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Green Corner\Deliveries\2025-2026\May25\"/>
    </mc:Choice>
  </mc:AlternateContent>
  <xr:revisionPtr revIDLastSave="0" documentId="13_ncr:1_{478B7243-43CE-45DF-BD2A-FC35DED62DDA}" xr6:coauthVersionLast="47" xr6:coauthVersionMax="47" xr10:uidLastSave="{00000000-0000-0000-0000-000000000000}"/>
  <bookViews>
    <workbookView xWindow="-108" yWindow="-108" windowWidth="23256" windowHeight="12456" firstSheet="3" activeTab="5" xr2:uid="{00000000-000D-0000-FFFF-FFFF00000000}"/>
  </bookViews>
  <sheets>
    <sheet name="Inquiries" sheetId="1" r:id="rId1"/>
    <sheet name="Orders" sheetId="2" r:id="rId2"/>
    <sheet name="Sheet2" sheetId="22" r:id="rId3"/>
    <sheet name="Inquiries with order meta" sheetId="3" r:id="rId4"/>
    <sheet name="Sheet3" sheetId="23" r:id="rId5"/>
    <sheet name="Sheet1" sheetId="4" r:id="rId6"/>
    <sheet name="Sheet4" sheetId="24" r:id="rId7"/>
    <sheet name="A" sheetId="5" r:id="rId8"/>
    <sheet name="B" sheetId="6" r:id="rId9"/>
    <sheet name="C" sheetId="7" r:id="rId10"/>
    <sheet name="D" sheetId="8" r:id="rId11"/>
    <sheet name="E" sheetId="9" r:id="rId12"/>
    <sheet name="F" sheetId="10" r:id="rId13"/>
    <sheet name="G" sheetId="11" r:id="rId14"/>
    <sheet name="H" sheetId="12" r:id="rId15"/>
    <sheet name="J" sheetId="13" r:id="rId16"/>
    <sheet name="K" sheetId="14" r:id="rId17"/>
    <sheet name="L" sheetId="15" r:id="rId18"/>
    <sheet name="M" sheetId="17" r:id="rId19"/>
    <sheet name="N" sheetId="18" r:id="rId20"/>
    <sheet name="P" sheetId="20" r:id="rId21"/>
    <sheet name="DeliverySheet" sheetId="21" r:id="rId22"/>
    <sheet name="Cust_Data" sheetId="19" r:id="rId23"/>
  </sheets>
  <definedNames>
    <definedName name="_xlnm._FilterDatabase" localSheetId="7" hidden="1">A!$A$2:$P$25</definedName>
    <definedName name="_xlnm._FilterDatabase" localSheetId="8" hidden="1">B!$A$2:$P$63</definedName>
    <definedName name="_xlnm._FilterDatabase" localSheetId="9" hidden="1">'C'!$A$2:$P$69</definedName>
    <definedName name="_xlnm._FilterDatabase" localSheetId="10" hidden="1">D!$A$2:$P$54</definedName>
    <definedName name="_xlnm._FilterDatabase" localSheetId="12" hidden="1">F!$A$2:$P$2</definedName>
    <definedName name="_xlnm._FilterDatabase" localSheetId="13" hidden="1">G!$A$2:$P$2</definedName>
    <definedName name="_xlnm._FilterDatabase" localSheetId="14" hidden="1">H!$A$2:$P$78</definedName>
    <definedName name="_xlnm._FilterDatabase" localSheetId="3" hidden="1">'Inquiries with order meta'!$A$1:$AW$571</definedName>
    <definedName name="_xlnm._FilterDatabase" localSheetId="15" hidden="1">J!$A$2:$P$70</definedName>
    <definedName name="_xlnm._FilterDatabase" localSheetId="17" hidden="1">L!$A$2:$P$18</definedName>
    <definedName name="_xlnm._FilterDatabase" localSheetId="18" hidden="1">M!$A$2:$P$30</definedName>
    <definedName name="_xlnm._FilterDatabase" localSheetId="19" hidden="1">N!$A$2:$P$2</definedName>
    <definedName name="_xlcn.WorksheetConnection_Sheet1A1L5711" hidden="1">Sheet1!$A$1:$L$571</definedName>
  </definedNames>
  <calcPr calcId="191029"/>
  <pivotCaches>
    <pivotCache cacheId="29" r:id="rId24"/>
    <pivotCache cacheId="44" r:id="rId25"/>
  </pivotCaches>
  <extLst>
    <ext xmlns:x15="http://schemas.microsoft.com/office/spreadsheetml/2010/11/main" uri="{FCE2AD5D-F65C-4FA6-A056-5C36A1767C68}">
      <x15:dataModel>
        <x15:modelTables>
          <x15:modelTable id="Range" name="Range" connection="WorksheetConnection_Sheet1!$A$1:$L$57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5" i="24" l="1"/>
  <c r="E6" i="23" l="1"/>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5" i="23"/>
  <c r="F19" i="3"/>
  <c r="F20" i="3"/>
  <c r="F478" i="3"/>
  <c r="F232" i="3"/>
  <c r="F233" i="3"/>
  <c r="F540" i="3"/>
  <c r="F541" i="3"/>
  <c r="F542" i="3"/>
  <c r="F543" i="3"/>
  <c r="F523" i="3"/>
  <c r="F524" i="3"/>
  <c r="F8" i="3"/>
  <c r="F9" i="3"/>
  <c r="F10" i="3"/>
  <c r="F11" i="3"/>
  <c r="F12" i="3"/>
  <c r="F499" i="3"/>
  <c r="F500" i="3"/>
  <c r="F501" i="3"/>
  <c r="F239" i="3"/>
  <c r="F564" i="3"/>
  <c r="F565" i="3"/>
  <c r="F113" i="3"/>
  <c r="F114" i="3"/>
  <c r="F115" i="3"/>
  <c r="F116" i="3"/>
  <c r="F117" i="3"/>
  <c r="F118" i="3"/>
  <c r="F119" i="3"/>
  <c r="F120" i="3"/>
  <c r="F121" i="3"/>
  <c r="F122" i="3"/>
  <c r="F123" i="3"/>
  <c r="F124" i="3"/>
  <c r="F125" i="3"/>
  <c r="F126" i="3"/>
  <c r="F127" i="3"/>
  <c r="F128" i="3"/>
  <c r="F28" i="3"/>
  <c r="F29" i="3"/>
  <c r="F30" i="3"/>
  <c r="F31" i="3"/>
  <c r="F32" i="3"/>
  <c r="F140" i="3"/>
  <c r="F545" i="3"/>
  <c r="F546" i="3"/>
  <c r="F547" i="3"/>
  <c r="F548" i="3"/>
  <c r="F549" i="3"/>
  <c r="F550" i="3"/>
  <c r="F551" i="3"/>
  <c r="F370" i="3"/>
  <c r="F371" i="3"/>
  <c r="F372" i="3"/>
  <c r="F373" i="3"/>
  <c r="F374" i="3"/>
  <c r="F375" i="3"/>
  <c r="F376" i="3"/>
  <c r="F377" i="3"/>
  <c r="F378" i="3"/>
  <c r="F264" i="3"/>
  <c r="F265" i="3"/>
  <c r="F266" i="3"/>
  <c r="F267" i="3"/>
  <c r="F473" i="3"/>
  <c r="F474" i="3"/>
  <c r="F475" i="3"/>
  <c r="F129" i="3"/>
  <c r="F130" i="3"/>
  <c r="F131" i="3"/>
  <c r="F334" i="3"/>
  <c r="F335" i="3"/>
  <c r="F336" i="3"/>
  <c r="F337" i="3"/>
  <c r="F338" i="3"/>
  <c r="F2" i="3"/>
  <c r="F3" i="3"/>
  <c r="F4" i="3"/>
  <c r="F5" i="3"/>
  <c r="F6" i="3"/>
  <c r="F7" i="3"/>
  <c r="F25" i="3"/>
  <c r="F26" i="3"/>
  <c r="F27" i="3"/>
  <c r="F420" i="3"/>
  <c r="F421" i="3"/>
  <c r="F569" i="3"/>
  <c r="F570" i="3"/>
  <c r="F86" i="3"/>
  <c r="F511" i="3"/>
  <c r="F512" i="3"/>
  <c r="F513" i="3"/>
  <c r="F514" i="3"/>
  <c r="F515" i="3"/>
  <c r="F516" i="3"/>
  <c r="F189" i="3"/>
  <c r="F190" i="3"/>
  <c r="F361" i="3"/>
  <c r="F191" i="3"/>
  <c r="F192" i="3"/>
  <c r="F193" i="3"/>
  <c r="F194" i="3"/>
  <c r="F195" i="3"/>
  <c r="F196" i="3"/>
  <c r="F197" i="3"/>
  <c r="F198" i="3"/>
  <c r="F199" i="3"/>
  <c r="F200" i="3"/>
  <c r="F485" i="3"/>
  <c r="F486" i="3"/>
  <c r="F487" i="3"/>
  <c r="F488" i="3"/>
  <c r="F489" i="3"/>
  <c r="F490" i="3"/>
  <c r="F491" i="3"/>
  <c r="F411" i="3"/>
  <c r="F412" i="3"/>
  <c r="F413" i="3"/>
  <c r="F414" i="3"/>
  <c r="F415" i="3"/>
  <c r="F416" i="3"/>
  <c r="F417" i="3"/>
  <c r="F418" i="3"/>
  <c r="F419" i="3"/>
  <c r="F234" i="3"/>
  <c r="F235" i="3"/>
  <c r="F502" i="3"/>
  <c r="F236" i="3"/>
  <c r="F237" i="3"/>
  <c r="F238" i="3"/>
  <c r="F438" i="3"/>
  <c r="F439" i="3"/>
  <c r="F440" i="3"/>
  <c r="F566" i="3"/>
  <c r="F441" i="3"/>
  <c r="F567" i="3"/>
  <c r="F442" i="3"/>
  <c r="F443" i="3"/>
  <c r="F99" i="3"/>
  <c r="F100" i="3"/>
  <c r="F101" i="3"/>
  <c r="F201" i="3"/>
  <c r="F202" i="3"/>
  <c r="F203" i="3"/>
  <c r="F461" i="3"/>
  <c r="F462" i="3"/>
  <c r="F463" i="3"/>
  <c r="F464" i="3"/>
  <c r="F465" i="3"/>
  <c r="F466" i="3"/>
  <c r="F467" i="3"/>
  <c r="F468" i="3"/>
  <c r="F544" i="3"/>
  <c r="F87" i="3"/>
  <c r="F88" i="3"/>
  <c r="F89" i="3"/>
  <c r="F90" i="3"/>
  <c r="F91" i="3"/>
  <c r="F92" i="3"/>
  <c r="F426" i="3"/>
  <c r="F427" i="3"/>
  <c r="F428" i="3"/>
  <c r="F429" i="3"/>
  <c r="F430" i="3"/>
  <c r="F431" i="3"/>
  <c r="F432" i="3"/>
  <c r="F433" i="3"/>
  <c r="F434" i="3"/>
  <c r="F435" i="3"/>
  <c r="F436" i="3"/>
  <c r="F437" i="3"/>
  <c r="F496" i="3"/>
  <c r="F497" i="3"/>
  <c r="F498" i="3"/>
  <c r="F493" i="3"/>
  <c r="F494" i="3"/>
  <c r="F379" i="3"/>
  <c r="F380" i="3"/>
  <c r="F381" i="3"/>
  <c r="F382" i="3"/>
  <c r="F383" i="3"/>
  <c r="F93" i="3"/>
  <c r="F268" i="3"/>
  <c r="F269" i="3"/>
  <c r="F270" i="3"/>
  <c r="F271" i="3"/>
  <c r="F272" i="3"/>
  <c r="F273" i="3"/>
  <c r="F274" i="3"/>
  <c r="F275" i="3"/>
  <c r="F568" i="3"/>
  <c r="F554" i="3"/>
  <c r="F555" i="3"/>
  <c r="F556" i="3"/>
  <c r="F557" i="3"/>
  <c r="F558" i="3"/>
  <c r="F559" i="3"/>
  <c r="F560" i="3"/>
  <c r="F561" i="3"/>
  <c r="F331" i="3"/>
  <c r="F332" i="3"/>
  <c r="F296" i="3"/>
  <c r="F333" i="3"/>
  <c r="F297" i="3"/>
  <c r="F298" i="3"/>
  <c r="F96" i="3"/>
  <c r="F97" i="3"/>
  <c r="F98" i="3"/>
  <c r="F277" i="3"/>
  <c r="F278" i="3"/>
  <c r="F279" i="3"/>
  <c r="F280" i="3"/>
  <c r="F281" i="3"/>
  <c r="F282" i="3"/>
  <c r="F141" i="3"/>
  <c r="F142" i="3"/>
  <c r="F143" i="3"/>
  <c r="F144" i="3"/>
  <c r="F145" i="3"/>
  <c r="F146" i="3"/>
  <c r="F147" i="3"/>
  <c r="F148" i="3"/>
  <c r="F390" i="3"/>
  <c r="F391" i="3"/>
  <c r="F495" i="3"/>
  <c r="F392" i="3"/>
  <c r="F393" i="3"/>
  <c r="F394" i="3"/>
  <c r="F295" i="3"/>
  <c r="F395" i="3"/>
  <c r="F396" i="3"/>
  <c r="F397" i="3"/>
  <c r="F398" i="3"/>
  <c r="F399" i="3"/>
  <c r="F400" i="3"/>
  <c r="F401" i="3"/>
  <c r="F402" i="3"/>
  <c r="F403" i="3"/>
  <c r="F404" i="3"/>
  <c r="F405" i="3"/>
  <c r="F406" i="3"/>
  <c r="F33" i="3"/>
  <c r="F34" i="3"/>
  <c r="F453" i="3"/>
  <c r="F454" i="3"/>
  <c r="F455" i="3"/>
  <c r="F456" i="3"/>
  <c r="F457" i="3"/>
  <c r="F458" i="3"/>
  <c r="F459" i="3"/>
  <c r="F460" i="3"/>
  <c r="F245" i="3"/>
  <c r="F246" i="3"/>
  <c r="F247" i="3"/>
  <c r="F248" i="3"/>
  <c r="F249" i="3"/>
  <c r="F250" i="3"/>
  <c r="F251" i="3"/>
  <c r="F252" i="3"/>
  <c r="F253" i="3"/>
  <c r="F254" i="3"/>
  <c r="F255" i="3"/>
  <c r="F256" i="3"/>
  <c r="F257" i="3"/>
  <c r="F571" i="3"/>
  <c r="F21" i="3"/>
  <c r="F22" i="3"/>
  <c r="F23" i="3"/>
  <c r="F24" i="3"/>
  <c r="F444" i="3"/>
  <c r="F445" i="3"/>
  <c r="F446" i="3"/>
  <c r="F447" i="3"/>
  <c r="F448" i="3"/>
  <c r="F449" i="3"/>
  <c r="F450" i="3"/>
  <c r="F451" i="3"/>
  <c r="F452" i="3"/>
  <c r="F149" i="3"/>
  <c r="F150" i="3"/>
  <c r="F151" i="3"/>
  <c r="F152" i="3"/>
  <c r="F94" i="3"/>
  <c r="F95" i="3"/>
  <c r="F72" i="3"/>
  <c r="F73" i="3"/>
  <c r="F74" i="3"/>
  <c r="F75" i="3"/>
  <c r="F76" i="3"/>
  <c r="F77" i="3"/>
  <c r="F78" i="3"/>
  <c r="F79" i="3"/>
  <c r="F80" i="3"/>
  <c r="F81" i="3"/>
  <c r="F82" i="3"/>
  <c r="F83" i="3"/>
  <c r="F84" i="3"/>
  <c r="F85" i="3"/>
  <c r="F508" i="3"/>
  <c r="F509" i="3"/>
  <c r="F510" i="3"/>
  <c r="F339" i="3"/>
  <c r="F340" i="3"/>
  <c r="F341" i="3"/>
  <c r="F342" i="3"/>
  <c r="F343" i="3"/>
  <c r="F344" i="3"/>
  <c r="F345" i="3"/>
  <c r="F346" i="3"/>
  <c r="F347" i="3"/>
  <c r="F348" i="3"/>
  <c r="F349" i="3"/>
  <c r="F350" i="3"/>
  <c r="F351" i="3"/>
  <c r="F352" i="3"/>
  <c r="F353" i="3"/>
  <c r="F354" i="3"/>
  <c r="F355" i="3"/>
  <c r="F356" i="3"/>
  <c r="F357" i="3"/>
  <c r="F407" i="3"/>
  <c r="F408" i="3"/>
  <c r="F409" i="3"/>
  <c r="F410" i="3"/>
  <c r="F137" i="3"/>
  <c r="F138" i="3"/>
  <c r="F212" i="3"/>
  <c r="F213" i="3"/>
  <c r="F210" i="3"/>
  <c r="F211" i="3"/>
  <c r="F13" i="3"/>
  <c r="F14" i="3"/>
  <c r="F15" i="3"/>
  <c r="F16" i="3"/>
  <c r="F17" i="3"/>
  <c r="F18" i="3"/>
  <c r="F469" i="3"/>
  <c r="F470" i="3"/>
  <c r="F471" i="3"/>
  <c r="F472" i="3"/>
  <c r="F215" i="3"/>
  <c r="F216" i="3"/>
  <c r="F217" i="3"/>
  <c r="F218" i="3"/>
  <c r="F219" i="3"/>
  <c r="F220" i="3"/>
  <c r="F49" i="3"/>
  <c r="F50" i="3"/>
  <c r="F51" i="3"/>
  <c r="F52" i="3"/>
  <c r="F53" i="3"/>
  <c r="F54" i="3"/>
  <c r="F55" i="3"/>
  <c r="F56" i="3"/>
  <c r="F57" i="3"/>
  <c r="F58" i="3"/>
  <c r="F59" i="3"/>
  <c r="F60" i="3"/>
  <c r="F389" i="3"/>
  <c r="F562" i="3"/>
  <c r="F563" i="3"/>
  <c r="F517" i="3"/>
  <c r="F518" i="3"/>
  <c r="F519" i="3"/>
  <c r="F520" i="3"/>
  <c r="F521" i="3"/>
  <c r="F522" i="3"/>
  <c r="F285" i="3"/>
  <c r="F286" i="3"/>
  <c r="F287" i="3"/>
  <c r="F288" i="3"/>
  <c r="F289" i="3"/>
  <c r="F290" i="3"/>
  <c r="F291" i="3"/>
  <c r="F292" i="3"/>
  <c r="F293" i="3"/>
  <c r="F358" i="3"/>
  <c r="F359" i="3"/>
  <c r="F360" i="3"/>
  <c r="F492" i="3"/>
  <c r="F503" i="3"/>
  <c r="F504" i="3"/>
  <c r="F505" i="3"/>
  <c r="F506" i="3"/>
  <c r="F423" i="3"/>
  <c r="F424" i="3"/>
  <c r="F425" i="3"/>
  <c r="F186" i="3"/>
  <c r="F204" i="3"/>
  <c r="F187" i="3"/>
  <c r="F205" i="3"/>
  <c r="F206" i="3"/>
  <c r="F207" i="3"/>
  <c r="F208" i="3"/>
  <c r="F209" i="3"/>
  <c r="F188" i="3"/>
  <c r="F479" i="3"/>
  <c r="F299" i="3"/>
  <c r="F300" i="3"/>
  <c r="F480" i="3"/>
  <c r="F481" i="3"/>
  <c r="F482" i="3"/>
  <c r="F483" i="3"/>
  <c r="F484" i="3"/>
  <c r="F301" i="3"/>
  <c r="F476" i="3"/>
  <c r="F477" i="3"/>
  <c r="F260" i="3"/>
  <c r="F261" i="3"/>
  <c r="F262" i="3"/>
  <c r="F61" i="3"/>
  <c r="F62" i="3"/>
  <c r="F63" i="3"/>
  <c r="F64" i="3"/>
  <c r="F65" i="3"/>
  <c r="F66" i="3"/>
  <c r="F67" i="3"/>
  <c r="F68" i="3"/>
  <c r="F69" i="3"/>
  <c r="F70" i="3"/>
  <c r="F71" i="3"/>
  <c r="F324" i="3"/>
  <c r="F325" i="3"/>
  <c r="F326" i="3"/>
  <c r="F327" i="3"/>
  <c r="F328" i="3"/>
  <c r="F329" i="3"/>
  <c r="F330" i="3"/>
  <c r="F178" i="3"/>
  <c r="F179" i="3"/>
  <c r="F507" i="3"/>
  <c r="F102" i="3"/>
  <c r="F103" i="3"/>
  <c r="F276" i="3"/>
  <c r="F104" i="3"/>
  <c r="F105" i="3"/>
  <c r="F106" i="3"/>
  <c r="F107" i="3"/>
  <c r="F108" i="3"/>
  <c r="F109" i="3"/>
  <c r="F110" i="3"/>
  <c r="F111" i="3"/>
  <c r="F112" i="3"/>
  <c r="F552" i="3"/>
  <c r="F553" i="3"/>
  <c r="F525" i="3"/>
  <c r="F526" i="3"/>
  <c r="F527" i="3"/>
  <c r="F528" i="3"/>
  <c r="F529" i="3"/>
  <c r="F530" i="3"/>
  <c r="F531" i="3"/>
  <c r="F532" i="3"/>
  <c r="F533" i="3"/>
  <c r="F534" i="3"/>
  <c r="F214" i="3"/>
  <c r="F535" i="3"/>
  <c r="F536" i="3"/>
  <c r="F537" i="3"/>
  <c r="F538" i="3"/>
  <c r="F170" i="3"/>
  <c r="F171" i="3"/>
  <c r="F172" i="3"/>
  <c r="F173" i="3"/>
  <c r="F174" i="3"/>
  <c r="F175" i="3"/>
  <c r="F176" i="3"/>
  <c r="F177" i="3"/>
  <c r="F294" i="3"/>
  <c r="F139" i="3"/>
  <c r="F283" i="3"/>
  <c r="F284" i="3"/>
  <c r="F263" i="3"/>
  <c r="F362" i="3"/>
  <c r="F363" i="3"/>
  <c r="F364" i="3"/>
  <c r="F365" i="3"/>
  <c r="F366" i="3"/>
  <c r="F367" i="3"/>
  <c r="F368" i="3"/>
  <c r="F369" i="3"/>
  <c r="F221" i="3"/>
  <c r="F222" i="3"/>
  <c r="F223" i="3"/>
  <c r="F224" i="3"/>
  <c r="F225" i="3"/>
  <c r="F226" i="3"/>
  <c r="F227" i="3"/>
  <c r="F228" i="3"/>
  <c r="F229" i="3"/>
  <c r="F230" i="3"/>
  <c r="F231" i="3"/>
  <c r="F258" i="3"/>
  <c r="F259" i="3"/>
  <c r="F422" i="3"/>
  <c r="F384" i="3"/>
  <c r="F385" i="3"/>
  <c r="F386" i="3"/>
  <c r="F387" i="3"/>
  <c r="F388" i="3"/>
  <c r="F240" i="3"/>
  <c r="F241" i="3"/>
  <c r="F242" i="3"/>
  <c r="F243" i="3"/>
  <c r="F244" i="3"/>
  <c r="F180" i="3"/>
  <c r="F181" i="3"/>
  <c r="F182" i="3"/>
  <c r="F183" i="3"/>
  <c r="F184" i="3"/>
  <c r="F185" i="3"/>
  <c r="F35" i="3"/>
  <c r="F36" i="3"/>
  <c r="F37" i="3"/>
  <c r="F38" i="3"/>
  <c r="F39" i="3"/>
  <c r="F40" i="3"/>
  <c r="F41" i="3"/>
  <c r="F42" i="3"/>
  <c r="F43" i="3"/>
  <c r="F44" i="3"/>
  <c r="F45" i="3"/>
  <c r="F46" i="3"/>
  <c r="F47" i="3"/>
  <c r="F48" i="3"/>
  <c r="F153" i="3"/>
  <c r="F154" i="3"/>
  <c r="F155" i="3"/>
  <c r="F156" i="3"/>
  <c r="F157" i="3"/>
  <c r="F158" i="3"/>
  <c r="F159" i="3"/>
  <c r="F160" i="3"/>
  <c r="F161" i="3"/>
  <c r="F162" i="3"/>
  <c r="F163" i="3"/>
  <c r="F164" i="3"/>
  <c r="F165" i="3"/>
  <c r="F166" i="3"/>
  <c r="F167" i="3"/>
  <c r="F168" i="3"/>
  <c r="F303" i="3"/>
  <c r="F304" i="3"/>
  <c r="F305" i="3"/>
  <c r="F169" i="3"/>
  <c r="F132" i="3"/>
  <c r="F306" i="3"/>
  <c r="F307" i="3"/>
  <c r="F133" i="3"/>
  <c r="F308" i="3"/>
  <c r="F309" i="3"/>
  <c r="F310" i="3"/>
  <c r="F311" i="3"/>
  <c r="F312" i="3"/>
  <c r="F313" i="3"/>
  <c r="F314" i="3"/>
  <c r="F315" i="3"/>
  <c r="F316" i="3"/>
  <c r="F317" i="3"/>
  <c r="F318" i="3"/>
  <c r="F319" i="3"/>
  <c r="F320" i="3"/>
  <c r="F321" i="3"/>
  <c r="F322" i="3"/>
  <c r="F323" i="3"/>
  <c r="F134" i="3"/>
  <c r="F135" i="3"/>
  <c r="F136" i="3"/>
  <c r="F302" i="3"/>
  <c r="F53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407A66-7E8C-45F0-8383-2D7FFB48A4A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4F73570-3F0E-47D4-A770-755B1CF71994}" name="WorksheetConnection_Sheet1!$A$1:$L$571" type="102" refreshedVersion="8" minRefreshableVersion="5">
    <extLst>
      <ext xmlns:x15="http://schemas.microsoft.com/office/spreadsheetml/2010/11/main" uri="{DE250136-89BD-433C-8126-D09CA5730AF9}">
        <x15:connection id="Range" autoDelete="1">
          <x15:rangePr sourceName="_xlcn.WorksheetConnection_Sheet1A1L5711"/>
        </x15:connection>
      </ext>
    </extLst>
  </connection>
</connections>
</file>

<file path=xl/sharedStrings.xml><?xml version="1.0" encoding="utf-8"?>
<sst xmlns="http://schemas.openxmlformats.org/spreadsheetml/2006/main" count="25286" uniqueCount="1792">
  <si>
    <t>Product Name</t>
  </si>
  <si>
    <t>Price</t>
  </si>
  <si>
    <t>Total Items</t>
  </si>
  <si>
    <t>Payment Mode</t>
  </si>
  <si>
    <t>Payment Status</t>
  </si>
  <si>
    <t>Order#</t>
  </si>
  <si>
    <t>Cnf</t>
  </si>
  <si>
    <t>Qty</t>
  </si>
  <si>
    <t>I Tot</t>
  </si>
  <si>
    <t>T Amt</t>
  </si>
  <si>
    <t>Mobile No</t>
  </si>
  <si>
    <t>Flat#</t>
  </si>
  <si>
    <t>Packed</t>
  </si>
  <si>
    <t>A-TOWER</t>
  </si>
  <si>
    <t>Checked</t>
  </si>
  <si>
    <t>Order</t>
  </si>
  <si>
    <t>Flat</t>
  </si>
  <si>
    <t>B-TOWER</t>
  </si>
  <si>
    <t>N-TOWER</t>
  </si>
  <si>
    <t>M-TOWER</t>
  </si>
  <si>
    <t>L-TOWER</t>
  </si>
  <si>
    <t>K-TOWER</t>
  </si>
  <si>
    <t>J-TOWER</t>
  </si>
  <si>
    <t>H-TOWER</t>
  </si>
  <si>
    <t>G-TOWER</t>
  </si>
  <si>
    <t>F-TOWER</t>
  </si>
  <si>
    <t>E-TOWER</t>
  </si>
  <si>
    <t>D-TOWER</t>
  </si>
  <si>
    <t>C-TOWER</t>
  </si>
  <si>
    <t>P Stat</t>
  </si>
  <si>
    <t>Delivered (D- D/L)</t>
  </si>
  <si>
    <t>Pymt Mode</t>
  </si>
  <si>
    <t>Tot Item</t>
  </si>
  <si>
    <t>A1110</t>
  </si>
  <si>
    <t>A1410</t>
  </si>
  <si>
    <t>A1505</t>
  </si>
  <si>
    <t>A1603</t>
  </si>
  <si>
    <t>A1803</t>
  </si>
  <si>
    <t>A201</t>
  </si>
  <si>
    <t>B1304</t>
  </si>
  <si>
    <t>B1501</t>
  </si>
  <si>
    <t>B1502</t>
  </si>
  <si>
    <t>C106</t>
  </si>
  <si>
    <t>C1109</t>
  </si>
  <si>
    <t>C1604</t>
  </si>
  <si>
    <t>C1801</t>
  </si>
  <si>
    <t>C310</t>
  </si>
  <si>
    <t>D104</t>
  </si>
  <si>
    <t>D1109</t>
  </si>
  <si>
    <t>D1307</t>
  </si>
  <si>
    <t>D305</t>
  </si>
  <si>
    <t>D906</t>
  </si>
  <si>
    <t>DG07</t>
  </si>
  <si>
    <t>E1402</t>
  </si>
  <si>
    <t>E806</t>
  </si>
  <si>
    <t>E905</t>
  </si>
  <si>
    <t>EG02</t>
  </si>
  <si>
    <t>F1001</t>
  </si>
  <si>
    <t>F1204</t>
  </si>
  <si>
    <t>F308</t>
  </si>
  <si>
    <t>F407</t>
  </si>
  <si>
    <t>F608</t>
  </si>
  <si>
    <t>F708</t>
  </si>
  <si>
    <t>F905</t>
  </si>
  <si>
    <t>G107</t>
  </si>
  <si>
    <t>G810</t>
  </si>
  <si>
    <t>H1201</t>
  </si>
  <si>
    <t>H1210</t>
  </si>
  <si>
    <t>H1405</t>
  </si>
  <si>
    <t>H1606</t>
  </si>
  <si>
    <t>H1904</t>
  </si>
  <si>
    <t>H205</t>
  </si>
  <si>
    <t>H208</t>
  </si>
  <si>
    <t>HG02</t>
  </si>
  <si>
    <t>J1409</t>
  </si>
  <si>
    <t>J1608</t>
  </si>
  <si>
    <t>J405</t>
  </si>
  <si>
    <t>J410</t>
  </si>
  <si>
    <t>J905</t>
  </si>
  <si>
    <t>K1608</t>
  </si>
  <si>
    <t>K406</t>
  </si>
  <si>
    <t>K409</t>
  </si>
  <si>
    <t>K504</t>
  </si>
  <si>
    <t>K707</t>
  </si>
  <si>
    <t>K901</t>
  </si>
  <si>
    <t>K902</t>
  </si>
  <si>
    <t>L1007</t>
  </si>
  <si>
    <t>L1902</t>
  </si>
  <si>
    <t>M1307</t>
  </si>
  <si>
    <t>M609</t>
  </si>
  <si>
    <t>M801</t>
  </si>
  <si>
    <t>M808</t>
  </si>
  <si>
    <t>N104</t>
  </si>
  <si>
    <t>N607</t>
  </si>
  <si>
    <t>NG01</t>
  </si>
  <si>
    <t>Villa160</t>
  </si>
  <si>
    <t>Villla32</t>
  </si>
  <si>
    <t>A1303</t>
  </si>
  <si>
    <t>A1504</t>
  </si>
  <si>
    <t>A408</t>
  </si>
  <si>
    <t>A603</t>
  </si>
  <si>
    <t>B1103</t>
  </si>
  <si>
    <t>C1205</t>
  </si>
  <si>
    <t>C1208</t>
  </si>
  <si>
    <t>C1305</t>
  </si>
  <si>
    <t>c1809</t>
  </si>
  <si>
    <t>c408</t>
  </si>
  <si>
    <t>c606</t>
  </si>
  <si>
    <t>C703</t>
  </si>
  <si>
    <t>CG01</t>
  </si>
  <si>
    <t>D109</t>
  </si>
  <si>
    <t>D1407</t>
  </si>
  <si>
    <t>D1803</t>
  </si>
  <si>
    <t>D602</t>
  </si>
  <si>
    <t>D605</t>
  </si>
  <si>
    <t>D607</t>
  </si>
  <si>
    <t>DG05</t>
  </si>
  <si>
    <t>E1105</t>
  </si>
  <si>
    <t>E1107</t>
  </si>
  <si>
    <t>E807</t>
  </si>
  <si>
    <t>F1709</t>
  </si>
  <si>
    <t>F206</t>
  </si>
  <si>
    <t>F405</t>
  </si>
  <si>
    <t>G105</t>
  </si>
  <si>
    <t>G1309</t>
  </si>
  <si>
    <t>G1610</t>
  </si>
  <si>
    <t>G1901</t>
  </si>
  <si>
    <t>H907</t>
  </si>
  <si>
    <t>J1105</t>
  </si>
  <si>
    <t>J209</t>
  </si>
  <si>
    <t>J310</t>
  </si>
  <si>
    <t>J903</t>
  </si>
  <si>
    <t>K706</t>
  </si>
  <si>
    <t>L1002</t>
  </si>
  <si>
    <t>L1501</t>
  </si>
  <si>
    <t>L1610</t>
  </si>
  <si>
    <t>L1909</t>
  </si>
  <si>
    <t>L602</t>
  </si>
  <si>
    <t>L903</t>
  </si>
  <si>
    <t>M110</t>
  </si>
  <si>
    <t>M501</t>
  </si>
  <si>
    <t>N1004</t>
  </si>
  <si>
    <t>N1307</t>
  </si>
  <si>
    <t>N1308</t>
  </si>
  <si>
    <t>Villa160 Maple</t>
  </si>
  <si>
    <t>B1401</t>
  </si>
  <si>
    <t>B804</t>
  </si>
  <si>
    <t>C1004</t>
  </si>
  <si>
    <t>C304</t>
  </si>
  <si>
    <t>C609</t>
  </si>
  <si>
    <t>C904</t>
  </si>
  <si>
    <t>CG05</t>
  </si>
  <si>
    <t>D1110</t>
  </si>
  <si>
    <t>F105</t>
  </si>
  <si>
    <t>F203</t>
  </si>
  <si>
    <t>G1006</t>
  </si>
  <si>
    <t>K401</t>
  </si>
  <si>
    <t>L1807</t>
  </si>
  <si>
    <t>M705</t>
  </si>
  <si>
    <t>Villa12</t>
  </si>
  <si>
    <t>villa39</t>
  </si>
  <si>
    <t>Villa5</t>
  </si>
  <si>
    <t>Villa55</t>
  </si>
  <si>
    <t>B404</t>
  </si>
  <si>
    <t>C1201</t>
  </si>
  <si>
    <t>C901</t>
  </si>
  <si>
    <t>D1201</t>
  </si>
  <si>
    <t>D1410</t>
  </si>
  <si>
    <t>D1606</t>
  </si>
  <si>
    <t>E201</t>
  </si>
  <si>
    <t>G1702</t>
  </si>
  <si>
    <t>H707</t>
  </si>
  <si>
    <t>J1210</t>
  </si>
  <si>
    <t>L1003</t>
  </si>
  <si>
    <t>L904</t>
  </si>
  <si>
    <t>N1609</t>
  </si>
  <si>
    <t>N807</t>
  </si>
  <si>
    <t>Villa32</t>
  </si>
  <si>
    <t>A1802</t>
  </si>
  <si>
    <t>A411</t>
  </si>
  <si>
    <t>B705</t>
  </si>
  <si>
    <t>C1406</t>
  </si>
  <si>
    <t>C305</t>
  </si>
  <si>
    <t>D1101</t>
  </si>
  <si>
    <t>D1609</t>
  </si>
  <si>
    <t>D405</t>
  </si>
  <si>
    <t>E301</t>
  </si>
  <si>
    <t>F1307</t>
  </si>
  <si>
    <t>G1406</t>
  </si>
  <si>
    <t>G1408</t>
  </si>
  <si>
    <t>H1205</t>
  </si>
  <si>
    <t>J1005</t>
  </si>
  <si>
    <t>J505</t>
  </si>
  <si>
    <t>JG10</t>
  </si>
  <si>
    <t>K506</t>
  </si>
  <si>
    <t>L1009</t>
  </si>
  <si>
    <t>L1406</t>
  </si>
  <si>
    <t>L1507</t>
  </si>
  <si>
    <t>N1805</t>
  </si>
  <si>
    <t>N1907</t>
  </si>
  <si>
    <t>N903</t>
  </si>
  <si>
    <t>Villa33</t>
  </si>
  <si>
    <t>VillaNo 5</t>
  </si>
  <si>
    <t>VillaNo 55</t>
  </si>
  <si>
    <t>VillaNo 39</t>
  </si>
  <si>
    <t>+917093505555</t>
  </si>
  <si>
    <t>+919392758921</t>
  </si>
  <si>
    <t>+918008100551</t>
  </si>
  <si>
    <t>+919848303334</t>
  </si>
  <si>
    <t>+919491123444</t>
  </si>
  <si>
    <t>+919581006050</t>
  </si>
  <si>
    <t>+919052081505</t>
  </si>
  <si>
    <t>+919703028062</t>
  </si>
  <si>
    <t>+919032027127</t>
  </si>
  <si>
    <t>+918886322005</t>
  </si>
  <si>
    <t>+918527700537</t>
  </si>
  <si>
    <t>+919000400274</t>
  </si>
  <si>
    <t>+919871280765</t>
  </si>
  <si>
    <t>+919958585031</t>
  </si>
  <si>
    <t>+919594239459</t>
  </si>
  <si>
    <t>+919989433064</t>
  </si>
  <si>
    <t>+919884211444</t>
  </si>
  <si>
    <t>+917702224227</t>
  </si>
  <si>
    <t>+919885738909</t>
  </si>
  <si>
    <t>+919885234067</t>
  </si>
  <si>
    <t>+918297365556</t>
  </si>
  <si>
    <t>+919849202108</t>
  </si>
  <si>
    <t>+919959549222</t>
  </si>
  <si>
    <t>+919246295292</t>
  </si>
  <si>
    <t>+917780783357</t>
  </si>
  <si>
    <t>+918050761432</t>
  </si>
  <si>
    <t>+918309565127</t>
  </si>
  <si>
    <t>+919000234415</t>
  </si>
  <si>
    <t>+918179334299</t>
  </si>
  <si>
    <t>+919739553373</t>
  </si>
  <si>
    <t>+917032725345</t>
  </si>
  <si>
    <t>+919899969475</t>
  </si>
  <si>
    <t>+919849009300</t>
  </si>
  <si>
    <t>+919424106722</t>
  </si>
  <si>
    <t>+919160505002</t>
  </si>
  <si>
    <t>+919030872170</t>
  </si>
  <si>
    <t>+919666892111</t>
  </si>
  <si>
    <t>+919701361080</t>
  </si>
  <si>
    <t>+919821644458</t>
  </si>
  <si>
    <t>+919949495750</t>
  </si>
  <si>
    <t>+917401126060</t>
  </si>
  <si>
    <t>+919493089321</t>
  </si>
  <si>
    <t>+918008947733</t>
  </si>
  <si>
    <t>+918019762868</t>
  </si>
  <si>
    <t>+919619911164</t>
  </si>
  <si>
    <t>+919820204806</t>
  </si>
  <si>
    <t>+919855636087</t>
  </si>
  <si>
    <t>+917702579079</t>
  </si>
  <si>
    <t>+918074814124</t>
  </si>
  <si>
    <t>+917799625558</t>
  </si>
  <si>
    <t>+919246802670</t>
  </si>
  <si>
    <t>+919860997562</t>
  </si>
  <si>
    <t>+919440450305</t>
  </si>
  <si>
    <t>+919052124848</t>
  </si>
  <si>
    <t>+919307767254</t>
  </si>
  <si>
    <t>+919015595626</t>
  </si>
  <si>
    <t>+919971987631</t>
  </si>
  <si>
    <t>+918919136585</t>
  </si>
  <si>
    <t>+917829673288</t>
  </si>
  <si>
    <t>+919000537867</t>
  </si>
  <si>
    <t>+917331141619</t>
  </si>
  <si>
    <t>+918885517468</t>
  </si>
  <si>
    <t>+919983093252</t>
  </si>
  <si>
    <t>+918008300825</t>
  </si>
  <si>
    <t>+919700048007</t>
  </si>
  <si>
    <t>+918008707886</t>
  </si>
  <si>
    <t>+919948671117</t>
  </si>
  <si>
    <t>+919886805775</t>
  </si>
  <si>
    <t>+919490976462</t>
  </si>
  <si>
    <t>+919100953662</t>
  </si>
  <si>
    <t>+919493868248</t>
  </si>
  <si>
    <t>+919676336584</t>
  </si>
  <si>
    <t>+919985522250</t>
  </si>
  <si>
    <t>+918919629200</t>
  </si>
  <si>
    <t>+918583916072</t>
  </si>
  <si>
    <t>+919502214455</t>
  </si>
  <si>
    <t>+919949583708</t>
  </si>
  <si>
    <t>+919841417377</t>
  </si>
  <si>
    <t>+919000435092</t>
  </si>
  <si>
    <t>+919032120772</t>
  </si>
  <si>
    <t>+919885278971</t>
  </si>
  <si>
    <t>+919704390101</t>
  </si>
  <si>
    <t>+919618426522</t>
  </si>
  <si>
    <t>+917259533625</t>
  </si>
  <si>
    <t>+919849340248</t>
  </si>
  <si>
    <t>+919963558528</t>
  </si>
  <si>
    <t>D1207</t>
  </si>
  <si>
    <t>+919000449980</t>
  </si>
  <si>
    <t>+919673003595</t>
  </si>
  <si>
    <t>+919704988419</t>
  </si>
  <si>
    <t>+917054862728</t>
  </si>
  <si>
    <t>+919789051314</t>
  </si>
  <si>
    <t>+919866323484</t>
  </si>
  <si>
    <t>+919979521294</t>
  </si>
  <si>
    <t>+919036438283</t>
  </si>
  <si>
    <t>+919154260110</t>
  </si>
  <si>
    <t>+917899573958</t>
  </si>
  <si>
    <t>+918465871494</t>
  </si>
  <si>
    <t>+919986069320</t>
  </si>
  <si>
    <t>+919110578851</t>
  </si>
  <si>
    <t>N902</t>
  </si>
  <si>
    <t>+919603447080</t>
  </si>
  <si>
    <t>+919133732222</t>
  </si>
  <si>
    <t>A505</t>
  </si>
  <si>
    <t>D808</t>
  </si>
  <si>
    <t>F1107</t>
  </si>
  <si>
    <t>F906</t>
  </si>
  <si>
    <t>G1601</t>
  </si>
  <si>
    <t>G208</t>
  </si>
  <si>
    <t>H402</t>
  </si>
  <si>
    <t>H510</t>
  </si>
  <si>
    <t>J1605</t>
  </si>
  <si>
    <t>K210</t>
  </si>
  <si>
    <t>L803</t>
  </si>
  <si>
    <t>M202</t>
  </si>
  <si>
    <t>N510</t>
  </si>
  <si>
    <t>+917032926272</t>
  </si>
  <si>
    <t>+918092247101</t>
  </si>
  <si>
    <t>+919885671750</t>
  </si>
  <si>
    <t>+919930831770</t>
  </si>
  <si>
    <t>+919739054079</t>
  </si>
  <si>
    <t>+918142629246</t>
  </si>
  <si>
    <t>+919811610073</t>
  </si>
  <si>
    <t>+917042070156</t>
  </si>
  <si>
    <t>+919790887567</t>
  </si>
  <si>
    <t>+917337591178</t>
  </si>
  <si>
    <t>+919581200097</t>
  </si>
  <si>
    <t>+919100956196</t>
  </si>
  <si>
    <t>+917893102712</t>
  </si>
  <si>
    <t>+919177489406</t>
  </si>
  <si>
    <t>+919908522252</t>
  </si>
  <si>
    <t>+919052224175</t>
  </si>
  <si>
    <t>+917032122882</t>
  </si>
  <si>
    <t>+918374140384</t>
  </si>
  <si>
    <t>+917093717007</t>
  </si>
  <si>
    <t>+919591218372</t>
  </si>
  <si>
    <t>+919940970689</t>
  </si>
  <si>
    <t>+919908496866</t>
  </si>
  <si>
    <t>+919822276424</t>
  </si>
  <si>
    <t>+919866089728</t>
  </si>
  <si>
    <t>+919991789612</t>
  </si>
  <si>
    <t>+919701893791</t>
  </si>
  <si>
    <t>+917032908154</t>
  </si>
  <si>
    <t>+917095053224</t>
  </si>
  <si>
    <t>+919810909579</t>
  </si>
  <si>
    <t>+919441885572</t>
  </si>
  <si>
    <t>+918790418457</t>
  </si>
  <si>
    <t>+918588814403</t>
  </si>
  <si>
    <t>+919618217487</t>
  </si>
  <si>
    <t>+919550115181</t>
  </si>
  <si>
    <t>A409</t>
  </si>
  <si>
    <t>B208</t>
  </si>
  <si>
    <t>C1007</t>
  </si>
  <si>
    <t>C1708</t>
  </si>
  <si>
    <t>D1010</t>
  </si>
  <si>
    <t>G1909</t>
  </si>
  <si>
    <t>G505</t>
  </si>
  <si>
    <t>H302</t>
  </si>
  <si>
    <t>HG10</t>
  </si>
  <si>
    <t>J1203</t>
  </si>
  <si>
    <t>JG07</t>
  </si>
  <si>
    <t>K1110</t>
  </si>
  <si>
    <t>M1806</t>
  </si>
  <si>
    <t>N403</t>
  </si>
  <si>
    <t>+917387766752</t>
  </si>
  <si>
    <t>+919886803874</t>
  </si>
  <si>
    <t>+919960238386</t>
  </si>
  <si>
    <t>+917702008866</t>
  </si>
  <si>
    <t>+919000219933</t>
  </si>
  <si>
    <t>+919849126174</t>
  </si>
  <si>
    <t>+919581813388</t>
  </si>
  <si>
    <t>+919866996689</t>
  </si>
  <si>
    <t>+918886000516</t>
  </si>
  <si>
    <t>+917036405683</t>
  </si>
  <si>
    <t>+918789085477</t>
  </si>
  <si>
    <t>+917696927507</t>
  </si>
  <si>
    <t>+917093422794</t>
  </si>
  <si>
    <t>+919985500433</t>
  </si>
  <si>
    <t>+919179747932</t>
  </si>
  <si>
    <t>+919380470207</t>
  </si>
  <si>
    <t>+918894723401</t>
  </si>
  <si>
    <t>+918149829544</t>
  </si>
  <si>
    <t>+919000617284</t>
  </si>
  <si>
    <t>+919989477621</t>
  </si>
  <si>
    <t>+919912712227</t>
  </si>
  <si>
    <t>+918247620878</t>
  </si>
  <si>
    <t>+918688546990</t>
  </si>
  <si>
    <t>+917032904286</t>
  </si>
  <si>
    <t>+919885922250</t>
  </si>
  <si>
    <t>+919439541027</t>
  </si>
  <si>
    <t>+916302570168</t>
  </si>
  <si>
    <t>+919652226864</t>
  </si>
  <si>
    <t>+919642059440</t>
  </si>
  <si>
    <t>+919581774427</t>
  </si>
  <si>
    <t>+917032809044</t>
  </si>
  <si>
    <t>+918297002170</t>
  </si>
  <si>
    <t>+917799360021</t>
  </si>
  <si>
    <t>+918106609094</t>
  </si>
  <si>
    <t>+919766697064</t>
  </si>
  <si>
    <t>+919985299175</t>
  </si>
  <si>
    <t>+917032000493</t>
  </si>
  <si>
    <t>+919710909155</t>
  </si>
  <si>
    <t>+919830513950</t>
  </si>
  <si>
    <t>+919930516912</t>
  </si>
  <si>
    <t>+919790215500</t>
  </si>
  <si>
    <t>+919989176970</t>
  </si>
  <si>
    <t>+919966470444</t>
  </si>
  <si>
    <t>+916309037053</t>
  </si>
  <si>
    <t>+919703247788</t>
  </si>
  <si>
    <t>+918639023534</t>
  </si>
  <si>
    <t>+919550274645</t>
  </si>
  <si>
    <t>+918943838720</t>
  </si>
  <si>
    <t>+919599396812</t>
  </si>
  <si>
    <t>+917760451408</t>
  </si>
  <si>
    <t>+918499946313</t>
  </si>
  <si>
    <t>+917702299852</t>
  </si>
  <si>
    <t>+919502951465</t>
  </si>
  <si>
    <t>+919849063153</t>
  </si>
  <si>
    <t>+919246309048</t>
  </si>
  <si>
    <t>+919000381640</t>
  </si>
  <si>
    <t>+919959470707</t>
  </si>
  <si>
    <t>+919010318855</t>
  </si>
  <si>
    <t>+919866072470</t>
  </si>
  <si>
    <t>+919828359437</t>
  </si>
  <si>
    <t>+919871624371</t>
  </si>
  <si>
    <t>+918886978555</t>
  </si>
  <si>
    <t>+919481875126</t>
  </si>
  <si>
    <t>+919502129877</t>
  </si>
  <si>
    <t>+918369972274</t>
  </si>
  <si>
    <t>+919819824022</t>
  </si>
  <si>
    <t>+919746578308</t>
  </si>
  <si>
    <t>+918527317339</t>
  </si>
  <si>
    <t>Flat No</t>
  </si>
  <si>
    <t>Mb No</t>
  </si>
  <si>
    <t>E1104</t>
  </si>
  <si>
    <t>+919983085690</t>
  </si>
  <si>
    <t>F1510</t>
  </si>
  <si>
    <t>+919998333117</t>
  </si>
  <si>
    <t>+919142743745</t>
  </si>
  <si>
    <t>B1001</t>
  </si>
  <si>
    <t>+919971514750</t>
  </si>
  <si>
    <t>+919676001044</t>
  </si>
  <si>
    <t>G305</t>
  </si>
  <si>
    <t>+917997080498</t>
  </si>
  <si>
    <t>B907</t>
  </si>
  <si>
    <t>+919999771367</t>
  </si>
  <si>
    <t>D1203</t>
  </si>
  <si>
    <t>+918106645470</t>
  </si>
  <si>
    <t>+919908123904</t>
  </si>
  <si>
    <t>M302</t>
  </si>
  <si>
    <t>+919703858066</t>
  </si>
  <si>
    <t>H1004</t>
  </si>
  <si>
    <t>+919394064628</t>
  </si>
  <si>
    <t>+919845818823</t>
  </si>
  <si>
    <t>F406</t>
  </si>
  <si>
    <t>+918790700777</t>
  </si>
  <si>
    <t>C209</t>
  </si>
  <si>
    <t>+919830500625</t>
  </si>
  <si>
    <t>E1308</t>
  </si>
  <si>
    <t>+917207248066</t>
  </si>
  <si>
    <t>H808</t>
  </si>
  <si>
    <t>+917799289000</t>
  </si>
  <si>
    <t>N1306</t>
  </si>
  <si>
    <t>+919701970038</t>
  </si>
  <si>
    <t>C1108</t>
  </si>
  <si>
    <t>+919177889983</t>
  </si>
  <si>
    <t>A1306</t>
  </si>
  <si>
    <t>+919820607260</t>
  </si>
  <si>
    <t>F1806</t>
  </si>
  <si>
    <t>+919912084445</t>
  </si>
  <si>
    <t>H706</t>
  </si>
  <si>
    <t>+919581771010</t>
  </si>
  <si>
    <t>C701</t>
  </si>
  <si>
    <t>+918886322004</t>
  </si>
  <si>
    <t>E1603</t>
  </si>
  <si>
    <t>G702</t>
  </si>
  <si>
    <t>+919866591659</t>
  </si>
  <si>
    <t>D402</t>
  </si>
  <si>
    <t>+919849337911</t>
  </si>
  <si>
    <t>K1108</t>
  </si>
  <si>
    <t>+919849031891</t>
  </si>
  <si>
    <t>+918008271294</t>
  </si>
  <si>
    <t>E508</t>
  </si>
  <si>
    <t>+918897748484</t>
  </si>
  <si>
    <t>M1106</t>
  </si>
  <si>
    <t>+919686822661</t>
  </si>
  <si>
    <t>N204</t>
  </si>
  <si>
    <t>+916263103598</t>
  </si>
  <si>
    <t>NityaDi</t>
  </si>
  <si>
    <t>+917330910391</t>
  </si>
  <si>
    <t>J705</t>
  </si>
  <si>
    <t>+919885808548</t>
  </si>
  <si>
    <t>A1711</t>
  </si>
  <si>
    <t>+919160009762</t>
  </si>
  <si>
    <t>C1806</t>
  </si>
  <si>
    <t>+919704857729</t>
  </si>
  <si>
    <t>N1101</t>
  </si>
  <si>
    <t>+918106275500</t>
  </si>
  <si>
    <t>D1310</t>
  </si>
  <si>
    <t>+919538616184</t>
  </si>
  <si>
    <t>D902</t>
  </si>
  <si>
    <t>+9119502631732</t>
  </si>
  <si>
    <t>K1004</t>
  </si>
  <si>
    <t>+919985021642</t>
  </si>
  <si>
    <t>A907</t>
  </si>
  <si>
    <t>+918939070370</t>
  </si>
  <si>
    <t>H1107</t>
  </si>
  <si>
    <t>+919818298065</t>
  </si>
  <si>
    <t>G601</t>
  </si>
  <si>
    <t>+917770973051</t>
  </si>
  <si>
    <t>J107</t>
  </si>
  <si>
    <t>+919848456870</t>
  </si>
  <si>
    <t>N1808</t>
  </si>
  <si>
    <t>+919866936229</t>
  </si>
  <si>
    <t>D307</t>
  </si>
  <si>
    <t>+917978708485</t>
  </si>
  <si>
    <t>M810</t>
  </si>
  <si>
    <t>+919177239295</t>
  </si>
  <si>
    <t>E1409</t>
  </si>
  <si>
    <t>+919873020408</t>
  </si>
  <si>
    <t>D1801</t>
  </si>
  <si>
    <t>+919000461351</t>
  </si>
  <si>
    <t>A211</t>
  </si>
  <si>
    <t>+919004528557</t>
  </si>
  <si>
    <t>A1502</t>
  </si>
  <si>
    <t>+919994121216</t>
  </si>
  <si>
    <t>E1605</t>
  </si>
  <si>
    <t>+918008855508</t>
  </si>
  <si>
    <t>K1406</t>
  </si>
  <si>
    <t>+919458663259</t>
  </si>
  <si>
    <t>K1009</t>
  </si>
  <si>
    <t>+918306909793</t>
  </si>
  <si>
    <t>K510</t>
  </si>
  <si>
    <t>+919909948150</t>
  </si>
  <si>
    <t>N809</t>
  </si>
  <si>
    <t>+918464927110</t>
  </si>
  <si>
    <t>B802</t>
  </si>
  <si>
    <t>+918889555541</t>
  </si>
  <si>
    <t>B905</t>
  </si>
  <si>
    <t>+919999137027</t>
  </si>
  <si>
    <t>L106</t>
  </si>
  <si>
    <t>A308</t>
  </si>
  <si>
    <t>+919176560666</t>
  </si>
  <si>
    <t>J1606</t>
  </si>
  <si>
    <t>+919831026598</t>
  </si>
  <si>
    <t>J1407</t>
  </si>
  <si>
    <t>+919985781583</t>
  </si>
  <si>
    <t>H1301</t>
  </si>
  <si>
    <t>+919949563949</t>
  </si>
  <si>
    <t>N1209</t>
  </si>
  <si>
    <t>E1004</t>
  </si>
  <si>
    <t>+919542900185</t>
  </si>
  <si>
    <t>L1004</t>
  </si>
  <si>
    <t>+919894643211</t>
  </si>
  <si>
    <t>L1704</t>
  </si>
  <si>
    <t>+918096573273</t>
  </si>
  <si>
    <t>F1608</t>
  </si>
  <si>
    <t>+918979308484</t>
  </si>
  <si>
    <t>F1205</t>
  </si>
  <si>
    <t>+919052947300</t>
  </si>
  <si>
    <t>M1609</t>
  </si>
  <si>
    <t>+917893087772</t>
  </si>
  <si>
    <t>F709</t>
  </si>
  <si>
    <t>+918179497445</t>
  </si>
  <si>
    <t>N706</t>
  </si>
  <si>
    <t>+919920016787</t>
  </si>
  <si>
    <t>B1706</t>
  </si>
  <si>
    <t>+919532912328</t>
  </si>
  <si>
    <t>E1807</t>
  </si>
  <si>
    <t>+919100949536</t>
  </si>
  <si>
    <t>N1506</t>
  </si>
  <si>
    <t>+919008026954</t>
  </si>
  <si>
    <t>+919121141755</t>
  </si>
  <si>
    <t>+918848773281</t>
  </si>
  <si>
    <t>F1007</t>
  </si>
  <si>
    <t>+917829425868</t>
  </si>
  <si>
    <t>F702</t>
  </si>
  <si>
    <t>+918822001166</t>
  </si>
  <si>
    <t>B1808</t>
  </si>
  <si>
    <t>+919441321272</t>
  </si>
  <si>
    <t>+919989122522</t>
  </si>
  <si>
    <t>K604</t>
  </si>
  <si>
    <t>+919885377890</t>
  </si>
  <si>
    <t>+919818095154</t>
  </si>
  <si>
    <t>+917981905252</t>
  </si>
  <si>
    <t>M507</t>
  </si>
  <si>
    <t>+919611799987</t>
  </si>
  <si>
    <t>K1601</t>
  </si>
  <si>
    <t>+919886033831</t>
  </si>
  <si>
    <t>+917893991157</t>
  </si>
  <si>
    <t>A1406</t>
  </si>
  <si>
    <t>+919618499515</t>
  </si>
  <si>
    <t>G609</t>
  </si>
  <si>
    <t>K902A</t>
  </si>
  <si>
    <t>+919652958885</t>
  </si>
  <si>
    <t>B505</t>
  </si>
  <si>
    <t>+919811671452</t>
  </si>
  <si>
    <t>M1501</t>
  </si>
  <si>
    <t>+919025770198</t>
  </si>
  <si>
    <t>E1702</t>
  </si>
  <si>
    <t>+918639972590</t>
  </si>
  <si>
    <t>L1310</t>
  </si>
  <si>
    <t>+919177740180</t>
  </si>
  <si>
    <t>C301</t>
  </si>
  <si>
    <t>+919871082711</t>
  </si>
  <si>
    <t>N1305</t>
  </si>
  <si>
    <t>+919632223112</t>
  </si>
  <si>
    <t>F502</t>
  </si>
  <si>
    <t>+919849997905</t>
  </si>
  <si>
    <t>C507</t>
  </si>
  <si>
    <t>F304</t>
  </si>
  <si>
    <t>+919052224331</t>
  </si>
  <si>
    <t>N1106</t>
  </si>
  <si>
    <t>+918919417559</t>
  </si>
  <si>
    <t>J1810</t>
  </si>
  <si>
    <t>+919701055035</t>
  </si>
  <si>
    <t>C707</t>
  </si>
  <si>
    <t>+919885855432</t>
  </si>
  <si>
    <t>D804</t>
  </si>
  <si>
    <t>+919399939041</t>
  </si>
  <si>
    <t>L1505</t>
  </si>
  <si>
    <t>+918017025526</t>
  </si>
  <si>
    <t>C1210</t>
  </si>
  <si>
    <t>+919989476456</t>
  </si>
  <si>
    <t>+919701805796</t>
  </si>
  <si>
    <t>H309</t>
  </si>
  <si>
    <t>+919949437311</t>
  </si>
  <si>
    <t>C1507</t>
  </si>
  <si>
    <t>+919052555018</t>
  </si>
  <si>
    <t>K1606</t>
  </si>
  <si>
    <t>+919873175951</t>
  </si>
  <si>
    <t>D409</t>
  </si>
  <si>
    <t>+918179950587</t>
  </si>
  <si>
    <t>F907</t>
  </si>
  <si>
    <t>F1802</t>
  </si>
  <si>
    <t>K1102</t>
  </si>
  <si>
    <t>+918420577269</t>
  </si>
  <si>
    <t>F1009</t>
  </si>
  <si>
    <t>+919849425646</t>
  </si>
  <si>
    <t>E1401</t>
  </si>
  <si>
    <t>+919985748702</t>
  </si>
  <si>
    <t>F1310</t>
  </si>
  <si>
    <t>+919591735900</t>
  </si>
  <si>
    <t>K1302</t>
  </si>
  <si>
    <t>+919003857609</t>
  </si>
  <si>
    <t>N1410</t>
  </si>
  <si>
    <t>+919581531304</t>
  </si>
  <si>
    <t>K1708</t>
  </si>
  <si>
    <t>+919945102304</t>
  </si>
  <si>
    <t>J1204</t>
  </si>
  <si>
    <t>+919894882225</t>
  </si>
  <si>
    <t>M1709</t>
  </si>
  <si>
    <t>+918465055566</t>
  </si>
  <si>
    <t>J1704</t>
  </si>
  <si>
    <t>+917675819807</t>
  </si>
  <si>
    <t>B1508</t>
  </si>
  <si>
    <t>+919849282164</t>
  </si>
  <si>
    <t>D807</t>
  </si>
  <si>
    <t>+916305364706</t>
  </si>
  <si>
    <t>G1810</t>
  </si>
  <si>
    <t>+919849985300</t>
  </si>
  <si>
    <t>M709</t>
  </si>
  <si>
    <t>+918179200882</t>
  </si>
  <si>
    <t>B805</t>
  </si>
  <si>
    <t>+917799295000</t>
  </si>
  <si>
    <t>H505</t>
  </si>
  <si>
    <t>+919963411107</t>
  </si>
  <si>
    <t>M1303</t>
  </si>
  <si>
    <t>+918928089087</t>
  </si>
  <si>
    <t>H806</t>
  </si>
  <si>
    <t>+919908620004</t>
  </si>
  <si>
    <t>L1804</t>
  </si>
  <si>
    <t>+918050064438</t>
  </si>
  <si>
    <t>J1110</t>
  </si>
  <si>
    <t>+919704663366</t>
  </si>
  <si>
    <t>C1104</t>
  </si>
  <si>
    <t>+917338702734</t>
  </si>
  <si>
    <t>+919912743287</t>
  </si>
  <si>
    <t>A1705</t>
  </si>
  <si>
    <t>+919010172702</t>
  </si>
  <si>
    <t>D310</t>
  </si>
  <si>
    <t>+919581513313</t>
  </si>
  <si>
    <t>G1403</t>
  </si>
  <si>
    <t>+917004057949</t>
  </si>
  <si>
    <t>C907</t>
  </si>
  <si>
    <t>+916305157330</t>
  </si>
  <si>
    <t>M1006</t>
  </si>
  <si>
    <t>M208</t>
  </si>
  <si>
    <t>+919176337626</t>
  </si>
  <si>
    <t>B1608</t>
  </si>
  <si>
    <t>+918451049565</t>
  </si>
  <si>
    <t>B202</t>
  </si>
  <si>
    <t>+919686452378</t>
  </si>
  <si>
    <t>H404</t>
  </si>
  <si>
    <t>+919989344357</t>
  </si>
  <si>
    <t>M310</t>
  </si>
  <si>
    <t>+919901282702</t>
  </si>
  <si>
    <t>E1806</t>
  </si>
  <si>
    <t>+919000910385</t>
  </si>
  <si>
    <t>D 1810</t>
  </si>
  <si>
    <t>+919440549765</t>
  </si>
  <si>
    <t>D1810</t>
  </si>
  <si>
    <t>H1801</t>
  </si>
  <si>
    <t>E506</t>
  </si>
  <si>
    <t>+918886606559</t>
  </si>
  <si>
    <t>M1302</t>
  </si>
  <si>
    <t>+917306989780</t>
  </si>
  <si>
    <t>A1007</t>
  </si>
  <si>
    <t>+918466001497</t>
  </si>
  <si>
    <t>E1106</t>
  </si>
  <si>
    <t>+919849496027</t>
  </si>
  <si>
    <t>N603</t>
  </si>
  <si>
    <t>+919618604626</t>
  </si>
  <si>
    <t>+918019563030</t>
  </si>
  <si>
    <t>E209</t>
  </si>
  <si>
    <t>+917013912480</t>
  </si>
  <si>
    <t>D1409</t>
  </si>
  <si>
    <t>+919910073393</t>
  </si>
  <si>
    <t>+919515305909</t>
  </si>
  <si>
    <t>B507</t>
  </si>
  <si>
    <t>+918500303321</t>
  </si>
  <si>
    <t>M508</t>
  </si>
  <si>
    <t>+918008887541</t>
  </si>
  <si>
    <t>A1004</t>
  </si>
  <si>
    <t>+919994094803</t>
  </si>
  <si>
    <t>C110</t>
  </si>
  <si>
    <t>+918978869608</t>
  </si>
  <si>
    <t>H209</t>
  </si>
  <si>
    <t>+919703121155</t>
  </si>
  <si>
    <t>G410</t>
  </si>
  <si>
    <t>+917416622000</t>
  </si>
  <si>
    <t>+919390116098</t>
  </si>
  <si>
    <t>K1809</t>
  </si>
  <si>
    <t>+919700854080</t>
  </si>
  <si>
    <t>M1404</t>
  </si>
  <si>
    <t>+918056010904</t>
  </si>
  <si>
    <t>N308</t>
  </si>
  <si>
    <t>+919160673619</t>
  </si>
  <si>
    <t>GG05</t>
  </si>
  <si>
    <t>+919673019894</t>
  </si>
  <si>
    <t>N1601</t>
  </si>
  <si>
    <t>+918374195493</t>
  </si>
  <si>
    <t>F504</t>
  </si>
  <si>
    <t>+918309493500</t>
  </si>
  <si>
    <t>D1802</t>
  </si>
  <si>
    <t>+919963497068</t>
  </si>
  <si>
    <t>C1706</t>
  </si>
  <si>
    <t>+918143072733</t>
  </si>
  <si>
    <t>F307</t>
  </si>
  <si>
    <t>+919347187571</t>
  </si>
  <si>
    <t>+916300972697</t>
  </si>
  <si>
    <t>D1209</t>
  </si>
  <si>
    <t>+917997157799</t>
  </si>
  <si>
    <t>B504</t>
  </si>
  <si>
    <t>+919609314420</t>
  </si>
  <si>
    <t>+918897650006</t>
  </si>
  <si>
    <t>H509</t>
  </si>
  <si>
    <t>+919966404775</t>
  </si>
  <si>
    <t>D1602</t>
  </si>
  <si>
    <t>+919739017323</t>
  </si>
  <si>
    <t>A906</t>
  </si>
  <si>
    <t>E407</t>
  </si>
  <si>
    <t>+918500084012</t>
  </si>
  <si>
    <t>E906</t>
  </si>
  <si>
    <t>+919884339991</t>
  </si>
  <si>
    <t>N905</t>
  </si>
  <si>
    <t>+919989769983</t>
  </si>
  <si>
    <t>C1810</t>
  </si>
  <si>
    <t>+917032703083</t>
  </si>
  <si>
    <t>F501</t>
  </si>
  <si>
    <t>+917896397470</t>
  </si>
  <si>
    <t>N1501</t>
  </si>
  <si>
    <t>+918121419539</t>
  </si>
  <si>
    <t>B302</t>
  </si>
  <si>
    <t>+919999269510</t>
  </si>
  <si>
    <t>B704</t>
  </si>
  <si>
    <t>+919985555215</t>
  </si>
  <si>
    <t>L1008</t>
  </si>
  <si>
    <t>+917780635035</t>
  </si>
  <si>
    <t>C1803</t>
  </si>
  <si>
    <t>+919414252514</t>
  </si>
  <si>
    <t>CG07</t>
  </si>
  <si>
    <t>+919618339089</t>
  </si>
  <si>
    <t>+917508725409</t>
  </si>
  <si>
    <t>K1006</t>
  </si>
  <si>
    <t>+918886070712</t>
  </si>
  <si>
    <t>Krish</t>
  </si>
  <si>
    <t>+918017939789</t>
  </si>
  <si>
    <t>C401</t>
  </si>
  <si>
    <t>+916302094010</t>
  </si>
  <si>
    <t>Prestige 3-3015</t>
  </si>
  <si>
    <t>+919620777750</t>
  </si>
  <si>
    <t>B1003</t>
  </si>
  <si>
    <t>+919205960520</t>
  </si>
  <si>
    <t>H1207</t>
  </si>
  <si>
    <t>+919819935358</t>
  </si>
  <si>
    <t>G409</t>
  </si>
  <si>
    <t>+918919242337</t>
  </si>
  <si>
    <t>C1910</t>
  </si>
  <si>
    <t>+917678833991</t>
  </si>
  <si>
    <t>D809</t>
  </si>
  <si>
    <t>+919910998900</t>
  </si>
  <si>
    <t>N1406</t>
  </si>
  <si>
    <t>+919177222424</t>
  </si>
  <si>
    <t>M1708</t>
  </si>
  <si>
    <t>+919599904159</t>
  </si>
  <si>
    <t>D407</t>
  </si>
  <si>
    <t>+919963412694</t>
  </si>
  <si>
    <t>L907</t>
  </si>
  <si>
    <t>+919866796688</t>
  </si>
  <si>
    <t>D205</t>
  </si>
  <si>
    <t>+919963053708</t>
  </si>
  <si>
    <t>D901</t>
  </si>
  <si>
    <t>+918547255655</t>
  </si>
  <si>
    <t>J1010</t>
  </si>
  <si>
    <t>+917702024442</t>
  </si>
  <si>
    <t>C1308</t>
  </si>
  <si>
    <t>+919848830098</t>
  </si>
  <si>
    <t>+919160752265</t>
  </si>
  <si>
    <t>H807</t>
  </si>
  <si>
    <t>+918142204410</t>
  </si>
  <si>
    <t>H1109</t>
  </si>
  <si>
    <t>+919490454770</t>
  </si>
  <si>
    <t>J1309</t>
  </si>
  <si>
    <t>+918800123789</t>
  </si>
  <si>
    <t>+919880702971</t>
  </si>
  <si>
    <t>+919701970030</t>
  </si>
  <si>
    <t>E1809</t>
  </si>
  <si>
    <t>+918808079666</t>
  </si>
  <si>
    <t>F505</t>
  </si>
  <si>
    <t>+918087614975</t>
  </si>
  <si>
    <t>+919542821000</t>
  </si>
  <si>
    <t>G703</t>
  </si>
  <si>
    <t>+919703801680</t>
  </si>
  <si>
    <t>J105</t>
  </si>
  <si>
    <t>+918121033200</t>
  </si>
  <si>
    <t>C1904</t>
  </si>
  <si>
    <t>+918008067758</t>
  </si>
  <si>
    <t>K701</t>
  </si>
  <si>
    <t>+919848822402</t>
  </si>
  <si>
    <t>A1305</t>
  </si>
  <si>
    <t>+919925492340</t>
  </si>
  <si>
    <t>F1002</t>
  </si>
  <si>
    <t>+919888710013</t>
  </si>
  <si>
    <t>C1010</t>
  </si>
  <si>
    <t>+918521821237</t>
  </si>
  <si>
    <t>B706</t>
  </si>
  <si>
    <t>+919866324579</t>
  </si>
  <si>
    <t>A206</t>
  </si>
  <si>
    <t>+917799588830</t>
  </si>
  <si>
    <t>+919618169966</t>
  </si>
  <si>
    <t>F703</t>
  </si>
  <si>
    <t>+919121017323</t>
  </si>
  <si>
    <t>J1602</t>
  </si>
  <si>
    <t>+917330932299</t>
  </si>
  <si>
    <t>+919689433064</t>
  </si>
  <si>
    <t>E1502</t>
  </si>
  <si>
    <t>+917207815962</t>
  </si>
  <si>
    <t>+919496321112</t>
  </si>
  <si>
    <t>C202</t>
  </si>
  <si>
    <t>DG04</t>
  </si>
  <si>
    <t>+919985513334</t>
  </si>
  <si>
    <t>C504</t>
  </si>
  <si>
    <t>+918591992958</t>
  </si>
  <si>
    <t>K1408</t>
  </si>
  <si>
    <t>+919595624377</t>
  </si>
  <si>
    <t>B1801</t>
  </si>
  <si>
    <t>+917627931880</t>
  </si>
  <si>
    <t>H1006</t>
  </si>
  <si>
    <t>+919392932288</t>
  </si>
  <si>
    <t>+918980044920</t>
  </si>
  <si>
    <t>K708</t>
  </si>
  <si>
    <t>+919959899557</t>
  </si>
  <si>
    <t>B105</t>
  </si>
  <si>
    <t>+918106904965</t>
  </si>
  <si>
    <t>J1905</t>
  </si>
  <si>
    <t>+918758705692</t>
  </si>
  <si>
    <t>H1601</t>
  </si>
  <si>
    <t>+919820190538</t>
  </si>
  <si>
    <t>L102</t>
  </si>
  <si>
    <t>+918809483853</t>
  </si>
  <si>
    <t>L402</t>
  </si>
  <si>
    <t>F404</t>
  </si>
  <si>
    <t>+919346127040</t>
  </si>
  <si>
    <t>K105</t>
  </si>
  <si>
    <t>+919177866400</t>
  </si>
  <si>
    <t>C1609</t>
  </si>
  <si>
    <t>+919705106622</t>
  </si>
  <si>
    <t>A1605</t>
  </si>
  <si>
    <t>+918943689944</t>
  </si>
  <si>
    <t>J1305</t>
  </si>
  <si>
    <t>+917032708582</t>
  </si>
  <si>
    <t>E401</t>
  </si>
  <si>
    <t>+918735058987</t>
  </si>
  <si>
    <t>MG04</t>
  </si>
  <si>
    <t>+917075258226</t>
  </si>
  <si>
    <t>G501</t>
  </si>
  <si>
    <t>+919989592857</t>
  </si>
  <si>
    <t>P-TOWER</t>
  </si>
  <si>
    <t>P2101</t>
  </si>
  <si>
    <t>X-Rajpuhpa-H102</t>
  </si>
  <si>
    <t xml:space="preserve">X-Blk-8  1502-Avatar </t>
  </si>
  <si>
    <t>X-Blk-2  1302</t>
  </si>
  <si>
    <t>X-Ap-302/7</t>
  </si>
  <si>
    <t>+917738384423</t>
  </si>
  <si>
    <t>F809</t>
  </si>
  <si>
    <t>+917988300128</t>
  </si>
  <si>
    <t>C506</t>
  </si>
  <si>
    <t>+919346454377</t>
  </si>
  <si>
    <t>K907</t>
  </si>
  <si>
    <t>+918347910990</t>
  </si>
  <si>
    <t>H1706</t>
  </si>
  <si>
    <t>+918008999863</t>
  </si>
  <si>
    <t>M107</t>
  </si>
  <si>
    <t>+919871655385</t>
  </si>
  <si>
    <t>E403</t>
  </si>
  <si>
    <t>+919966682588</t>
  </si>
  <si>
    <t>C1705</t>
  </si>
  <si>
    <t>+919703332181</t>
  </si>
  <si>
    <t>L909</t>
  </si>
  <si>
    <t>+919885581992</t>
  </si>
  <si>
    <t>C1102</t>
  </si>
  <si>
    <t>+918879600219</t>
  </si>
  <si>
    <t>M1305</t>
  </si>
  <si>
    <t>+918826580136</t>
  </si>
  <si>
    <t>D908</t>
  </si>
  <si>
    <t>+917799381555</t>
  </si>
  <si>
    <t>G903</t>
  </si>
  <si>
    <t>+919985930700</t>
  </si>
  <si>
    <t>+919831633602</t>
  </si>
  <si>
    <t>X-864, Sri Sai Rama Nilayam, 1st floor, 102
Road no 9, Vasanth Nagar, KPHB
Near TDP office Vasanth nagar
Hyderabad, Telangana - 500085
India</t>
  </si>
  <si>
    <t>+919908565526</t>
  </si>
  <si>
    <t>+919160050066</t>
  </si>
  <si>
    <t>C1503</t>
  </si>
  <si>
    <t>Block</t>
  </si>
  <si>
    <t>PreparedBy</t>
  </si>
  <si>
    <t>Delivered By</t>
  </si>
  <si>
    <t>No Of Crates Sent</t>
  </si>
  <si>
    <t>No Of Crates Recvd</t>
  </si>
  <si>
    <t>DoorLock</t>
  </si>
  <si>
    <t>Amt Due</t>
  </si>
  <si>
    <t>Amt Paid</t>
  </si>
  <si>
    <t>Missing Items</t>
  </si>
  <si>
    <t>A</t>
  </si>
  <si>
    <t>B</t>
  </si>
  <si>
    <t>C</t>
  </si>
  <si>
    <t>D</t>
  </si>
  <si>
    <t>E</t>
  </si>
  <si>
    <t>F</t>
  </si>
  <si>
    <t>G</t>
  </si>
  <si>
    <t>H</t>
  </si>
  <si>
    <t>J</t>
  </si>
  <si>
    <t>K</t>
  </si>
  <si>
    <t>L</t>
  </si>
  <si>
    <t>M</t>
  </si>
  <si>
    <t>N</t>
  </si>
  <si>
    <t>P</t>
  </si>
  <si>
    <t>Store Name</t>
  </si>
  <si>
    <t>Order Number</t>
  </si>
  <si>
    <t>Confirmed Order</t>
  </si>
  <si>
    <t>Order Status</t>
  </si>
  <si>
    <t>Catalogue Group</t>
  </si>
  <si>
    <t>SKU Code</t>
  </si>
  <si>
    <t>Product Description</t>
  </si>
  <si>
    <t>Product Weight</t>
  </si>
  <si>
    <t>Query</t>
  </si>
  <si>
    <t>Internal Note</t>
  </si>
  <si>
    <t>Item Count</t>
  </si>
  <si>
    <t>Total Set Pieces</t>
  </si>
  <si>
    <t>Discounted Price</t>
  </si>
  <si>
    <t>Coupon Amount</t>
  </si>
  <si>
    <t>Coupon Discount Percent</t>
  </si>
  <si>
    <t>Coupon Code</t>
  </si>
  <si>
    <t>Coupon On Discounted Price</t>
  </si>
  <si>
    <t>Price After All Discounts</t>
  </si>
  <si>
    <t>Tax %</t>
  </si>
  <si>
    <t>Tax Type</t>
  </si>
  <si>
    <t>Tax Amount</t>
  </si>
  <si>
    <t>Item Total</t>
  </si>
  <si>
    <t>Order Started Date (Order Created Date)</t>
  </si>
  <si>
    <t>Order Started Time (Order Created Time)</t>
  </si>
  <si>
    <t>Order Confirmed Date</t>
  </si>
  <si>
    <t>Order Confirmed Time</t>
  </si>
  <si>
    <t>Order Updated Date</t>
  </si>
  <si>
    <t>Order Updated Time</t>
  </si>
  <si>
    <t>Customer Name</t>
  </si>
  <si>
    <t>Customer Mobile Number</t>
  </si>
  <si>
    <t>Shipping Address</t>
  </si>
  <si>
    <t>Total Weight</t>
  </si>
  <si>
    <t>Pincode</t>
  </si>
  <si>
    <t>Country</t>
  </si>
  <si>
    <t>State</t>
  </si>
  <si>
    <t>City</t>
  </si>
  <si>
    <t>Flat Number</t>
  </si>
  <si>
    <t>Shipping Cost</t>
  </si>
  <si>
    <t>Order Discount</t>
  </si>
  <si>
    <t>Total Amount</t>
  </si>
  <si>
    <t>Green Corner</t>
  </si>
  <si>
    <t>16895</t>
  </si>
  <si>
    <t>ACCEPTED</t>
  </si>
  <si>
    <t>Mango Celebration @PBEL</t>
  </si>
  <si>
    <t>Panduri 5 pcs</t>
  </si>
  <si>
    <t>Panduri Mamidi also known as Panduvari Mamidi mango is one of the finest taste mangoes and a hidden gem among the mango varieties in India. Mostly grown in the Godavari district of Andhra Pradesh is known for it tiny size and unmatched sweetness. 
A fully ripen Panduri Mamidi mango will leave you craving for more. It is very small in size but with a very sweet taste. 
Panduri Mamidi is a must-try for all the sweet mango lovers!</t>
  </si>
  <si>
    <t>[Quantity: 2]</t>
  </si>
  <si>
    <t/>
  </si>
  <si>
    <t>24-05-2025</t>
  </si>
  <si>
    <t>09:08 am</t>
  </si>
  <si>
    <t>26-05-2025</t>
  </si>
  <si>
    <t>11:18 am</t>
  </si>
  <si>
    <t>27-05-2025</t>
  </si>
  <si>
    <t>11:20 am</t>
  </si>
  <si>
    <t>Shruti Rapur</t>
  </si>
  <si>
    <t>N807
Hyderabad , Telangana  - India</t>
  </si>
  <si>
    <t>0.00</t>
  </si>
  <si>
    <t>India</t>
  </si>
  <si>
    <t xml:space="preserve">Telangana </t>
  </si>
  <si>
    <t xml:space="preserve">Hyderabad </t>
  </si>
  <si>
    <t>PhonePe</t>
  </si>
  <si>
    <t>SUCCESSFUL</t>
  </si>
  <si>
    <t>N 807</t>
  </si>
  <si>
    <t>3E2DD</t>
  </si>
  <si>
    <t>Dusseri 1kg</t>
  </si>
  <si>
    <t>Dasheri mangoes are known for their deliciously sweet and juicy flavor, with a subtle, aromatic taste that's a favorite among mango enthusiasts. They are often described as having a sweet and tangy taste, with a creamy, fiberless texture. </t>
  </si>
  <si>
    <t>25-05-2025</t>
  </si>
  <si>
    <t>03:01 pm</t>
  </si>
  <si>
    <t>30-05-2025</t>
  </si>
  <si>
    <t>11:00 am</t>
  </si>
  <si>
    <t>Arunima Dasgupta</t>
  </si>
  <si>
    <t>Go Fresh Vegetable</t>
  </si>
  <si>
    <t>Parwal 500grms</t>
  </si>
  <si>
    <t>Langda 1 Kg</t>
  </si>
  <si>
    <t>Preebook will be delivered by 27th 
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
Thus, the next time you bite into a Langra aam, stop to consider the background of this unusual fruit. The Langra aam will definitely leave a lasting imprint on your taste receptors and heart, whether you have it fresh, in a dessert, or as part of a savory meal.</t>
  </si>
  <si>
    <t>500 Grms</t>
  </si>
  <si>
    <t>English Cucumber Polyhouse grown- 500 Grms</t>
  </si>
  <si>
    <t>Our polyhouse grown Cucumbers are a nutritious food with a high water content. They can help relieve dehydration and contain many important vitamins and minerals. Cucumbers may also benefit skin health.</t>
  </si>
  <si>
    <t>pcs</t>
  </si>
  <si>
    <t>Cabbage 1pcs</t>
  </si>
  <si>
    <t>Our farm grown fresh cabbage</t>
  </si>
  <si>
    <t>[Quantity: 1]</t>
  </si>
  <si>
    <t>Ash guard 1kg</t>
  </si>
  <si>
    <t>Ash gourd is a rich source of dietary fibers to aid in digestion, it also has significant amounts of vitamins C and E and antioxidants, which improve skin and hair health and remove harmful free radicals from injuring the healthy cells in the body.</t>
  </si>
  <si>
    <t>16B62</t>
  </si>
  <si>
    <t>11:34 am</t>
  </si>
  <si>
    <t>11:36 am</t>
  </si>
  <si>
    <t>Madhavi Sharma</t>
  </si>
  <si>
    <t>+919326127991</t>
  </si>
  <si>
    <t>Tower M, Flat no 404, PBEL City 
Peeramcheruvu 
Hyderabad, Telangana - 500091
India</t>
  </si>
  <si>
    <t>500091</t>
  </si>
  <si>
    <t>Telangana</t>
  </si>
  <si>
    <t>Hyderabad</t>
  </si>
  <si>
    <t>Tower M, Flat No  404</t>
  </si>
  <si>
    <t>2830B</t>
  </si>
  <si>
    <t>01:59 pm</t>
  </si>
  <si>
    <t>02:00 pm</t>
  </si>
  <si>
    <t>N Swathy</t>
  </si>
  <si>
    <t>A 1504 PBEL CITY
Near kaalimandir
TSPA Hyderabad 
Hyderabad, Telangana - 500091
India</t>
  </si>
  <si>
    <t>A 1504</t>
  </si>
  <si>
    <t>Himayat 1 kg</t>
  </si>
  <si>
    <t>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
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t>
  </si>
  <si>
    <t>Alphanso Local 1 kg</t>
  </si>
  <si>
    <t>3AD1B</t>
  </si>
  <si>
    <t>05:21 pm</t>
  </si>
  <si>
    <t>05:26 pm</t>
  </si>
  <si>
    <t>Ashutosh Kumar</t>
  </si>
  <si>
    <t>+919410089290</t>
  </si>
  <si>
    <t>Tower - L , Pbel City
Peerumcheru Village, Bandlaguda
TSPA and Kalimata Mandir
Hyderabad, Telangana - 500086
India</t>
  </si>
  <si>
    <t>500086</t>
  </si>
  <si>
    <t>L-404</t>
  </si>
  <si>
    <t>02FCE</t>
  </si>
  <si>
    <t>06:30 pm</t>
  </si>
  <si>
    <t>28-05-2025</t>
  </si>
  <si>
    <t>09:29 am</t>
  </si>
  <si>
    <t>Sharmila Chakraborty</t>
  </si>
  <si>
    <t>E 807, Pbel City 
Hyderabad, Telangana - 500091
India</t>
  </si>
  <si>
    <t>E 807,</t>
  </si>
  <si>
    <t>17A47</t>
  </si>
  <si>
    <t>Kesar 1 kg</t>
  </si>
  <si>
    <t>Kesar mangoes are renowned for their exquisite taste, boasting a perfect balance of sweetness and tanginess that tantalizes the taste buds. With a rich, creamy texture and a luscious golden-orange hue, they offer a luxurious eating experience.</t>
  </si>
  <si>
    <t>08:03 pm</t>
  </si>
  <si>
    <t>08:05 pm</t>
  </si>
  <si>
    <t xml:space="preserve">Abhilasha </t>
  </si>
  <si>
    <t>+917032546144</t>
  </si>
  <si>
    <t>CF17D</t>
  </si>
  <si>
    <t>GoFresh Fruits</t>
  </si>
  <si>
    <t>Sweet mandarin oranges from south africa 6 pcs</t>
  </si>
  <si>
    <t>amazingly sweet oranges...everyone will love</t>
  </si>
  <si>
    <t>08:27 pm</t>
  </si>
  <si>
    <t>08:30 pm</t>
  </si>
  <si>
    <t>Farhan Naqvi</t>
  </si>
  <si>
    <t>Flat No 1604, PBEL CITY, Aurum Tower (C), TSPA JUNCTION, Peeramcheruvu Village
Hyderabad, Telangana - 500086
India</t>
  </si>
  <si>
    <t>kg</t>
  </si>
  <si>
    <t>Tomato 1kg</t>
  </si>
  <si>
    <t>Naturally grown tomatoes</t>
  </si>
  <si>
    <t>kgs</t>
  </si>
  <si>
    <t>Onion 2kgs</t>
  </si>
  <si>
    <t>Fresh harvested Onion from our own farm</t>
  </si>
  <si>
    <t>Chilli 100grms</t>
  </si>
  <si>
    <t>500 grms</t>
  </si>
  <si>
    <t>Brinjal 500 grms</t>
  </si>
  <si>
    <t>Okra,ladies finger,Bhindi 500 Grms</t>
  </si>
  <si>
    <t>Our farm grown tender okra</t>
  </si>
  <si>
    <t>Bharta Brinjal 350 to 500 grms</t>
  </si>
  <si>
    <t>Chikurkaya Green broad beans 250 grms</t>
  </si>
  <si>
    <t>Sponge Guard 500 grms</t>
  </si>
  <si>
    <t>The gourd is a rich source of essential vitamins and minerals, including vitamins A, C, and several B vitamins, as well as potassium and magnesium. All these components are important to upkeep immunity levels and ward off infections.
Ideal For Gut Health
Like all gourds, luffa is a great source of dietary fiber, which aids digestion and helps maintain great gut health.
Keeps The Body Hydrated
Gourds are known for their super high water content. Luffa gourd also being from the same family keeps you hydrated and prevents the risk of lack of fluids in the body.
Fights Liver Ailments
Gourds have detoxifying properties, helping to cleanse the liver and eliminate toxins from the body. Luffa gourd can help the body heal from jaundice and other liver disorders.
Aids Skin Glow
The presence of several vitamins, phytonutrients, and antioxidants in this gourd can combat oxidative stress and keep harmful free radicals away. When the body has less stress, the skin is bound to become healthy and radiate.</t>
  </si>
  <si>
    <t>Bottle Guard 1 pcs</t>
  </si>
  <si>
    <t>Bottle gourd contains various essential vitamins such as B, C, K, E, and A. Lauki is also rich in iron, potassium, folate, and magnesium, which ensures health promotion. Lauki also has higher fiber content, making it calory friendly. It also contains a low-calorie density per gram.</t>
  </si>
  <si>
    <t>Sweet pumpkin Misti kumro - 1kg</t>
  </si>
  <si>
    <t>1pcs</t>
  </si>
  <si>
    <t>Raw Papaya1pcs</t>
  </si>
  <si>
    <t>Raw papaya fresh from.our farm</t>
  </si>
  <si>
    <t>Go Fresh Country Eggs</t>
  </si>
  <si>
    <t>6 Egs pack</t>
  </si>
  <si>
    <t>Country Eggs (6 Pcs )</t>
  </si>
  <si>
    <t>Native natural Country eggs from our own farm . We feed farm grown greens and grains to all our chickens and they are free range . We have Kadaknath and Aseel Breed</t>
  </si>
  <si>
    <t>GoFresh Staples &amp; Oil</t>
  </si>
  <si>
    <t>A2 Cow Paneer 250grms to 350 grms approx. Priced @ Rs 600/ kg as per the weight of slice.</t>
  </si>
  <si>
    <t>Pure A2 cow paneer made at our farm using firewood and own cows milk .</t>
  </si>
  <si>
    <t>1D9F7</t>
  </si>
  <si>
    <t>08:37 pm</t>
  </si>
  <si>
    <t>08:39 pm</t>
  </si>
  <si>
    <t xml:space="preserve">Anamika </t>
  </si>
  <si>
    <t>B 1003
Pbel city
Hyderabad, Telangana - 500086
India</t>
  </si>
  <si>
    <t>B 1003</t>
  </si>
  <si>
    <t>Carrot 500 grms</t>
  </si>
  <si>
    <t>Red carrots also have lycopene, which helps prevent heart disease.
They boost your immune system. The vitamin C in carrots helps your body build antibodies that defend your immune system. ...
They can help with constipation. ...
They can help control diabetes. ...
They can strengthen your bones. ...
They might help you lose weight.
sourced from ooty</t>
  </si>
  <si>
    <t>250 Grms</t>
  </si>
  <si>
    <t>French Beans 250Grms</t>
  </si>
  <si>
    <t>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t>
  </si>
  <si>
    <t>265C9</t>
  </si>
  <si>
    <t>09:40 pm</t>
  </si>
  <si>
    <t>09:44 pm</t>
  </si>
  <si>
    <t>AMIT KUMAR</t>
  </si>
  <si>
    <t>+919652766199</t>
  </si>
  <si>
    <t>Pbel city
HYDERABAD, Telangana - 500091
India</t>
  </si>
  <si>
    <t>HYDERABAD</t>
  </si>
  <si>
    <t>C 709</t>
  </si>
  <si>
    <t>94D6D</t>
  </si>
  <si>
    <t>Ridge Guard 500 Grms</t>
  </si>
  <si>
    <t>09:56 pm</t>
  </si>
  <si>
    <t>09:59 pm</t>
  </si>
  <si>
    <t>saroja jampa</t>
  </si>
  <si>
    <t>N 905,pbel city
Peeramcheruvu lake
Tgpa junction 
Hyderabad, Telangana - 500091
India</t>
  </si>
  <si>
    <t>N 905</t>
  </si>
  <si>
    <t>Drumstick 3pcs</t>
  </si>
  <si>
    <t>our fresh moringa pods helps   supporting blood sugar regulation, boosting immunity, improving digestion, and potentially aiding in weight loss, all while being rich in vitamins and minerals. </t>
  </si>
  <si>
    <t>Fresh Sweet Corn 1pcs</t>
  </si>
  <si>
    <t>Fresh Sweet corn</t>
  </si>
  <si>
    <t>Hibiscus Tea 1 pack</t>
  </si>
  <si>
    <t>Ready to take the plunge? Hibiscus is available in several forms:
Tea:You can make hibiscus tea by steeping dried hibiscus buds (called calyxes) in boiling water. If you’re not into the DIY method, you can also purchase dried hibiscus or hibiscus tea bags.
Powder:You can also buy hibiscus as a powder, which is made from dried plant parts that are finely ground. Mix the powder with water to make a beverage.</t>
  </si>
  <si>
    <t>8C845</t>
  </si>
  <si>
    <t>10:27 pm</t>
  </si>
  <si>
    <t>06:42 pm</t>
  </si>
  <si>
    <t xml:space="preserve">Shradha </t>
  </si>
  <si>
    <t>J1210
Pbel city
Hyderabad, Telangana - 500091
India</t>
  </si>
  <si>
    <t>0.30</t>
  </si>
  <si>
    <t>Litchi 500 Grms</t>
  </si>
  <si>
    <t>Litchis</t>
  </si>
  <si>
    <t>BITTER GOURD - KARELA/UCHEE 250 Grms</t>
  </si>
  <si>
    <t>Although the bitter gourd or karela is available in most parts of the country locally, the ones found in Bengal are of a smaller variety and are called Ucche. The Ucche are more sought after bitter gourds in Bengali cuisine due to their difference in taste and bitterness.</t>
  </si>
  <si>
    <t>[Quantity: 3]</t>
  </si>
  <si>
    <t>Pure A2 Raw Cow Milk 1 Litre</t>
  </si>
  <si>
    <t>Pure natural A2 Cow milk from our farm</t>
  </si>
  <si>
    <t>BB270</t>
  </si>
  <si>
    <t>11:36 pm</t>
  </si>
  <si>
    <t>11:41 pm</t>
  </si>
  <si>
    <t>Cherry indian 200 grms</t>
  </si>
  <si>
    <t>Indian fresh cherries</t>
  </si>
  <si>
    <t>Lotus stem 250 grms</t>
  </si>
  <si>
    <t>B12E1</t>
  </si>
  <si>
    <t>11:46 pm</t>
  </si>
  <si>
    <t>10:09 am</t>
  </si>
  <si>
    <t>Swathi</t>
  </si>
  <si>
    <t>324EA</t>
  </si>
  <si>
    <t>10:34 am</t>
  </si>
  <si>
    <t>10:35 am</t>
  </si>
  <si>
    <t>Sukanta Bhattacharya</t>
  </si>
  <si>
    <t>C-1809, PBEL CITY, AURUM Towers, TSPA Jn
TSPA Jn
HYDERABAD, Telangana - 500086
India</t>
  </si>
  <si>
    <t>C-1809</t>
  </si>
  <si>
    <t>E0635</t>
  </si>
  <si>
    <t>11:32 am</t>
  </si>
  <si>
    <t>04:09 am</t>
  </si>
  <si>
    <t>Romesh</t>
  </si>
  <si>
    <t>H-706 PBEL City
Peeran cheruvu village
Hyderabad, Telangana - 500086
India</t>
  </si>
  <si>
    <t>H-706</t>
  </si>
  <si>
    <t>Kothapalli Kobbari 1 kg</t>
  </si>
  <si>
    <t>Preebook will be delivered by 27th
Kothapalli Kobbari mango is a exotic mango variety with thin skin and small seed with maximum pulp. Most people prefer Kothapalli Kobbari for pickles when raw. It tastes very delicious when ripen. The lesser known fact is that Kothapalli kobbari tastes better than rasalu mangoes when it is in maximum ripen state. It has a special fascinating aroma which fills the room!</t>
  </si>
  <si>
    <t>38E7D</t>
  </si>
  <si>
    <t>12:19 pm</t>
  </si>
  <si>
    <t>12:21 pm</t>
  </si>
  <si>
    <t>kiranmayi perumandla</t>
  </si>
  <si>
    <t>A1303 platinum tower
Pbel tower
Secunderabad, Telangana - 500009
India</t>
  </si>
  <si>
    <t>500009</t>
  </si>
  <si>
    <t>Secunderabad</t>
  </si>
  <si>
    <t>Raw Mango 1Kg</t>
  </si>
  <si>
    <t>Here are some creative ways to savour the goodness of raw mangoes:
Raw Mango Slices: Simply slice up raw mangoes and enjoy them as a refreshing snack. A dash of chili powder or a sprinkle of salt can enhance the flavours.
Raw Mango Chutney: Prepare a raw mango chutney by mixing raw mango, green chilies, and a pinch of sugar. Pair this chutney with rice, roti, or even as a dip.
Raw Mango Salad: Toss raw mango slices with cucumber, onions, and a drizzle of lemon juice for a tangy and nutritious salad.
Raw Mango Smoothie: Blend raw mangoes with yogurt, a touch of honey, and a handful of ice cubes for a creamy and refreshing smoothie.
Raw Mango Sorbet: Freeze raw mango pulp with a bit of sugar for a delightful homemade sorbet.
Raw Mango Pickle: If you love the tangy and spicy kick of pickles, consider making raw mango pickle to complement your meals.</t>
  </si>
  <si>
    <t>65CE9</t>
  </si>
  <si>
    <t>03:12 pm</t>
  </si>
  <si>
    <t>03:14 pm</t>
  </si>
  <si>
    <t>Manika Maheshwari</t>
  </si>
  <si>
    <t>B 1001, pbel city 
Hyderabad, Telangana - 500091
India</t>
  </si>
  <si>
    <t>B 1001</t>
  </si>
  <si>
    <t>77842</t>
  </si>
  <si>
    <t>Go Fresh Indian &amp; Exotic Greens</t>
  </si>
  <si>
    <t>bunch</t>
  </si>
  <si>
    <t>Fresh lemongrass 1 bunch</t>
  </si>
  <si>
    <t>10 Benefits of consuming lemongrass tea:
Antioxidant properties. ...
Antimicrobial properties. ...
Anti-inflammatory properties. ...
Reduced cancer risk. ...
Improved digestion. ...
Lowered blood pressure. ...
Lowered cholesterol levels. ...
Weight loss.</t>
  </si>
  <si>
    <t>04:09 pm</t>
  </si>
  <si>
    <t>04:11 pm</t>
  </si>
  <si>
    <t>Parina</t>
  </si>
  <si>
    <t>, Pbel City, Peerancheruvu Village, Rajendra nagar
Pbel City
Telangana, Telangana - 500086
India</t>
  </si>
  <si>
    <t>J 410</t>
  </si>
  <si>
    <t>Fresh sweet basil 1 box</t>
  </si>
  <si>
    <t>Basil is used to flavor soups and sauces and is the main ingredient of pesto, and the fresh leaves can be eaten as a salad</t>
  </si>
  <si>
    <t>DE30D</t>
  </si>
  <si>
    <t>05:10 pm</t>
  </si>
  <si>
    <t>+919899485907</t>
  </si>
  <si>
    <t>DC4E5</t>
  </si>
  <si>
    <t>07:14 pm</t>
  </si>
  <si>
    <t>Ankita</t>
  </si>
  <si>
    <t>EBF99</t>
  </si>
  <si>
    <t>07:23 pm</t>
  </si>
  <si>
    <t>07:28 pm</t>
  </si>
  <si>
    <t xml:space="preserve">Priyanka </t>
  </si>
  <si>
    <t>1303, M tower, pbel city
Peeram cheruvu
Kali mandir
Hyderabad , 500086 - 500086
India</t>
  </si>
  <si>
    <t>M tower 1303</t>
  </si>
  <si>
    <t>6D3BF</t>
  </si>
  <si>
    <t>08:44 pm</t>
  </si>
  <si>
    <t>08:47 pm</t>
  </si>
  <si>
    <t xml:space="preserve">Shinjini Basu </t>
  </si>
  <si>
    <t>D1609
Peeramcheruvu 
Hyderabad, Telangana - 500091
India</t>
  </si>
  <si>
    <t>E9D4A</t>
  </si>
  <si>
    <t>08:57 pm</t>
  </si>
  <si>
    <t>09:03 pm</t>
  </si>
  <si>
    <t>Usha Krrish</t>
  </si>
  <si>
    <t>PBel City H 907 ,Near TSPA and Peerencheruvu Lake
Hyderabad, Telangana - 500086
India</t>
  </si>
  <si>
    <t>H 907</t>
  </si>
  <si>
    <t>434BE</t>
  </si>
  <si>
    <t>10:05 pm</t>
  </si>
  <si>
    <t>10:10 pm</t>
  </si>
  <si>
    <t>Jiji</t>
  </si>
  <si>
    <t>D 901, PBEL City
Hyderabad, Telangana - 500091
India</t>
  </si>
  <si>
    <t>D 901</t>
  </si>
  <si>
    <t>Celery 1 bunch</t>
  </si>
  <si>
    <t>our freshly harvested celery is a visual delight with its vibrant green stalks and distinctive ribbed texture. Each stalk is a work of art, boasting a crisp and crunchy texture that is a delight to the senses. With its long and slender shape, it adds a touch of elegance and versatility to a wide range of dishes.
Benefits: Packed with vitamins, minerals, and dietary fiber, it supports digestion, promotes hydration, and contributes to overall well-being. Celery is also known for its potential to support a healthy heart, aid in weight management, and provide antioxidant properties.
Best When: Whether enjoyed raw as a healthy snack, added to salads and sandwiches, or used as a flavor-enhancing ingredient in soups and stews, it offers a mild and pleasant flavor that complements a variety of ingredients. Its versatility makes it a staple in both classic and contemporary recipes, adding a refreshing and nutritious element to your culinary creations.</t>
  </si>
  <si>
    <t>Parsley 1 bunch</t>
  </si>
  <si>
    <t>Five health benefits of parsley and a detoxifying shake
Reduce your cancer risk. Eating parsley can reduce the risk of cancers such as breast, digestive tract, skin and prostate. ...
Improve your immune function. Parsley may help to modulate the immune system. ...
Beat inflammation. ...
Fight disease. ...
Protect your blood vessels.</t>
  </si>
  <si>
    <t>Mushroom 1 box</t>
  </si>
  <si>
    <t>Lemon 5 pcs</t>
  </si>
  <si>
    <t>Coriander  1bunch</t>
  </si>
  <si>
    <t>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
_x000D_
Naturally Grown in our own Greenhouse</t>
  </si>
  <si>
    <t>0.15</t>
  </si>
  <si>
    <t>Mint 1 bunch</t>
  </si>
  <si>
    <t>freshly grown mint at our own farm</t>
  </si>
  <si>
    <t>9A7DE</t>
  </si>
  <si>
    <t>06:40 am</t>
  </si>
  <si>
    <t>06:45 am</t>
  </si>
  <si>
    <t xml:space="preserve">Sarada Mukherjee </t>
  </si>
  <si>
    <t>Peeerumcheruvu
K 706, PBEL CITY
Hyderabad, Telangana - 500091
India</t>
  </si>
  <si>
    <t>K 706</t>
  </si>
  <si>
    <t>Methi 1bunch</t>
  </si>
  <si>
    <t>Methi leaves are one of the healthiest green leafy vegetables. Fenugreek leaves can be used in several ways - add them in dal, paratha or curry. But methi can do more than enhance the taste of your meals," 
naturally grown @GoFresh Farm</t>
  </si>
  <si>
    <t>0A6AD</t>
  </si>
  <si>
    <t>Spinach 1 bunch</t>
  </si>
  <si>
    <t>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
naturally grown @GoFresh Farm
Grown in natural way in our Own Greenhouse</t>
  </si>
  <si>
    <t>08:29 am</t>
  </si>
  <si>
    <t>08:36 am</t>
  </si>
  <si>
    <t xml:space="preserve">Madhavi </t>
  </si>
  <si>
    <t>405 J Tower PBELCITY 
Peerancheruvu
Hyderabad , Telangana  - 900051
India</t>
  </si>
  <si>
    <t>900051</t>
  </si>
  <si>
    <t>J 405</t>
  </si>
  <si>
    <t>150 Grms</t>
  </si>
  <si>
    <t>Beet Root Greens 1 bunch</t>
  </si>
  <si>
    <t>Beet greens are nutritious as they are rich in Vitamin K, copper, manganese, iron and calcium, but they are great for maintaining a healthy weight, as they contain zero saturated fat and cholesterol.
naturally grown @GoFresh Farm
Beet green are a great natural source of fibre and are packed with antioxidants, just like the red tuberous part of the plant.</t>
  </si>
  <si>
    <t>Cluster beans 250 grms</t>
  </si>
  <si>
    <t>Gawar Phali is an excellent source of dietary fibre, protein, and minerals, and it is also low in calories. The vegetable has many vitamins and minerals, including vitamin C, calcium, magnesium, iron, potassium, and zinc. It also contains antioxidants and phytochemicals that have been linked to several health benefits.</t>
  </si>
  <si>
    <t>Pears Red 3 pcs</t>
  </si>
  <si>
    <t>Premium pears</t>
  </si>
  <si>
    <t>49FA0</t>
  </si>
  <si>
    <t>09:17 am</t>
  </si>
  <si>
    <t>10:02 am</t>
  </si>
  <si>
    <t xml:space="preserve">Richa </t>
  </si>
  <si>
    <t>E 806, Pbel city 
Hyderabad, Telangana - 500091
India</t>
  </si>
  <si>
    <t>Eucalyptus Tea leafs 1 pack</t>
  </si>
  <si>
    <t>Eucalyptus leaves have been used traditionally for various health and wellness purposes. Dried eucalyptus leaves can be used in teas, and eucalyptus oil can be extracted from them for a variety of uses. There are also a number of eucalyptus-based products on the market today, including oils, lotions, and sprays.
Eucalyptus tea: One common traditional use for dried eucalyptus leaves is making tea. To prepare, crush one dried leaf and steep it in a cup of hot water. After steeping, strain the leaves out before drinking. It’s important to note that eucalyptus oil should never be used to make tea, as it can be toxic if consumed.
Aromatherapy: Fresh eucalyptus leaves can be placed in your shower to enjoy their natural aroma. As the hot water vaporizes the oils in the leaves, it creates a refreshing, spa-like experience. This method is often used for relaxation or to clear the sinuses.</t>
  </si>
  <si>
    <t>36CD6</t>
  </si>
  <si>
    <t>Fresh Moringa Leafs 1bunch</t>
  </si>
  <si>
    <t>“Moringa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t>
  </si>
  <si>
    <t>09:25 am</t>
  </si>
  <si>
    <t>12:11 pm</t>
  </si>
  <si>
    <t>Srividhya</t>
  </si>
  <si>
    <t>Pbel city
Peeramcheru
Hyderabad, Telangana - 500091
India</t>
  </si>
  <si>
    <t>L 904</t>
  </si>
  <si>
    <t>Pomegranate large 2 Pcs (500grms)</t>
  </si>
  <si>
    <t>Handpicked large pomegranates</t>
  </si>
  <si>
    <t>7BC72</t>
  </si>
  <si>
    <t>10:29 am</t>
  </si>
  <si>
    <t>10:33 am</t>
  </si>
  <si>
    <t>Kamala Vadlamani</t>
  </si>
  <si>
    <t>+917075851408</t>
  </si>
  <si>
    <t>K-1510, PBEL City Apartments,
Peeramcheruvu
Hyderabad, Telangana - 500091
India</t>
  </si>
  <si>
    <t>K1510</t>
  </si>
  <si>
    <t>Cherry Tomato 1 box</t>
  </si>
  <si>
    <t>fresh cherry tomatoes will be harvested every weekend</t>
  </si>
  <si>
    <t>B6A57</t>
  </si>
  <si>
    <t>Green lettuce(Salad Greens) 1bunch</t>
  </si>
  <si>
    <t>The salads are now even healthier with naturally grown  @GoFresh Farm</t>
  </si>
  <si>
    <t>10:30 am</t>
  </si>
  <si>
    <t>+919949995005</t>
  </si>
  <si>
    <t>Chukka kura</t>
  </si>
  <si>
    <t>This leafy green is a rich source of fibre, vitamins A, and C, and many other micronutrients th</t>
  </si>
  <si>
    <t>Curry Leaves 1 bunch</t>
  </si>
  <si>
    <t>Curry leaves are a popular herb used in Indian cuisine, famous for their unique flavor and aroma. However, these leaves are not only limited to culinary purposes but offer various health benefits too.</t>
  </si>
  <si>
    <t>E2301</t>
  </si>
  <si>
    <t>10:47 am</t>
  </si>
  <si>
    <t>10:50 am</t>
  </si>
  <si>
    <t>Jalpa</t>
  </si>
  <si>
    <t>C 1305 pbel city
Hyderabad, Telangana - 500086
India</t>
  </si>
  <si>
    <t>C 1305</t>
  </si>
  <si>
    <t>Safflower oil 1litre</t>
  </si>
  <si>
    <t>Safflower Oil (kardai oil) is a popular cooking oil that comes from the seeds of the safflower plant. The Safflower plant (Carthamus tinctorius) has its own bright yellow and orange flowers. Pure safflower oil is made from the seeds of this plant. Ayurveda suggests safflower oil as medication for heart disease. Also many researches today shows that it has heart health benefits. In addition, safflower seeds oil takes special place in cooking as it’s suitable for frying purpose as it has high smoking point and neutral flavor.
Research shows that taking safflower oil as a dietary supplement or substituting it for other oils in the diet helps lower total and low-density lipoprotein (LDL or “bad” cholesterol). Safflower oil also strengthens the immune system of the body.</t>
  </si>
  <si>
    <t>DE0A3</t>
  </si>
  <si>
    <t>Seasonals &amp; kitchen garden</t>
  </si>
  <si>
    <t>Marigold</t>
  </si>
  <si>
    <t>Flowering matured plant in 5 inch pot</t>
  </si>
  <si>
    <t>11:38 am</t>
  </si>
  <si>
    <t>Amita Turaga</t>
  </si>
  <si>
    <t>Pbel City apartments, Peerancheruvu
Hyderabad, Telangana - 500091
India</t>
  </si>
  <si>
    <t>D-G05</t>
  </si>
  <si>
    <t>Sweet Basil plant</t>
  </si>
  <si>
    <t>sweet basil plant in large polybags</t>
  </si>
  <si>
    <t>Vinca</t>
  </si>
  <si>
    <t>4D009</t>
  </si>
  <si>
    <t>11:40 am</t>
  </si>
  <si>
    <t>06:16 am</t>
  </si>
  <si>
    <t>Sheela Mahato</t>
  </si>
  <si>
    <t>PBEL City
Hyderabad, Telangana - 500086
India</t>
  </si>
  <si>
    <t>K 401</t>
  </si>
  <si>
    <t>kalmi saag 1bunch</t>
  </si>
  <si>
    <t>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t>
  </si>
  <si>
    <t>Pat or jute saag 1 bunch</t>
  </si>
  <si>
    <t>highly nutricious jute leafs fresh from.our farm ideal for summer cooking.</t>
  </si>
  <si>
    <t>Bansi wheat Atta 2 kg</t>
  </si>
  <si>
    <t>Bansi wheat flour is one of the traditional variety of wheat which is less produced compared to the local or the hybrid wheat . It's a hard and pest resistant variety of wheat and also free from gluten allergens.
its grinded in local Atta chakki so retains all nutrients.</t>
  </si>
  <si>
    <t>FC84B</t>
  </si>
  <si>
    <t>12:05 pm</t>
  </si>
  <si>
    <t>12:06 pm</t>
  </si>
  <si>
    <t>Swati Sinha</t>
  </si>
  <si>
    <t>Pbel city N 903
Hyderabad, Telangana - 500091
India</t>
  </si>
  <si>
    <t>N 903</t>
  </si>
  <si>
    <t>1994E</t>
  </si>
  <si>
    <t>1 Bunch</t>
  </si>
  <si>
    <t>Lauki sag ,Bottleguard leafs 1 Bunch</t>
  </si>
  <si>
    <t>12:38 pm</t>
  </si>
  <si>
    <t>12:41 pm</t>
  </si>
  <si>
    <t>Sabari Chakravarty</t>
  </si>
  <si>
    <t>Flat 1108, C Tower, PBEL City,, Hyderabad - 500091
Hyderabad - 500091
HYDERABAD, Telangana - 500091
India</t>
  </si>
  <si>
    <t>C 1108</t>
  </si>
  <si>
    <t>Gondhoraj Lemon 1 pcs</t>
  </si>
  <si>
    <t>Lebu is lime (or lemon in India). The word gondhoraj means ‘king of aroma’ or ‘king of fragrance’. Gondhoraj lebu is a fragrant lime whose flavor quotient has earned it the title of a king.
The lemon has a hard skin, lower juice content; however it compensates for the lack of it with the rich refreshing aroma.
fresh from our farm</t>
  </si>
  <si>
    <t>DEBC3</t>
  </si>
  <si>
    <t>100 grms</t>
  </si>
  <si>
    <t>Baby spinach 1 Box</t>
  </si>
  <si>
    <t>Incredibly versatile, these tender young spinach leaves are harvested with care for freshness, flavor and nutrition. Enjoy in salads and other recipes.fresh from our gofresh polyhouse .</t>
  </si>
  <si>
    <t>12:52 pm</t>
  </si>
  <si>
    <t>12:59 pm</t>
  </si>
  <si>
    <t>Neha Singh</t>
  </si>
  <si>
    <t>+919582016987</t>
  </si>
  <si>
    <t>Pbel city
PBELcity 
Near TSPA junction 
Hyderabad, Telangana - 500086
India</t>
  </si>
  <si>
    <t>0.45</t>
  </si>
  <si>
    <t>G06, J tower</t>
  </si>
  <si>
    <t>Spring Onion 1 bunch</t>
  </si>
  <si>
    <t>Fresh and tender grown at our own farm</t>
  </si>
  <si>
    <t>9B2B8</t>
  </si>
  <si>
    <t>12:55 pm</t>
  </si>
  <si>
    <t>01:01 pm</t>
  </si>
  <si>
    <t>Rajiv Sethi</t>
  </si>
  <si>
    <t>+918454991946</t>
  </si>
  <si>
    <t>L-1605, PBEL City
TSPA Junction 
Hyderabad, Telangana - 500091
India</t>
  </si>
  <si>
    <t>L-1605, PBEL City</t>
  </si>
  <si>
    <t>Strawberry large fruiting plant</t>
  </si>
  <si>
    <t>enjoy your strawberries and harvest them fresh</t>
  </si>
  <si>
    <t>Rosemary In 5 inch pot</t>
  </si>
  <si>
    <t>Rosemary herb plant in 5 inch pot</t>
  </si>
  <si>
    <t>5F144</t>
  </si>
  <si>
    <t>01:46 pm</t>
  </si>
  <si>
    <t>01:47 pm</t>
  </si>
  <si>
    <t>Bidisha</t>
  </si>
  <si>
    <t>K-907
Pbel city
Near peeramcheruvu
Hyderabad, Telangana - 500091
India</t>
  </si>
  <si>
    <t>K-907</t>
  </si>
  <si>
    <t>Green Amaranthus Thotakura 1 bunch</t>
  </si>
  <si>
    <t>Amaranthus leaves contain deep flavour &amp; a tender texture. Ideal for stir-fries and sautés. The leaves contain magnesium, phosphorus, calcium etc. They help in preventing hair-loss, cardio-vascular health, improves bone-health</t>
  </si>
  <si>
    <t>6D83D</t>
  </si>
  <si>
    <t>05:31 pm</t>
  </si>
  <si>
    <t>05:32 pm</t>
  </si>
  <si>
    <t>CFFEF</t>
  </si>
  <si>
    <t>05:45 pm</t>
  </si>
  <si>
    <t>05:46 pm</t>
  </si>
  <si>
    <t>Raw jackfruit 1 pcs approx 1kg to 1.3 kg</t>
  </si>
  <si>
    <t>raw jackfruit approx 1000 to 1300 grms</t>
  </si>
  <si>
    <t>Beetroot 500 grms</t>
  </si>
  <si>
    <t>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t>
  </si>
  <si>
    <t>C4426</t>
  </si>
  <si>
    <t>07:16 pm</t>
  </si>
  <si>
    <t>Sourav</t>
  </si>
  <si>
    <t>+917049859668</t>
  </si>
  <si>
    <t>D-1003, PBEL City
Peeramcheru
Near TGPA
Hyderabad, Telangana - 500081
India</t>
  </si>
  <si>
    <t>500081</t>
  </si>
  <si>
    <t>FAILED</t>
  </si>
  <si>
    <t>D-1003</t>
  </si>
  <si>
    <t>F83BA</t>
  </si>
  <si>
    <t>Pumpkin Leafs 1 Bunch</t>
  </si>
  <si>
    <t>29-05-2025</t>
  </si>
  <si>
    <t>12:45 am</t>
  </si>
  <si>
    <t>10:40 am</t>
  </si>
  <si>
    <t>Kayini</t>
  </si>
  <si>
    <t>Pbel city
Hyderabad, Telangana - 500091
India</t>
  </si>
  <si>
    <t>P 2101, Lakeside</t>
  </si>
  <si>
    <t>77A7B</t>
  </si>
  <si>
    <t>07:24 am</t>
  </si>
  <si>
    <t>07:25 am</t>
  </si>
  <si>
    <t>F333E</t>
  </si>
  <si>
    <t>07:26 am</t>
  </si>
  <si>
    <t>Shikha</t>
  </si>
  <si>
    <t>H1201
Pbel city 
Near Tspa junction 
Hyderabad, Telangana - 500091
India</t>
  </si>
  <si>
    <t>65429</t>
  </si>
  <si>
    <t>07:34 am</t>
  </si>
  <si>
    <t>07:36 am</t>
  </si>
  <si>
    <t>Kartik Shah</t>
  </si>
  <si>
    <t>C1305, PBEL City
Near TSPA, R. R. District
Hyderabad, Telangana - 500091
India</t>
  </si>
  <si>
    <t>4A1A3</t>
  </si>
  <si>
    <t>07:35 am</t>
  </si>
  <si>
    <t>07:29 pm</t>
  </si>
  <si>
    <t xml:space="preserve">Indra Agarwal </t>
  </si>
  <si>
    <t>+919335117452</t>
  </si>
  <si>
    <t>G1801 PBEL CITY
Peeramcheru
TGPA
Hyderabad, Telangana - 500091
India</t>
  </si>
  <si>
    <t>1801 G tower pbel city</t>
  </si>
  <si>
    <t>12BC5</t>
  </si>
  <si>
    <t>Fuji apple 2 Pcs</t>
  </si>
  <si>
    <t>Originating in Japan, the Fuji apple is one of the sweetest apple varieties. Its flesh is crisp, firm, and juicy, while its skin is a beautiful bright red.</t>
  </si>
  <si>
    <t>07:59 am</t>
  </si>
  <si>
    <t>08:03 am</t>
  </si>
  <si>
    <t xml:space="preserve">Anil Kumar Srivastava </t>
  </si>
  <si>
    <t>Aurum 05 Pbel City   Tower  CNr TSPA Junction
Hyderabad, Telangana - 5000091
India</t>
  </si>
  <si>
    <t>2.00</t>
  </si>
  <si>
    <t>5000091</t>
  </si>
  <si>
    <t>Aurum-05</t>
  </si>
  <si>
    <t>2 KG</t>
  </si>
  <si>
    <t>Toor Dal (Unpolished) - 2KG</t>
  </si>
  <si>
    <t>Famous for its distinctive flavor, rich nutrients, and versatility in Indian cuisine. Tur dal is sourced from local farmer around mogiligundla village  making it a wholesome and safe choice for your family. The dal is unpolished, meaning it retains its natural outer layer, providing added nutritional value.</t>
  </si>
  <si>
    <t>2</t>
  </si>
  <si>
    <t>F61B4</t>
  </si>
  <si>
    <t>09:10 am</t>
  </si>
  <si>
    <t>09:14 am</t>
  </si>
  <si>
    <t>Sirisha</t>
  </si>
  <si>
    <t>J 1605
PBEL CITY
Back of shadan medical college 
Hyderabad, Telangana - 500091
India</t>
  </si>
  <si>
    <t>2.30</t>
  </si>
  <si>
    <t>J 1605</t>
  </si>
  <si>
    <t>3105F</t>
  </si>
  <si>
    <t>09:10 pm</t>
  </si>
  <si>
    <t>Pooja R</t>
  </si>
  <si>
    <t>PBEL City ,
Tower L, Flat 1004, Peeramcheruvu
TSPA
Hyderabad, Telangana - 500091
India</t>
  </si>
  <si>
    <t>L 1004</t>
  </si>
  <si>
    <t>Pui saag -Malabar green spinach1bunch</t>
  </si>
  <si>
    <t>Malabar spinach leaves are rich in Vitamins A, B and C, as well as iron and calcium. They are low in calories, high in antioxidants, and a rich source of fiber</t>
  </si>
  <si>
    <t>A001B</t>
  </si>
  <si>
    <t>[Quantity: 2]
H 1003 pbel city</t>
  </si>
  <si>
    <t>09:13 am</t>
  </si>
  <si>
    <t xml:space="preserve">Shalini Verma </t>
  </si>
  <si>
    <t>+918420522188</t>
  </si>
  <si>
    <t>H 1003
Pbel city Peeranchuruvu 
Near tspa
Hyderabad, Telangana - 500091
India</t>
  </si>
  <si>
    <t>H 1003</t>
  </si>
  <si>
    <t>75AD3</t>
  </si>
  <si>
    <t>09:49 am</t>
  </si>
  <si>
    <t>09:51 am</t>
  </si>
  <si>
    <t>Jaya Priyankha Raghuraman</t>
  </si>
  <si>
    <t>+919010033300</t>
  </si>
  <si>
    <t>B1207, Pbel City
Hyderabad, Telangana - 500091
India</t>
  </si>
  <si>
    <t>B1207</t>
  </si>
  <si>
    <t>C489D</t>
  </si>
  <si>
    <t>Exotics salad combo</t>
  </si>
  <si>
    <t>yellow bell pepper 1pcs
red bell pepper 1pcs
lettuce 1 pcs
cherry tomato 1 box
English cucumber 4 pcs
purple cabbage 1 portion</t>
  </si>
  <si>
    <t>10:46 am</t>
  </si>
  <si>
    <t>10:48 am</t>
  </si>
  <si>
    <t>Jahnavi</t>
  </si>
  <si>
    <t>Cauliflower 1 pcs approx 500 grms</t>
  </si>
  <si>
    <t>fresh cauliflower</t>
  </si>
  <si>
    <t>AB9C4</t>
  </si>
  <si>
    <t>11:12 am</t>
  </si>
  <si>
    <t>06:15 pm</t>
  </si>
  <si>
    <t>Malathi baddam</t>
  </si>
  <si>
    <t>Peeramcheruvu
PBEL CITY, F 406
Near TSPA Junction 
Hyderabad, Telangana - 500091
India</t>
  </si>
  <si>
    <t>6.45</t>
  </si>
  <si>
    <t>F 406</t>
  </si>
  <si>
    <t>Per Pcs</t>
  </si>
  <si>
    <t>Radish White</t>
  </si>
  <si>
    <t>Juicy &amp; Crunchy Radishes for Salad or Parathas got healthier when grown naturally @ GoFresh Farm</t>
  </si>
  <si>
    <t>6</t>
  </si>
  <si>
    <t>FB690</t>
  </si>
  <si>
    <t>3642D</t>
  </si>
  <si>
    <t>Potato 1kg</t>
  </si>
  <si>
    <t>12:08 pm</t>
  </si>
  <si>
    <t>09:41 am</t>
  </si>
  <si>
    <t xml:space="preserve">Priya Singh </t>
  </si>
  <si>
    <t>1FD4B</t>
  </si>
  <si>
    <t>12:29 pm</t>
  </si>
  <si>
    <t>12:32 pm</t>
  </si>
  <si>
    <t>Jahnavi Joshi</t>
  </si>
  <si>
    <t>K1601, PBEL City
Habsiguda, Telangana - Hyderabad
India</t>
  </si>
  <si>
    <t>Habsiguda</t>
  </si>
  <si>
    <t>Hand pounded brown unpolished rice 1kg</t>
  </si>
  <si>
    <t>Hand-pounded rice has a rougher texture than polished rice and also has a nutty taste. It is considered to be healthier because it is less processed and contains more vitamins, minerals, and antioxidants than polished rice.</t>
  </si>
  <si>
    <t>76E98</t>
  </si>
  <si>
    <t>12:58 pm</t>
  </si>
  <si>
    <t>01:04 pm</t>
  </si>
  <si>
    <t>Aniruddha</t>
  </si>
  <si>
    <t>+919676008675</t>
  </si>
  <si>
    <t>PBEL CITY
Hyderabad, Telangana - 500086
India</t>
  </si>
  <si>
    <t>C BLOCK G09</t>
  </si>
  <si>
    <t>E6BC3</t>
  </si>
  <si>
    <t>01:39 pm</t>
  </si>
  <si>
    <t>14299</t>
  </si>
  <si>
    <t>Potato,Onion,Tomato 2 kg each Value pack ( 6kg basket)</t>
  </si>
  <si>
    <t>Enjoy our pocket friendly bulk discount 
2 kg tomato 
2 kg potato
2 kg Onion</t>
  </si>
  <si>
    <t>01:50 pm</t>
  </si>
  <si>
    <t>02:20 pm</t>
  </si>
  <si>
    <t>Snehasis Bose</t>
  </si>
  <si>
    <t>+919885266870</t>
  </si>
  <si>
    <t>PBEL City, Flat No B-408, Titanium Block, 
Peeramcheruvu, Bandlaguda Jagir
Near ORR Exist 18 TGPA
Hyderabad, Telangana - 500091
India</t>
  </si>
  <si>
    <t>B-408</t>
  </si>
  <si>
    <t>C08A5</t>
  </si>
  <si>
    <t>02:21 pm</t>
  </si>
  <si>
    <t>02:23 pm</t>
  </si>
  <si>
    <t>Uma t</t>
  </si>
  <si>
    <t>D89C0</t>
  </si>
  <si>
    <t>[Quantity: 4]</t>
  </si>
  <si>
    <t>02:41 pm</t>
  </si>
  <si>
    <t>02:50 pm</t>
  </si>
  <si>
    <t>Sindhuja G</t>
  </si>
  <si>
    <t>H808,Pbel city
Hyderabad, Telangana - India</t>
  </si>
  <si>
    <t>0.60</t>
  </si>
  <si>
    <t>Amla 500 grms</t>
  </si>
  <si>
    <t>Cultivated throughout India and nearby countries, amla has gained a following throughout the world as a "superfruit." It's no surprise — a 100-gram serving of fresh amla berries contains as much vitamin C as 20 oranges.  </t>
  </si>
  <si>
    <t>155E3</t>
  </si>
  <si>
    <t>04:21 pm</t>
  </si>
  <si>
    <t>04:24 pm</t>
  </si>
  <si>
    <t>Urvija</t>
  </si>
  <si>
    <t>C2237</t>
  </si>
  <si>
    <t>04:58 pm</t>
  </si>
  <si>
    <t>03:54 pm</t>
  </si>
  <si>
    <t xml:space="preserve">Rohan </t>
  </si>
  <si>
    <t>Flat no. 504
Tower-C, PBEL city
Hyderabad, Telangana - 500086
India</t>
  </si>
  <si>
    <t>504, Tower-C</t>
  </si>
  <si>
    <t>188E2</t>
  </si>
  <si>
    <t>05:03 pm</t>
  </si>
  <si>
    <t>05:04 pm</t>
  </si>
  <si>
    <t>9A1BB</t>
  </si>
  <si>
    <t>06:27 pm</t>
  </si>
  <si>
    <t xml:space="preserve">Deepika </t>
  </si>
  <si>
    <t>E 1402, PBEL CITY 
Rajendran nagar
Kalimandir 
Hyderabad, Telangana - 500086
India</t>
  </si>
  <si>
    <t>E 1402</t>
  </si>
  <si>
    <t>CB1FB</t>
  </si>
  <si>
    <t>Exotic Indoors</t>
  </si>
  <si>
    <t>Fittonia 5 inch pot</t>
  </si>
  <si>
    <t>07:50 pm</t>
  </si>
  <si>
    <t>07:54 pm</t>
  </si>
  <si>
    <t>Garima</t>
  </si>
  <si>
    <t>1505 A platinum, pbelcity
Peerancheru 
Near TSPA
Hyderabad, Telangana - 500091
India</t>
  </si>
  <si>
    <t>1505 A platinum</t>
  </si>
  <si>
    <t>8DBEA</t>
  </si>
  <si>
    <t>06:38 am</t>
  </si>
  <si>
    <t>07:05 am</t>
  </si>
  <si>
    <t>Rama</t>
  </si>
  <si>
    <t>E1603
Hyderabad , Telangana  - India</t>
  </si>
  <si>
    <t>13213</t>
  </si>
  <si>
    <t>07:33 am</t>
  </si>
  <si>
    <t>07:39 am</t>
  </si>
  <si>
    <t>Padmini</t>
  </si>
  <si>
    <t>PBEL city b1501
Hyderabad, Telangana - 500091
India</t>
  </si>
  <si>
    <t>Bunch</t>
  </si>
  <si>
    <t>Rosemary  Fresh leafs 1 Bunch</t>
  </si>
  <si>
    <t>Rosemary is used in its fresh and dried forms in traditional Italian cuisine. It has a bitter taste and a distinct aroma. It can also be used to make herbal tea. It is also used with roasted meats or vegetables.
#Good source of thiamin, magnesium, and dietary fiber
#Rich in vitamins A, B6, and C
We grow and harvest fresh leafs from our Farm</t>
  </si>
  <si>
    <t>0515A</t>
  </si>
  <si>
    <t>07:58 am</t>
  </si>
  <si>
    <t>10:23 am</t>
  </si>
  <si>
    <t>Kiran</t>
  </si>
  <si>
    <t>114A6</t>
  </si>
  <si>
    <t>08:01 am</t>
  </si>
  <si>
    <t>Aparna Sharma</t>
  </si>
  <si>
    <t>+919559816991</t>
  </si>
  <si>
    <t>C3DE4</t>
  </si>
  <si>
    <t>08:19 am</t>
  </si>
  <si>
    <t>08:25 am</t>
  </si>
  <si>
    <t xml:space="preserve">Meenu  Tyagi </t>
  </si>
  <si>
    <t>M 1501
Pbel City 
Hyderabad , Telangana  - 500091
India</t>
  </si>
  <si>
    <t>M 1501</t>
  </si>
  <si>
    <t>CCE7A</t>
  </si>
  <si>
    <t>08:37 am</t>
  </si>
  <si>
    <t>08:40 am</t>
  </si>
  <si>
    <t>B suneethi</t>
  </si>
  <si>
    <t>Pbel city peeramcheruvu PBEL city G 609
Peeramchruvu near police acadsmy
Near police academy 
Hyderabad, Telangana - India</t>
  </si>
  <si>
    <t>G 609</t>
  </si>
  <si>
    <t>9CF6E</t>
  </si>
  <si>
    <t>08:42 am</t>
  </si>
  <si>
    <t>08:44 am</t>
  </si>
  <si>
    <t>D2B38</t>
  </si>
  <si>
    <t>09:07 am</t>
  </si>
  <si>
    <t>Deepti i</t>
  </si>
  <si>
    <t>Gongura 1 bunch</t>
  </si>
  <si>
    <t>Gongura pacchadi is quintessentially Telugu cuisine along with pacchadi (chutney or relish). Telugu people, mainly from the states of Andhra Pradesh and Telangana, India, locally called it as Andhra Matha due to significance in their day to day diet. 
While it has many culinary uses, the most popular is the pickled version. Although Gongura is widely consumed all over Andhra Pradesh
grown at our own farm</t>
  </si>
  <si>
    <t>A056F</t>
  </si>
  <si>
    <t>09:19 am</t>
  </si>
  <si>
    <t>09:27 am</t>
  </si>
  <si>
    <t xml:space="preserve">Mahesh Arora </t>
  </si>
  <si>
    <t>J 905
Rangareddy, TELANGANA - 500086
India</t>
  </si>
  <si>
    <t>TELANGANA</t>
  </si>
  <si>
    <t>Rangareddy</t>
  </si>
  <si>
    <t>J 905, PBEL CITY</t>
  </si>
  <si>
    <t>FB670</t>
  </si>
  <si>
    <t>09:28 am</t>
  </si>
  <si>
    <t>09:32 am</t>
  </si>
  <si>
    <t>Keerthana</t>
  </si>
  <si>
    <t>809D5</t>
  </si>
  <si>
    <t xml:space="preserve">Sangita Tiari </t>
  </si>
  <si>
    <t>EB1E7</t>
  </si>
  <si>
    <t>10:01 am</t>
  </si>
  <si>
    <t>10:04 am</t>
  </si>
  <si>
    <t xml:space="preserve">Grace Daniel </t>
  </si>
  <si>
    <t>K 504 Pbel city
TSPA 
Hyderabad, Telangana - 500086
India</t>
  </si>
  <si>
    <t>K 504</t>
  </si>
  <si>
    <t>BCA4A</t>
  </si>
  <si>
    <t>10:06 am</t>
  </si>
  <si>
    <t xml:space="preserve">Ritu Sharma </t>
  </si>
  <si>
    <t>H 1207
Pbel city
TSPA junction 
Hyderabad, Telangana - 500091
India</t>
  </si>
  <si>
    <t>H- 1207</t>
  </si>
  <si>
    <t>B27CC</t>
  </si>
  <si>
    <t>10:58 am</t>
  </si>
  <si>
    <t>10:59 am</t>
  </si>
  <si>
    <t>Ankur Angrish</t>
  </si>
  <si>
    <t>+918686330133</t>
  </si>
  <si>
    <t>1612 A tower 
Pbel city 
Hyderabad , Telangana  - India</t>
  </si>
  <si>
    <t>1612. A tower PBEL City</t>
  </si>
  <si>
    <t>A6929</t>
  </si>
  <si>
    <t>11:08 am</t>
  </si>
  <si>
    <t>04:27 pm</t>
  </si>
  <si>
    <t>Anu</t>
  </si>
  <si>
    <t>F708
Hyderabad, Telangana - 500091
India</t>
  </si>
  <si>
    <t>A6B0E</t>
  </si>
  <si>
    <t>11:25 am</t>
  </si>
  <si>
    <t>11:30 am</t>
  </si>
  <si>
    <t>Binita Agarwal</t>
  </si>
  <si>
    <t>B tower 1706
Pbel city
Near Kalikata mandir
Hyderabad, Telangana - 500086
India</t>
  </si>
  <si>
    <t>B tower 1706</t>
  </si>
  <si>
    <t>83B29</t>
  </si>
  <si>
    <t>Shraddha Kossambe</t>
  </si>
  <si>
    <t>H /1801 Pbel city
Hyderabad, Telangana - 500091
India</t>
  </si>
  <si>
    <t>1.20</t>
  </si>
  <si>
    <t>H 1801</t>
  </si>
  <si>
    <t>2B2DF</t>
  </si>
  <si>
    <t>12:03 pm</t>
  </si>
  <si>
    <t>Shelly</t>
  </si>
  <si>
    <t>D1203, Pbel city
Hyderabad , Telangana - India</t>
  </si>
  <si>
    <t>Dragon Fruit 2 pcs</t>
  </si>
  <si>
    <t>Dragon Fruit</t>
  </si>
  <si>
    <t>BB4D9</t>
  </si>
  <si>
    <t>[Quantity: 7]</t>
  </si>
  <si>
    <t xml:space="preserve">M P Rao </t>
  </si>
  <si>
    <t>C1308 , PBEL City 
Peeramcheru 
Near TSPA junction 
Hyderabad, Telangana - 500091
India</t>
  </si>
  <si>
    <t>26612</t>
  </si>
  <si>
    <t>12:15 pm</t>
  </si>
  <si>
    <t>12:24 pm</t>
  </si>
  <si>
    <t>BCE00</t>
  </si>
  <si>
    <t>12:20 pm</t>
  </si>
  <si>
    <t>12:31 pm</t>
  </si>
  <si>
    <t>9171A</t>
  </si>
  <si>
    <t>12:42 pm</t>
  </si>
  <si>
    <t>9F5C3</t>
  </si>
  <si>
    <t>01:03 pm</t>
  </si>
  <si>
    <t xml:space="preserve">Subhashri </t>
  </si>
  <si>
    <t>M705
Hyd, Telengana - India</t>
  </si>
  <si>
    <t>Telengana</t>
  </si>
  <si>
    <t>Hyd</t>
  </si>
  <si>
    <t>224F8</t>
  </si>
  <si>
    <t>1961A</t>
  </si>
  <si>
    <t>01:33 pm</t>
  </si>
  <si>
    <t>07:49 pm</t>
  </si>
  <si>
    <t>Poonam</t>
  </si>
  <si>
    <t>D 109 Pbel city
D 109 Pbel city , Peeramcheruvu 
Near TSPA 
Hyderabad, Telangana - 500091
India</t>
  </si>
  <si>
    <t>12.30</t>
  </si>
  <si>
    <t>D 109</t>
  </si>
  <si>
    <t>6386A</t>
  </si>
  <si>
    <t>03:21 pm</t>
  </si>
  <si>
    <t>03:23 pm</t>
  </si>
  <si>
    <t>7F7D6</t>
  </si>
  <si>
    <t>04:14 pm</t>
  </si>
  <si>
    <t>E172E</t>
  </si>
  <si>
    <t>04:42 pm</t>
  </si>
  <si>
    <t>04:46 pm</t>
  </si>
  <si>
    <t xml:space="preserve">Ravi Shukla </t>
  </si>
  <si>
    <t>H-G02 
Hyderabad , Telangana  - India</t>
  </si>
  <si>
    <t>H-G02</t>
  </si>
  <si>
    <t>64649</t>
  </si>
  <si>
    <t>05:29 pm</t>
  </si>
  <si>
    <t>05:37 pm</t>
  </si>
  <si>
    <t>sunil sharma</t>
  </si>
  <si>
    <t>E 1809
PBEL CITY PEERAN CHERVU NEAR KALI MATA MANDIR 
TSPA JUNCTION 
Hyderabad, Telangana - 500091
India</t>
  </si>
  <si>
    <t>6.00</t>
  </si>
  <si>
    <t>E 1809</t>
  </si>
  <si>
    <t>FD575</t>
  </si>
  <si>
    <t>06:22 pm</t>
  </si>
  <si>
    <t>Sonia</t>
  </si>
  <si>
    <t>1D9D1</t>
  </si>
  <si>
    <t>07:09 pm</t>
  </si>
  <si>
    <t>07:15 pm</t>
  </si>
  <si>
    <t>Neha gupta</t>
  </si>
  <si>
    <t>Pbel city
Hyderabad , Telengana - India</t>
  </si>
  <si>
    <t>Raw Banana 2 pcs</t>
  </si>
  <si>
    <t>The high potassium content in raw bananas makes them a heart-healthy food. Potassium regulates blood pressure levels, reducing the risk of hypertension and stroke. Additionally, the fibre and antioxidant components present in raw bananas lower cholesterol levels, further protecting the cardiovascular system
sources from rajamundry farms</t>
  </si>
  <si>
    <t>F3113</t>
  </si>
  <si>
    <t>07:48 pm</t>
  </si>
  <si>
    <t>07:56 pm</t>
  </si>
  <si>
    <t xml:space="preserve">Shyamoli </t>
  </si>
  <si>
    <t>B1304
Pbel city
Hyderabad, Telangana - 500091
India</t>
  </si>
  <si>
    <t>Avacado 2 pcs 400 to 500 grms</t>
  </si>
  <si>
    <t>Avocados are beneficial for heart health, digestive health, and overall well-being due to their rich nutrient profile, including healthy fats, fiber, vitamins, and antioxidants. They can help lower bad cholesterol (LDL), regulate blood pressure, and reduce inflammation. </t>
  </si>
  <si>
    <t>68ADF</t>
  </si>
  <si>
    <t>08:09 pm</t>
  </si>
  <si>
    <t>Bhavna</t>
  </si>
  <si>
    <t>D104 pbel city
Hyderabad , Telangana - India</t>
  </si>
  <si>
    <t>0.75</t>
  </si>
  <si>
    <t>White Jowar Atta 1kg</t>
  </si>
  <si>
    <t>Natural white jowar grown at our own farm</t>
  </si>
  <si>
    <t>B15F0</t>
  </si>
  <si>
    <t>kulfa,pursulane,Gangavalli kura 1 bunch</t>
  </si>
  <si>
    <t>Gangavali kura has other common names like pig weed, fat weed, and is believed to have medicinal properties. This acts as a coolant as it contains 93% of water in it. It is rich in beta-carotene, vitamin A, C, and E and also has the most Omega 3 fatty acids of any leafy vegetable. People consume it in both ways either in a raw form or cooked one. It acts as a natural remedy for insomnia. People call it a summer plant. Gangavali kura is a drought-friendly plant.</t>
  </si>
  <si>
    <t>08:25 pm</t>
  </si>
  <si>
    <t>08:32 pm</t>
  </si>
  <si>
    <t>Atiya Amjad</t>
  </si>
  <si>
    <t>1405 H Tower, Pbel City
Peeramcheruvu
Behind Shadan Hospital
Hyderabad, Telangana - 500091
India</t>
  </si>
  <si>
    <t>1405 H</t>
  </si>
  <si>
    <t>Edible Pan Leafs 10pcs</t>
  </si>
  <si>
    <t>Betel leaves are a powerhouse of antioxidants that clear radicals from the body. It restores normal PH levels in the body and helps an upset stomach. Ayurveda widely recommends eating betel leaves for relief from constipation. Crush betel leaves and put them in the water</t>
  </si>
  <si>
    <t>E0423</t>
  </si>
  <si>
    <t>08:26 pm</t>
  </si>
  <si>
    <t>10:30 pm</t>
  </si>
  <si>
    <t>Dimple Grover</t>
  </si>
  <si>
    <t>Titanium B 1404, PBEL City
Hyderabad , Telangana - 500085
India</t>
  </si>
  <si>
    <t>500085</t>
  </si>
  <si>
    <t>4D655</t>
  </si>
  <si>
    <t>Yellow Jowar Atta 1kg</t>
  </si>
  <si>
    <t>Yellow jowar is used in the preparation of various dishes such as roti, upma, and pulao. It is rich in antioxidants and is good for heart health. Yellow jowar is a good option for weight loss as it is low in calories and high in fiber. It is also gluten-free and can be consumed by people with gluten intolerance.</t>
  </si>
  <si>
    <t>08:36 pm</t>
  </si>
  <si>
    <t>Fno</t>
  </si>
  <si>
    <t>M404</t>
  </si>
  <si>
    <t>L404</t>
  </si>
  <si>
    <t>C709</t>
  </si>
  <si>
    <t>L109</t>
  </si>
  <si>
    <t>JG06</t>
  </si>
  <si>
    <t>L1605</t>
  </si>
  <si>
    <t>G1801</t>
  </si>
  <si>
    <t>H1003</t>
  </si>
  <si>
    <t>CG09</t>
  </si>
  <si>
    <t>B408</t>
  </si>
  <si>
    <t>A1612</t>
  </si>
  <si>
    <t>Flat no</t>
  </si>
  <si>
    <t>D1003</t>
  </si>
  <si>
    <t>T</t>
  </si>
  <si>
    <t>J1107</t>
  </si>
  <si>
    <t>+919035500018</t>
  </si>
  <si>
    <t>M604</t>
  </si>
  <si>
    <t>+917396562990</t>
  </si>
  <si>
    <t>M1710</t>
  </si>
  <si>
    <t>+919948663000</t>
  </si>
  <si>
    <t>E509</t>
  </si>
  <si>
    <t>+919855855456</t>
  </si>
  <si>
    <t>F101</t>
  </si>
  <si>
    <t>ONL</t>
  </si>
  <si>
    <t>Paid</t>
  </si>
  <si>
    <t>Due</t>
  </si>
  <si>
    <t>(All)</t>
  </si>
  <si>
    <t>Row Labels</t>
  </si>
  <si>
    <t>(blank)</t>
  </si>
  <si>
    <t>Grand Total</t>
  </si>
  <si>
    <t>Sum of Item Count</t>
  </si>
  <si>
    <t>#N/A</t>
  </si>
  <si>
    <t>Count of Order#</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</si>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</sst>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9"/>
      <color theme="1"/>
      <name val="Calibri"/>
      <family val="2"/>
      <scheme val="minor"/>
    </font>
    <font>
      <sz val="9"/>
      <color theme="1"/>
      <name val="Calibri"/>
      <family val="2"/>
      <scheme val="minor"/>
    </font>
    <font>
      <strike/>
      <sz val="12"/>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6" tint="0.79998168889431442"/>
      </top>
      <bottom style="thin">
        <color theme="6" tint="0.79998168889431442"/>
      </bottom>
      <diagonal/>
    </border>
  </borders>
  <cellStyleXfs count="1">
    <xf numFmtId="0" fontId="0" fillId="0" borderId="0"/>
  </cellStyleXfs>
  <cellXfs count="35">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wrapText="1"/>
    </xf>
    <xf numFmtId="0" fontId="3" fillId="0" borderId="1" xfId="0" applyFont="1" applyBorder="1"/>
    <xf numFmtId="0" fontId="0" fillId="0" borderId="1" xfId="0" applyBorder="1" applyAlignment="1">
      <alignment horizontal="left" vertical="center"/>
    </xf>
    <xf numFmtId="0" fontId="0" fillId="0" borderId="1" xfId="0" applyBorder="1"/>
    <xf numFmtId="0" fontId="0" fillId="0" borderId="3" xfId="0" applyBorder="1" applyAlignment="1">
      <alignment horizontal="left" vertical="center"/>
    </xf>
    <xf numFmtId="0" fontId="0" fillId="0" borderId="0" xfId="0" applyAlignment="1">
      <alignment horizontal="left" vertical="center"/>
    </xf>
    <xf numFmtId="0" fontId="1" fillId="2"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0" xfId="0" applyFill="1" applyBorder="1" applyAlignment="1">
      <alignment horizontal="left" vertical="center"/>
    </xf>
    <xf numFmtId="0" fontId="0" fillId="0" borderId="1" xfId="0" applyBorder="1" applyAlignment="1">
      <alignment wrapText="1"/>
    </xf>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4"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horizontal="left"/>
    </xf>
    <xf numFmtId="0" fontId="0" fillId="0" borderId="1" xfId="0" applyNumberFormat="1" applyBorder="1"/>
    <xf numFmtId="0" fontId="0" fillId="0" borderId="6" xfId="0" applyFont="1" applyBorder="1" applyAlignment="1">
      <alignment horizontal="left"/>
    </xf>
    <xf numFmtId="0" fontId="0" fillId="2" borderId="1" xfId="0" applyFill="1" applyBorder="1"/>
    <xf numFmtId="0" fontId="0" fillId="0" borderId="1" xfId="0" applyFill="1" applyBorder="1"/>
  </cellXfs>
  <cellStyles count="1">
    <cellStyle name="Normal" xfId="0" builtinId="0"/>
  </cellStyles>
  <dxfs count="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powerPivotData" Target="model/item.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usha Guha" refreshedDate="45808.389363310183" createdVersion="8" refreshedVersion="8" minRefreshableVersion="3" recordCount="571" xr:uid="{2CED4337-D507-49ED-AF8C-D2B27A855BDB}">
  <cacheSource type="worksheet">
    <worksheetSource ref="A1:AW1048576" sheet="Inquiries with order meta"/>
  </cacheSource>
  <cacheFields count="49">
    <cacheField name="Store Name" numFmtId="0">
      <sharedItems containsBlank="1"/>
    </cacheField>
    <cacheField name="Order Number" numFmtId="0">
      <sharedItems containsBlank="1"/>
    </cacheField>
    <cacheField name="Flat Number" numFmtId="0">
      <sharedItems containsBlank="1"/>
    </cacheField>
    <cacheField name="Flat no" numFmtId="0">
      <sharedItems containsBlank="1"/>
    </cacheField>
    <cacheField name="Customer Mobile Number" numFmtId="0">
      <sharedItems containsBlank="1"/>
    </cacheField>
    <cacheField name="Fno" numFmtId="0">
      <sharedItems containsBlank="1"/>
    </cacheField>
    <cacheField name="Confirmed Order" numFmtId="0">
      <sharedItems containsBlank="1"/>
    </cacheField>
    <cacheField name="Order Status" numFmtId="0">
      <sharedItems containsBlank="1" count="2">
        <m/>
        <s v="ACCEPTED"/>
      </sharedItems>
    </cacheField>
    <cacheField name="Catalogue Group" numFmtId="0">
      <sharedItems containsBlank="1"/>
    </cacheField>
    <cacheField name="SKU Code" numFmtId="0">
      <sharedItems containsBlank="1"/>
    </cacheField>
    <cacheField name="Product Name" numFmtId="0">
      <sharedItems containsBlank="1" count="95">
        <s v="Onion 2kgs"/>
        <s v="Chikurkaya Green broad beans 250 grms"/>
        <s v="Ridge Guard 500 Grms"/>
        <s v="Drumstick 3pcs"/>
        <s v="Raw Mango 1Kg"/>
        <s v="Tomato 1kg"/>
        <s v="Dusseri 1kg"/>
        <s v="Himayat 1 kg"/>
        <s v="Alphanso Local 1 kg"/>
        <s v="Langda 1 Kg"/>
        <s v="Panduri 5 pcs"/>
        <s v="Fittonia 5 inch pot"/>
        <s v="Pears Red 3 pcs"/>
        <s v="Kesar 1 kg"/>
        <s v="Potato 1kg"/>
        <s v="Okra,ladies finger,Bhindi 500 Grms"/>
        <s v="French Beans 250Grms"/>
        <s v="Sponge Guard 500 grms"/>
        <s v="Chilli 100grms"/>
        <s v="Carrot 500 grms"/>
        <s v="Kothapalli Kobbari 1 kg"/>
        <s v="Coriander  1bunch"/>
        <s v="Methi 1bunch"/>
        <s v="Lauki sag ,Bottleguard leafs 1 Bunch"/>
        <s v="Fresh sweet basil 1 box"/>
        <s v="Pui saag -Malabar green spinach1bunch"/>
        <s v="Parwal 500grms"/>
        <s v="Sweet pumpkin Misti kumro - 1kg"/>
        <s v="Litchi 500 Grms"/>
        <s v="Avacado 2 pcs 400 to 500 grms"/>
        <s v="Fuji apple 2 Pcs"/>
        <s v="Baby spinach 1 Box"/>
        <s v="Rosemary  Fresh leafs 1 Bunch"/>
        <s v="Brinjal 500 grms"/>
        <s v="English Cucumber Polyhouse grown- 500 Grms"/>
        <s v="BITTER GOURD - KARELA/UCHEE 250 Grms"/>
        <s v="Beetroot 500 grms"/>
        <s v="Pure A2 Raw Cow Milk 1 Litre"/>
        <s v="Safflower oil 1litre"/>
        <s v="Country Eggs (6 Pcs )"/>
        <s v="Green Amaranthus Thotakura 1 bunch"/>
        <s v="A2 Cow Paneer 250grms to 350 grms approx. Priced @ Rs 600/ kg as per the weight of slice."/>
        <s v="Potato,Onion,Tomato 2 kg each Value pack ( 6kg basket)"/>
        <s v="Cauliflower 1 pcs approx 500 grms"/>
        <s v="Bharta Brinjal 350 to 500 grms"/>
        <s v="Raw jackfruit 1 pcs approx 1kg to 1.3 kg"/>
        <s v="Raw Papaya1pcs"/>
        <s v="Radish White"/>
        <s v="Spinach 1 bunch"/>
        <s v="Pumpkin Leafs 1 Bunch"/>
        <s v="Gondhoraj Lemon 1 pcs"/>
        <s v="Cherry indian 200 grms"/>
        <s v="Sweet mandarin oranges from south africa 6 pcs"/>
        <s v="Cluster beans 250 grms"/>
        <s v="Bottle Guard 1 pcs"/>
        <s v="Fresh Sweet Corn 1pcs"/>
        <s v="Pomegranate large 2 Pcs (500grms)"/>
        <s v="Bansi wheat Atta 2 kg"/>
        <s v="Toor Dal (Unpolished) - 2KG"/>
        <s v="Green lettuce(Salad Greens) 1bunch"/>
        <s v="kalmi saag 1bunch"/>
        <s v="Lemon 5 pcs"/>
        <s v="White Jowar Atta 1kg"/>
        <s v="Mint 1 bunch"/>
        <s v="Mushroom 1 box"/>
        <s v="Celery 1 bunch"/>
        <s v="Parsley 1 bunch"/>
        <s v="Marigold"/>
        <s v="Sweet Basil plant"/>
        <s v="Vinca"/>
        <s v="Rosemary In 5 inch pot"/>
        <s v="Fresh Moringa Leafs 1bunch"/>
        <s v="Spring Onion 1 bunch"/>
        <s v="Eucalyptus Tea leafs 1 pack"/>
        <s v="Raw Banana 2 pcs"/>
        <s v="Cabbage 1pcs"/>
        <s v="Lotus stem 250 grms"/>
        <s v="Ash guard 1kg"/>
        <s v="Chukka kura"/>
        <s v="Yellow Jowar Atta 1kg"/>
        <s v="kulfa,pursulane,Gangavalli kura 1 bunch"/>
        <s v="Edible Pan Leafs 10pcs"/>
        <s v="Curry Leaves 1 bunch"/>
        <s v="Amla 500 grms"/>
        <s v="Pat or jute saag 1 bunch"/>
        <s v="Cherry Tomato 1 box"/>
        <s v="Fresh lemongrass 1 bunch"/>
        <s v="Beet Root Greens 1 bunch"/>
        <s v="Exotics salad combo"/>
        <s v="Hand pounded brown unpolished rice 1kg"/>
        <s v="Strawberry large fruiting plant"/>
        <s v="Gongura 1 bunch"/>
        <s v="Dragon Fruit 2 pcs"/>
        <s v="Hibiscus Tea 1 pack"/>
        <m/>
      </sharedItems>
    </cacheField>
    <cacheField name="Product Description" numFmtId="0">
      <sharedItems containsBlank="1" longText="1"/>
    </cacheField>
    <cacheField name="Product Weight" numFmtId="0">
      <sharedItems containsBlank="1"/>
    </cacheField>
    <cacheField name="Query" numFmtId="0">
      <sharedItems containsBlank="1"/>
    </cacheField>
    <cacheField name="Internal Note" numFmtId="0">
      <sharedItems containsNonDate="0" containsString="0" containsBlank="1"/>
    </cacheField>
    <cacheField name="Item Count" numFmtId="0">
      <sharedItems containsString="0" containsBlank="1" containsNumber="1" containsInteger="1" minValue="1" maxValue="7"/>
    </cacheField>
    <cacheField name="Total Set Pieces" numFmtId="0">
      <sharedItems containsBlank="1" containsMixedTypes="1" containsNumber="1" containsInteger="1" minValue="1" maxValue="1"/>
    </cacheField>
    <cacheField name="Discounted Price" numFmtId="0">
      <sharedItems containsString="0" containsBlank="1" containsNumber="1" containsInteger="1" minValue="10" maxValue="300"/>
    </cacheField>
    <cacheField name="Price" numFmtId="0">
      <sharedItems containsString="0" containsBlank="1" containsNumber="1" containsInteger="1" minValue="15" maxValue="380"/>
    </cacheField>
    <cacheField name="Coupon Amount" numFmtId="0">
      <sharedItems containsNonDate="0" containsString="0" containsBlank="1"/>
    </cacheField>
    <cacheField name="Coupon Discount Percent" numFmtId="0">
      <sharedItems containsNonDate="0" containsString="0" containsBlank="1"/>
    </cacheField>
    <cacheField name="Coupon Code" numFmtId="0">
      <sharedItems containsNonDate="0" containsString="0" containsBlank="1"/>
    </cacheField>
    <cacheField name="Coupon On Discounted Price" numFmtId="0">
      <sharedItems containsNonDate="0" containsString="0" containsBlank="1"/>
    </cacheField>
    <cacheField name="Price After All Discounts" numFmtId="0">
      <sharedItems containsString="0" containsBlank="1" containsNumber="1" containsInteger="1" minValue="10" maxValue="300"/>
    </cacheField>
    <cacheField name="Tax %" numFmtId="0">
      <sharedItems containsNonDate="0" containsString="0" containsBlank="1"/>
    </cacheField>
    <cacheField name="Tax Type" numFmtId="0">
      <sharedItems containsNonDate="0" containsString="0" containsBlank="1"/>
    </cacheField>
    <cacheField name="Tax Amount" numFmtId="0">
      <sharedItems containsNonDate="0" containsString="0" containsBlank="1"/>
    </cacheField>
    <cacheField name="Item Total" numFmtId="0">
      <sharedItems containsString="0" containsBlank="1" containsNumber="1" containsInteger="1" minValue="0" maxValue="980"/>
    </cacheField>
    <cacheField name="Order Started Date (Order Created Date)" numFmtId="0">
      <sharedItems containsBlank="1"/>
    </cacheField>
    <cacheField name="Order Started Time (Order Created Time)" numFmtId="0">
      <sharedItems containsBlank="1"/>
    </cacheField>
    <cacheField name="Order Confirmed Date" numFmtId="0">
      <sharedItems containsBlank="1"/>
    </cacheField>
    <cacheField name="Order Confirmed Time" numFmtId="0">
      <sharedItems containsBlank="1"/>
    </cacheField>
    <cacheField name="Order Updated Date" numFmtId="0">
      <sharedItems containsBlank="1"/>
    </cacheField>
    <cacheField name="Order Updated Time" numFmtId="0">
      <sharedItems containsBlank="1"/>
    </cacheField>
    <cacheField name="Customer Name" numFmtId="0">
      <sharedItems containsBlank="1"/>
    </cacheField>
    <cacheField name="Customer Mobile Number2" numFmtId="0">
      <sharedItems containsBlank="1"/>
    </cacheField>
    <cacheField name="Shipping Address" numFmtId="0">
      <sharedItems containsBlank="1"/>
    </cacheField>
    <cacheField name="Total Weight" numFmtId="0">
      <sharedItems containsBlank="1"/>
    </cacheField>
    <cacheField name="Total Items" numFmtId="0">
      <sharedItems containsString="0" containsBlank="1" containsNumber="1" containsInteger="1" minValue="1" maxValue="21"/>
    </cacheField>
    <cacheField name="Pincode" numFmtId="0">
      <sharedItems containsBlank="1"/>
    </cacheField>
    <cacheField name="Country" numFmtId="0">
      <sharedItems containsBlank="1"/>
    </cacheField>
    <cacheField name="State" numFmtId="0">
      <sharedItems containsBlank="1"/>
    </cacheField>
    <cacheField name="City" numFmtId="0">
      <sharedItems containsBlank="1"/>
    </cacheField>
    <cacheField name="Payment Mode" numFmtId="0">
      <sharedItems containsBlank="1"/>
    </cacheField>
    <cacheField name="Payment Status" numFmtId="0">
      <sharedItems containsBlank="1"/>
    </cacheField>
    <cacheField name="Flat Number2" numFmtId="0">
      <sharedItems containsBlank="1"/>
    </cacheField>
    <cacheField name="Shipping Cost" numFmtId="0">
      <sharedItems containsNonDate="0" containsString="0" containsBlank="1"/>
    </cacheField>
    <cacheField name="Order Discount" numFmtId="0">
      <sharedItems containsBlank="1"/>
    </cacheField>
    <cacheField name="Total Amount" numFmtId="0">
      <sharedItems containsString="0" containsBlank="1" containsNumber="1" containsInteger="1" minValue="20" maxValue="234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usha Guha" refreshedDate="45808.417053935184" backgroundQuery="1" createdVersion="8" refreshedVersion="8" minRefreshableVersion="3" recordCount="0" supportSubquery="1" supportAdvancedDrill="1" xr:uid="{58BEC5C2-F039-48E9-A2D6-4BD4048DD97F}">
  <cacheSource type="external" connectionId="1"/>
  <cacheFields count="2">
    <cacheField name="[Range].[Flat#].[Flat#]" caption="Flat#" numFmtId="0" hierarchy="1" level="1">
      <sharedItems count="87">
        <s v="#N/A"/>
        <s v="A1303"/>
        <s v="A1504"/>
        <s v="A1505"/>
        <s v="A1612"/>
        <s v="A201"/>
        <s v="B1001"/>
        <s v="B1003"/>
        <s v="B1207"/>
        <s v="B1304"/>
        <s v="B1501"/>
        <s v="B1706"/>
        <s v="B408"/>
        <s v="C1104"/>
        <s v="C1108"/>
        <s v="C1305"/>
        <s v="C1308"/>
        <s v="C1604"/>
        <s v="c1809"/>
        <s v="C305"/>
        <s v="C504"/>
        <s v="C709"/>
        <s v="CG05"/>
        <s v="CG09"/>
        <s v="D1003"/>
        <s v="D104"/>
        <s v="D109"/>
        <s v="D1203"/>
        <s v="D1307"/>
        <s v="D1609"/>
        <s v="D901"/>
        <s v="DG05"/>
        <s v="E1004"/>
        <s v="E1402"/>
        <s v="E1502"/>
        <s v="E1603"/>
        <s v="E1809"/>
        <s v="E506"/>
        <s v="E806"/>
        <s v="E807"/>
        <s v="F105"/>
        <s v="F406"/>
        <s v="F708"/>
        <s v="F809"/>
        <s v="G1403"/>
        <s v="G1801"/>
        <s v="G505"/>
        <s v="G609"/>
        <s v="H1003"/>
        <s v="H1201"/>
        <s v="H1207"/>
        <s v="H1405"/>
        <s v="H1801"/>
        <s v="H706"/>
        <s v="H808"/>
        <s v="H907"/>
        <s v="HG02"/>
        <s v="J1210"/>
        <s v="J1602"/>
        <s v="J1605"/>
        <s v="J209"/>
        <s v="J405"/>
        <s v="J410"/>
        <s v="J705"/>
        <s v="J905"/>
        <s v="JG06"/>
        <s v="K1510"/>
        <s v="K1601"/>
        <s v="K401"/>
        <s v="K409"/>
        <s v="K504"/>
        <s v="K706"/>
        <s v="K902"/>
        <s v="K907"/>
        <s v="L1004"/>
        <s v="L1605"/>
        <s v="L404"/>
        <s v="L904"/>
        <s v="L909"/>
        <s v="M1303"/>
        <s v="M1501"/>
        <s v="M404"/>
        <s v="M705"/>
        <s v="N807"/>
        <s v="N903"/>
        <s v="N905"/>
        <s v="P2101"/>
      </sharedItems>
    </cacheField>
    <cacheField name="[Measures].[Count of Order#]" caption="Count of Order#" numFmtId="0" hierarchy="14" level="32767"/>
  </cacheFields>
  <cacheHierarchies count="15">
    <cacheHierarchy uniqueName="[Range].[Order#]" caption="Order#" attribute="1" defaultMemberUniqueName="[Range].[Order#].[All]" allUniqueName="[Range].[Order#].[All]" dimensionUniqueName="[Range]" displayFolder="" count="0" memberValueDatatype="130" unbalanced="0"/>
    <cacheHierarchy uniqueName="[Range].[Flat#]" caption="Flat#" attribute="1" defaultMemberUniqueName="[Range].[Flat#].[All]" allUniqueName="[Range].[Flat#].[All]" dimensionUniqueName="[Range]" displayFolder="" count="2" memberValueDatatype="130" unbalanced="0">
      <fieldsUsage count="2">
        <fieldUsage x="-1"/>
        <fieldUsage x="0"/>
      </fieldsUsage>
    </cacheHierarchy>
    <cacheHierarchy uniqueName="[Range].[Mobile No]" caption="Mobile No" attribute="1" defaultMemberUniqueName="[Range].[Mobile No].[All]" allUniqueName="[Range].[Mobile No].[All]" dimensionUniqueName="[Range]" displayFolder="" count="0" memberValueDatatype="130" unbalanced="0"/>
    <cacheHierarchy uniqueName="[Range].[Cnf]" caption="Cnf" attribute="1" defaultMemberUniqueName="[Range].[Cnf].[All]" allUniqueName="[Range].[Cnf].[All]" dimensionUniqueName="[Range]" displayFolder="" count="0" memberValueDatatype="130" unbalanced="0"/>
    <cacheHierarchy uniqueName="[Range].[Product Name]" caption="Product Name" attribute="1" defaultMemberUniqueName="[Range].[Product Name].[All]" allUniqueName="[Range].[Product Name].[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Price]" caption="Price" attribute="1" defaultMemberUniqueName="[Range].[Price].[All]" allUniqueName="[Range].[Price].[All]" dimensionUniqueName="[Range]" displayFolder="" count="0" memberValueDatatype="20" unbalanced="0"/>
    <cacheHierarchy uniqueName="[Range].[I Tot]" caption="I Tot" attribute="1" defaultMemberUniqueName="[Range].[I Tot].[All]" allUniqueName="[Range].[I Tot].[All]" dimensionUniqueName="[Range]" displayFolder="" count="0" memberValueDatatype="20" unbalanced="0"/>
    <cacheHierarchy uniqueName="[Range].[Total Items]" caption="Total Items" attribute="1" defaultMemberUniqueName="[Range].[Total Items].[All]" allUniqueName="[Range].[Total Items].[All]" dimensionUniqueName="[Range]" displayFolder="" count="0" memberValueDatatype="20" unbalanced="0"/>
    <cacheHierarchy uniqueName="[Range].[Payment Mode]" caption="Payment Mode" attribute="1" defaultMemberUniqueName="[Range].[Payment Mode].[All]" allUniqueName="[Range].[Payment Mode].[All]" dimensionUniqueName="[Range]" displayFolder="" count="0" memberValueDatatype="130" unbalanced="0"/>
    <cacheHierarchy uniqueName="[Range].[Payment Status]" caption="Payment Status" attribute="1" defaultMemberUniqueName="[Range].[Payment Status].[All]" allUniqueName="[Range].[Payment Status].[All]" dimensionUniqueName="[Range]" displayFolder="" count="0" memberValueDatatype="130" unbalanced="0"/>
    <cacheHierarchy uniqueName="[Range].[T Amt]" caption="T Amt" attribute="1" defaultMemberUniqueName="[Range].[T Amt].[All]" allUniqueName="[Range].[T Amt].[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caption="Count of Order#"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1">
  <r>
    <s v="Green Corner"/>
    <s v="38E7D"/>
    <s v="A1303"/>
    <s v="A1303"/>
    <s v="+919000435092"/>
    <s v="A1303"/>
    <b v="1"/>
    <x v="0"/>
    <s v="Go Fresh Vegetable"/>
    <s v="kgs"/>
    <x v="0"/>
    <s v="Fresh harvested Onion from our own farm"/>
    <m/>
    <s v="[Quantity: 1]"/>
    <m/>
    <n v="1"/>
    <s v=""/>
    <n v="70"/>
    <n v="90"/>
    <m/>
    <m/>
    <m/>
    <m/>
    <n v="70"/>
    <m/>
    <m/>
    <m/>
    <n v="70"/>
    <s v="27-05-2025"/>
    <s v="12:19 pm"/>
    <s v="27-05-2025"/>
    <s v="12:21 pm"/>
    <s v="27-05-2025"/>
    <s v="12:21 pm"/>
    <s v="kiranmayi perumandla"/>
    <s v="+919000435092"/>
    <s v="A1303 platinum tower_x000a_Pbel tower_x000a_Secunderabad, Telangana - 500009_x000a_India"/>
    <s v="0.00"/>
    <n v="6"/>
    <s v="500009"/>
    <s v="India"/>
    <s v="Telangana"/>
    <s v="Secunderabad"/>
    <s v="PhonePe"/>
    <s v="SUCCESSFUL"/>
    <s v="A1303"/>
    <m/>
    <s v=""/>
    <n v="240"/>
  </r>
  <r>
    <s v="Green Corner"/>
    <s v="38E7D"/>
    <s v="A1303"/>
    <s v="A1303"/>
    <s v="+919000435092"/>
    <s v="A1303"/>
    <b v="1"/>
    <x v="0"/>
    <s v="Go Fresh Vegetable"/>
    <m/>
    <x v="1"/>
    <m/>
    <m/>
    <s v="[Quantity: 1]"/>
    <m/>
    <n v="1"/>
    <s v=""/>
    <m/>
    <n v="25"/>
    <m/>
    <m/>
    <m/>
    <m/>
    <m/>
    <m/>
    <m/>
    <m/>
    <n v="25"/>
    <s v="27-05-2025"/>
    <s v="12:19 pm"/>
    <s v="27-05-2025"/>
    <s v="12:21 pm"/>
    <s v="27-05-2025"/>
    <s v="12:21 pm"/>
    <s v="kiranmayi perumandla"/>
    <s v="+919000435092"/>
    <s v="A1303 platinum tower_x000a_Pbel tower_x000a_Secunderabad, Telangana - 500009_x000a_India"/>
    <s v="0.00"/>
    <n v="6"/>
    <s v="500009"/>
    <s v="India"/>
    <s v="Telangana"/>
    <s v="Secunderabad"/>
    <s v="PhonePe"/>
    <s v="SUCCESSFUL"/>
    <s v="A1303"/>
    <m/>
    <s v=""/>
    <n v="240"/>
  </r>
  <r>
    <s v="Green Corner"/>
    <s v="38E7D"/>
    <s v="A1303"/>
    <s v="A1303"/>
    <s v="+919000435092"/>
    <s v="A1303"/>
    <b v="1"/>
    <x v="0"/>
    <s v="Go Fresh Vegetable"/>
    <s v="500 Grms"/>
    <x v="2"/>
    <m/>
    <m/>
    <s v="[Quantity: 1]"/>
    <m/>
    <n v="1"/>
    <s v=""/>
    <m/>
    <n v="40"/>
    <m/>
    <m/>
    <m/>
    <m/>
    <m/>
    <m/>
    <m/>
    <m/>
    <n v="40"/>
    <s v="27-05-2025"/>
    <s v="12:19 pm"/>
    <s v="27-05-2025"/>
    <s v="12:21 pm"/>
    <s v="27-05-2025"/>
    <s v="12:21 pm"/>
    <s v="kiranmayi perumandla"/>
    <s v="+919000435092"/>
    <s v="A1303 platinum tower_x000a_Pbel tower_x000a_Secunderabad, Telangana - 500009_x000a_India"/>
    <s v="0.00"/>
    <n v="6"/>
    <s v="500009"/>
    <s v="India"/>
    <s v="Telangana"/>
    <s v="Secunderabad"/>
    <s v="PhonePe"/>
    <s v="SUCCESSFUL"/>
    <s v="A1303"/>
    <m/>
    <s v=""/>
    <n v="240"/>
  </r>
  <r>
    <s v="Green Corner"/>
    <s v="38E7D"/>
    <s v="A1303"/>
    <s v="A1303"/>
    <s v="+919000435092"/>
    <s v="A1303"/>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27-05-2025"/>
    <s v="12:19 pm"/>
    <s v="27-05-2025"/>
    <s v="12:21 pm"/>
    <s v="27-05-2025"/>
    <s v="12:21 pm"/>
    <s v="kiranmayi perumandla"/>
    <s v="+919000435092"/>
    <s v="A1303 platinum tower_x000a_Pbel tower_x000a_Secunderabad, Telangana - 500009_x000a_India"/>
    <s v="0.00"/>
    <n v="6"/>
    <s v="500009"/>
    <s v="India"/>
    <s v="Telangana"/>
    <s v="Secunderabad"/>
    <s v="PhonePe"/>
    <s v="SUCCESSFUL"/>
    <s v="A1303"/>
    <m/>
    <s v=""/>
    <n v="240"/>
  </r>
  <r>
    <s v="Green Corner"/>
    <s v="38E7D"/>
    <s v="A1303"/>
    <s v="A1303"/>
    <s v="+919000435092"/>
    <s v="A1303"/>
    <b v="1"/>
    <x v="0"/>
    <s v="Go Fresh Vegetable"/>
    <m/>
    <x v="4"/>
    <s v="Here are some creative ways to savour the goodness of raw mangoes:_x000a__x000a_Raw Mango Slices: Simply slice up raw mangoes and enjoy them as a refreshing snack. A dash of chili powder or a sprinkle of salt can enhance the flavours._x000a__x000a_Raw Mango Chutney: Prepare a raw mango chutney by mixing raw mango, green chilies, and a pinch of sugar. Pair this chutney with rice, roti, or even as a dip._x000a__x000a_Raw Mango Salad: Toss raw mango slices with cucumber, onions, and a drizzle of lemon juice for a tangy and nutritious salad._x000a__x000a_Raw Mango Smoothie: Blend raw mangoes with yogurt, a touch of honey, and a handful of ice cubes for a creamy and refreshing smoothie._x000a__x000a_Raw Mango Sorbet: Freeze raw mango pulp with a bit of sugar for a delightful homemade sorbet._x000a__x000a_Raw Mango Pickle: If you love the tangy and spicy kick of pickles, consider making raw mango pickle to complement your meals."/>
    <m/>
    <s v="[Quantity: 1]"/>
    <m/>
    <n v="1"/>
    <s v=""/>
    <n v="60"/>
    <n v="80"/>
    <m/>
    <m/>
    <m/>
    <m/>
    <n v="60"/>
    <m/>
    <m/>
    <m/>
    <n v="60"/>
    <s v="27-05-2025"/>
    <s v="12:19 pm"/>
    <s v="27-05-2025"/>
    <s v="12:21 pm"/>
    <s v="27-05-2025"/>
    <s v="12:21 pm"/>
    <s v="kiranmayi perumandla"/>
    <s v="+919000435092"/>
    <s v="A1303 platinum tower_x000a_Pbel tower_x000a_Secunderabad, Telangana - 500009_x000a_India"/>
    <s v="0.00"/>
    <n v="6"/>
    <s v="500009"/>
    <s v="India"/>
    <s v="Telangana"/>
    <s v="Secunderabad"/>
    <s v="PhonePe"/>
    <s v="SUCCESSFUL"/>
    <s v="A1303"/>
    <m/>
    <s v=""/>
    <n v="240"/>
  </r>
  <r>
    <s v="Green Corner"/>
    <s v="38E7D"/>
    <s v="A1303"/>
    <s v="A1303"/>
    <s v="+919000435092"/>
    <s v="A1303"/>
    <b v="1"/>
    <x v="0"/>
    <s v="Go Fresh Vegetable"/>
    <s v="kg"/>
    <x v="5"/>
    <s v="Naturally grown tomatoes"/>
    <m/>
    <s v="[Quantity: 1]"/>
    <m/>
    <n v="1"/>
    <s v=""/>
    <n v="25"/>
    <n v="45"/>
    <m/>
    <m/>
    <m/>
    <m/>
    <n v="25"/>
    <m/>
    <m/>
    <m/>
    <n v="25"/>
    <s v="27-05-2025"/>
    <s v="12:19 pm"/>
    <s v="27-05-2025"/>
    <s v="12:21 pm"/>
    <s v="27-05-2025"/>
    <s v="12:21 pm"/>
    <s v="kiranmayi perumandla"/>
    <s v="+919000435092"/>
    <s v="A1303 platinum tower_x000a_Pbel tower_x000a_Secunderabad, Telangana - 500009_x000a_India"/>
    <s v="0.00"/>
    <n v="6"/>
    <s v="500009"/>
    <s v="India"/>
    <s v="Telangana"/>
    <s v="Secunderabad"/>
    <s v="PhonePe"/>
    <s v="SUCCESSFUL"/>
    <s v="A1303"/>
    <m/>
    <s v=""/>
    <n v="240"/>
  </r>
  <r>
    <s v="Green Corner"/>
    <s v="2830B"/>
    <s v="A 1504"/>
    <s v="A1504"/>
    <s v="+919392758921"/>
    <s v="A1504"/>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6-05-2025"/>
    <s v="01:59 pm"/>
    <s v="26-05-2025"/>
    <s v="02:00 pm"/>
    <s v="26-05-2025"/>
    <s v="02:00 pm"/>
    <s v="N Swathy"/>
    <s v="+919392758921"/>
    <s v="A 1504 PBEL CITY_x000a_Near kaalimandir_x000a_TSPA Hyderabad _x000a_Hyderabad, Telangana - 500091_x000a_India"/>
    <s v="0.00"/>
    <n v="5"/>
    <s v="500091"/>
    <s v="India"/>
    <s v="Telangana"/>
    <s v="Hyderabad"/>
    <s v="PhonePe"/>
    <s v="SUCCESSFUL"/>
    <s v="A 1504"/>
    <m/>
    <s v=""/>
    <n v="740"/>
  </r>
  <r>
    <s v="Green Corner"/>
    <s v="2830B"/>
    <s v="A 1504"/>
    <s v="A1504"/>
    <s v="+919392758921"/>
    <s v="A1504"/>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6-05-2025"/>
    <s v="01:59 pm"/>
    <s v="26-05-2025"/>
    <s v="02:00 pm"/>
    <s v="26-05-2025"/>
    <s v="02:00 pm"/>
    <s v="N Swathy"/>
    <s v="+919392758921"/>
    <s v="A 1504 PBEL CITY_x000a_Near kaalimandir_x000a_TSPA Hyderabad _x000a_Hyderabad, Telangana - 500091_x000a_India"/>
    <s v="0.00"/>
    <n v="5"/>
    <s v="500091"/>
    <s v="India"/>
    <s v="Telangana"/>
    <s v="Hyderabad"/>
    <s v="PhonePe"/>
    <s v="SUCCESSFUL"/>
    <s v="A 1504"/>
    <m/>
    <s v=""/>
    <n v="740"/>
  </r>
  <r>
    <s v="Green Corner"/>
    <s v="2830B"/>
    <s v="A 1504"/>
    <s v="A1504"/>
    <s v="+919392758921"/>
    <s v="A1504"/>
    <b v="1"/>
    <x v="0"/>
    <s v="Mango Celebration @PBEL"/>
    <m/>
    <x v="8"/>
    <m/>
    <m/>
    <s v="[Quantity: 1]"/>
    <m/>
    <n v="1"/>
    <s v=""/>
    <n v="125"/>
    <n v="160"/>
    <m/>
    <m/>
    <m/>
    <m/>
    <n v="125"/>
    <m/>
    <m/>
    <m/>
    <n v="125"/>
    <s v="26-05-2025"/>
    <s v="01:59 pm"/>
    <s v="26-05-2025"/>
    <s v="02:00 pm"/>
    <s v="26-05-2025"/>
    <s v="02:00 pm"/>
    <s v="N Swathy"/>
    <s v="+919392758921"/>
    <s v="A 1504 PBEL CITY_x000a_Near kaalimandir_x000a_TSPA Hyderabad _x000a_Hyderabad, Telangana - 500091_x000a_India"/>
    <s v="0.00"/>
    <n v="5"/>
    <s v="500091"/>
    <s v="India"/>
    <s v="Telangana"/>
    <s v="Hyderabad"/>
    <s v="PhonePe"/>
    <s v="SUCCESSFUL"/>
    <s v="A 1504"/>
    <m/>
    <s v=""/>
    <n v="740"/>
  </r>
  <r>
    <s v="Green Corner"/>
    <s v="2830B"/>
    <s v="A 1504"/>
    <s v="A1504"/>
    <s v="+919392758921"/>
    <s v="A1504"/>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26-05-2025"/>
    <s v="01:59 pm"/>
    <s v="26-05-2025"/>
    <s v="02:00 pm"/>
    <s v="26-05-2025"/>
    <s v="02:00 pm"/>
    <s v="N Swathy"/>
    <s v="+919392758921"/>
    <s v="A 1504 PBEL CITY_x000a_Near kaalimandir_x000a_TSPA Hyderabad _x000a_Hyderabad, Telangana - 500091_x000a_India"/>
    <s v="0.00"/>
    <n v="5"/>
    <s v="500091"/>
    <s v="India"/>
    <s v="Telangana"/>
    <s v="Hyderabad"/>
    <s v="PhonePe"/>
    <s v="SUCCESSFUL"/>
    <s v="A 1504"/>
    <m/>
    <s v=""/>
    <n v="740"/>
  </r>
  <r>
    <s v="Green Corner"/>
    <s v="2830B"/>
    <s v="A 1504"/>
    <s v="A1504"/>
    <s v="+919392758921"/>
    <s v="A1504"/>
    <b v="1"/>
    <x v="0"/>
    <s v="Mango Celebration @PBEL"/>
    <m/>
    <x v="10"/>
    <s v="Panduri Mamidi also known as Panduvari Mamidi mango is one of the finest taste mangoes and a hidden gem among the mango varieties in India. Mostly grown in the Godavari district of Andhra Pradesh is known for it tiny size and unmatched sweetness. _x000a__x000a_A fully ripen Panduri Mamidi mango will leave you craving for more. It is very small in size but with a very sweet taste. _x000a__x000a_Panduri Mamidi is a must-try for all the sweet mango lovers!"/>
    <m/>
    <s v="[Quantity: 1]"/>
    <m/>
    <n v="1"/>
    <s v=""/>
    <n v="125"/>
    <n v="250"/>
    <m/>
    <m/>
    <m/>
    <m/>
    <n v="125"/>
    <m/>
    <m/>
    <m/>
    <n v="125"/>
    <s v="26-05-2025"/>
    <s v="01:59 pm"/>
    <s v="26-05-2025"/>
    <s v="02:00 pm"/>
    <s v="26-05-2025"/>
    <s v="02:00 pm"/>
    <s v="N Swathy"/>
    <s v="+919392758921"/>
    <s v="A 1504 PBEL CITY_x000a_Near kaalimandir_x000a_TSPA Hyderabad _x000a_Hyderabad, Telangana - 500091_x000a_India"/>
    <s v="0.00"/>
    <n v="5"/>
    <s v="500091"/>
    <s v="India"/>
    <s v="Telangana"/>
    <s v="Hyderabad"/>
    <s v="PhonePe"/>
    <s v="SUCCESSFUL"/>
    <s v="A 1504"/>
    <m/>
    <s v=""/>
    <n v="740"/>
  </r>
  <r>
    <s v="Green Corner"/>
    <s v="CB1FB"/>
    <s v="1505 A platinum"/>
    <s v="A1505"/>
    <s v="+919886803874"/>
    <s v="A1505"/>
    <b v="1"/>
    <x v="0"/>
    <s v="Exotic Indoors"/>
    <m/>
    <x v="11"/>
    <m/>
    <m/>
    <s v="[Quantity: 1]"/>
    <m/>
    <n v="1"/>
    <s v=""/>
    <m/>
    <n v="50"/>
    <m/>
    <m/>
    <m/>
    <m/>
    <m/>
    <m/>
    <m/>
    <m/>
    <n v="50"/>
    <s v="29-05-2025"/>
    <s v="07:50 pm"/>
    <s v="29-05-2025"/>
    <s v="07:54 pm"/>
    <s v="29-05-2025"/>
    <s v="07:54 pm"/>
    <s v="Garima"/>
    <s v="+919886803874"/>
    <s v="1505 A platinum, pbelcity_x000a_Peerancheru _x000a_Near TSPA_x000a_Hyderabad, Telangana - 500091_x000a_India"/>
    <s v="0.00"/>
    <n v="6"/>
    <s v="500091"/>
    <s v="India"/>
    <s v="Telangana"/>
    <s v="Hyderabad"/>
    <s v="PhonePe"/>
    <s v="SUCCESSFUL"/>
    <s v="1505 A platinum"/>
    <m/>
    <s v=""/>
    <n v="525"/>
  </r>
  <r>
    <s v="Green Corner"/>
    <s v="CB1FB"/>
    <s v="1505 A platinum"/>
    <s v="A1505"/>
    <s v="+919886803874"/>
    <s v="A1505"/>
    <b v="1"/>
    <x v="0"/>
    <s v="GoFresh Fruits"/>
    <m/>
    <x v="12"/>
    <s v="Premium pears"/>
    <m/>
    <s v="[Quantity: 1]"/>
    <m/>
    <n v="1"/>
    <n v="1"/>
    <m/>
    <n v="135"/>
    <m/>
    <m/>
    <m/>
    <m/>
    <m/>
    <m/>
    <m/>
    <m/>
    <n v="135"/>
    <s v="29-05-2025"/>
    <s v="07:50 pm"/>
    <s v="29-05-2025"/>
    <s v="07:54 pm"/>
    <s v="29-05-2025"/>
    <s v="07:54 pm"/>
    <s v="Garima"/>
    <s v="+919886803874"/>
    <s v="1505 A platinum, pbelcity_x000a_Peerancheru _x000a_Near TSPA_x000a_Hyderabad, Telangana - 500091_x000a_India"/>
    <s v="0.00"/>
    <n v="6"/>
    <s v="500091"/>
    <s v="India"/>
    <s v="Telangana"/>
    <s v="Hyderabad"/>
    <s v="PhonePe"/>
    <s v="SUCCESSFUL"/>
    <s v="1505 A platinum"/>
    <m/>
    <s v=""/>
    <n v="525"/>
  </r>
  <r>
    <s v="Green Corner"/>
    <s v="CB1FB"/>
    <s v="1505 A platinum"/>
    <s v="A1505"/>
    <s v="+919886803874"/>
    <s v="A1505"/>
    <b v="1"/>
    <x v="0"/>
    <s v="Go Fresh Vegetable"/>
    <s v="kgs"/>
    <x v="0"/>
    <s v="Fresh harvested Onion from our own farm"/>
    <m/>
    <s v="[Quantity: 1]"/>
    <m/>
    <n v="1"/>
    <s v=""/>
    <n v="70"/>
    <n v="90"/>
    <m/>
    <m/>
    <m/>
    <m/>
    <n v="70"/>
    <m/>
    <m/>
    <m/>
    <n v="70"/>
    <s v="29-05-2025"/>
    <s v="07:50 pm"/>
    <s v="29-05-2025"/>
    <s v="07:54 pm"/>
    <s v="29-05-2025"/>
    <s v="07:54 pm"/>
    <s v="Garima"/>
    <s v="+919886803874"/>
    <s v="1505 A platinum, pbelcity_x000a_Peerancheru _x000a_Near TSPA_x000a_Hyderabad, Telangana - 500091_x000a_India"/>
    <s v="0.00"/>
    <n v="6"/>
    <s v="500091"/>
    <s v="India"/>
    <s v="Telangana"/>
    <s v="Hyderabad"/>
    <s v="PhonePe"/>
    <s v="SUCCESSFUL"/>
    <s v="1505 A platinum"/>
    <m/>
    <s v=""/>
    <n v="525"/>
  </r>
  <r>
    <s v="Green Corner"/>
    <s v="CB1FB"/>
    <s v="1505 A platinum"/>
    <s v="A1505"/>
    <s v="+919886803874"/>
    <s v="A1505"/>
    <b v="1"/>
    <x v="0"/>
    <s v="Go Fresh Vegetable"/>
    <s v="kg"/>
    <x v="5"/>
    <s v="Naturally grown tomatoes"/>
    <m/>
    <s v="[Quantity: 1]"/>
    <m/>
    <n v="1"/>
    <s v=""/>
    <n v="25"/>
    <n v="45"/>
    <m/>
    <m/>
    <m/>
    <m/>
    <n v="25"/>
    <m/>
    <m/>
    <m/>
    <n v="25"/>
    <s v="29-05-2025"/>
    <s v="07:50 pm"/>
    <s v="29-05-2025"/>
    <s v="07:54 pm"/>
    <s v="29-05-2025"/>
    <s v="07:54 pm"/>
    <s v="Garima"/>
    <s v="+919886803874"/>
    <s v="1505 A platinum, pbelcity_x000a_Peerancheru _x000a_Near TSPA_x000a_Hyderabad, Telangana - 500091_x000a_India"/>
    <s v="0.00"/>
    <n v="6"/>
    <s v="500091"/>
    <s v="India"/>
    <s v="Telangana"/>
    <s v="Hyderabad"/>
    <s v="PhonePe"/>
    <s v="SUCCESSFUL"/>
    <s v="1505 A platinum"/>
    <m/>
    <s v=""/>
    <n v="525"/>
  </r>
  <r>
    <s v="Green Corner"/>
    <s v="CB1FB"/>
    <s v="1505 A platinum"/>
    <s v="A1505"/>
    <s v="+919886803874"/>
    <s v="A1505"/>
    <b v="1"/>
    <x v="0"/>
    <s v="Mango Celebration @PBEL"/>
    <m/>
    <x v="8"/>
    <m/>
    <m/>
    <s v="[Quantity: 1]"/>
    <m/>
    <n v="1"/>
    <s v=""/>
    <n v="125"/>
    <n v="160"/>
    <m/>
    <m/>
    <m/>
    <m/>
    <n v="125"/>
    <m/>
    <m/>
    <m/>
    <n v="125"/>
    <s v="29-05-2025"/>
    <s v="07:50 pm"/>
    <s v="29-05-2025"/>
    <s v="07:54 pm"/>
    <s v="29-05-2025"/>
    <s v="07:54 pm"/>
    <s v="Garima"/>
    <s v="+919886803874"/>
    <s v="1505 A platinum, pbelcity_x000a_Peerancheru _x000a_Near TSPA_x000a_Hyderabad, Telangana - 500091_x000a_India"/>
    <s v="0.00"/>
    <n v="6"/>
    <s v="500091"/>
    <s v="India"/>
    <s v="Telangana"/>
    <s v="Hyderabad"/>
    <s v="PhonePe"/>
    <s v="SUCCESSFUL"/>
    <s v="1505 A platinum"/>
    <m/>
    <s v=""/>
    <n v="525"/>
  </r>
  <r>
    <s v="Green Corner"/>
    <s v="CB1FB"/>
    <s v="1505 A platinum"/>
    <s v="A1505"/>
    <s v="+919886803874"/>
    <s v="A1505"/>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9-05-2025"/>
    <s v="07:50 pm"/>
    <s v="29-05-2025"/>
    <s v="07:54 pm"/>
    <s v="29-05-2025"/>
    <s v="07:54 pm"/>
    <s v="Garima"/>
    <s v="+919886803874"/>
    <s v="1505 A platinum, pbelcity_x000a_Peerancheru _x000a_Near TSPA_x000a_Hyderabad, Telangana - 500091_x000a_India"/>
    <s v="0.00"/>
    <n v="6"/>
    <s v="500091"/>
    <s v="India"/>
    <s v="Telangana"/>
    <s v="Hyderabad"/>
    <s v="PhonePe"/>
    <s v="SUCCESSFUL"/>
    <s v="1505 A platinum"/>
    <m/>
    <s v=""/>
    <n v="525"/>
  </r>
  <r>
    <s v="Green Corner"/>
    <s v="B27CC"/>
    <s v="1612. A tower PBEL City"/>
    <s v="A1612"/>
    <s v="+918686330133"/>
    <s v="A1612"/>
    <b v="0"/>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
    <m/>
    <n v="4"/>
    <s v=""/>
    <n v="175"/>
    <n v="250"/>
    <m/>
    <m/>
    <m/>
    <m/>
    <n v="175"/>
    <m/>
    <m/>
    <m/>
    <n v="700"/>
    <s v="30-05-2025"/>
    <s v="10:58 am"/>
    <m/>
    <m/>
    <s v="30-05-2025"/>
    <s v="10:59 am"/>
    <s v="Ankur Angrish"/>
    <s v="+918686330133"/>
    <s v="1612 A tower _x000a_Pbel city _x000a_Hyderabad , Telangana  - India"/>
    <s v="0.00"/>
    <n v="2"/>
    <m/>
    <s v="India"/>
    <s v="Telangana "/>
    <s v="Hyderabad "/>
    <m/>
    <m/>
    <s v="1612. A tower PBEL City"/>
    <m/>
    <s v=""/>
    <n v="1105"/>
  </r>
  <r>
    <s v="Green Corner"/>
    <s v="B27CC"/>
    <s v="1612. A tower PBEL City"/>
    <s v="A1612"/>
    <s v="+918686330133"/>
    <s v="A1612"/>
    <b v="0"/>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
    <m/>
    <n v="3"/>
    <s v=""/>
    <n v="135"/>
    <n v="160"/>
    <m/>
    <m/>
    <m/>
    <m/>
    <n v="135"/>
    <m/>
    <m/>
    <m/>
    <n v="405"/>
    <s v="30-05-2025"/>
    <s v="10:58 am"/>
    <m/>
    <m/>
    <s v="30-05-2025"/>
    <s v="10:59 am"/>
    <s v="Ankur Angrish"/>
    <s v="+918686330133"/>
    <s v="1612 A tower _x000a_Pbel city _x000a_Hyderabad , Telangana  - India"/>
    <s v="0.00"/>
    <n v="2"/>
    <m/>
    <s v="India"/>
    <s v="Telangana "/>
    <s v="Hyderabad "/>
    <m/>
    <m/>
    <s v="1612. A tower PBEL City"/>
    <m/>
    <s v=""/>
    <n v="1105"/>
  </r>
  <r>
    <s v="Green Corner"/>
    <s v="3642D"/>
    <m/>
    <s v="A201"/>
    <s v="+918092247101"/>
    <s v="A201"/>
    <b v="0"/>
    <x v="0"/>
    <s v="Go Fresh Vegetable"/>
    <m/>
    <x v="14"/>
    <m/>
    <m/>
    <s v=""/>
    <m/>
    <n v="1"/>
    <s v=""/>
    <n v="35"/>
    <n v="45"/>
    <m/>
    <m/>
    <m/>
    <m/>
    <n v="35"/>
    <m/>
    <m/>
    <m/>
    <n v="35"/>
    <s v="29-05-2025"/>
    <s v="12:08 pm"/>
    <m/>
    <m/>
    <s v="30-05-2025"/>
    <s v="09:41 am"/>
    <s v="Priya Singh "/>
    <s v="+918092247101"/>
    <m/>
    <s v="0.00"/>
    <n v="4"/>
    <m/>
    <m/>
    <m/>
    <m/>
    <m/>
    <m/>
    <m/>
    <m/>
    <s v=""/>
    <n v="140"/>
  </r>
  <r>
    <s v="Green Corner"/>
    <s v="3642D"/>
    <m/>
    <s v="A201"/>
    <s v="+918092247101"/>
    <s v="A201"/>
    <b v="0"/>
    <x v="0"/>
    <s v="Go Fresh Vegetable"/>
    <s v="500 Grms"/>
    <x v="15"/>
    <s v="Our farm grown tender okra"/>
    <m/>
    <s v=""/>
    <m/>
    <n v="1"/>
    <s v=""/>
    <m/>
    <n v="30"/>
    <m/>
    <m/>
    <m/>
    <m/>
    <m/>
    <m/>
    <m/>
    <m/>
    <n v="30"/>
    <s v="29-05-2025"/>
    <s v="12:08 pm"/>
    <m/>
    <m/>
    <s v="30-05-2025"/>
    <s v="09:41 am"/>
    <s v="Priya Singh "/>
    <s v="+918092247101"/>
    <m/>
    <s v="0.00"/>
    <n v="4"/>
    <m/>
    <m/>
    <m/>
    <m/>
    <m/>
    <m/>
    <m/>
    <m/>
    <s v=""/>
    <n v="140"/>
  </r>
  <r>
    <s v="Green Corner"/>
    <s v="3642D"/>
    <m/>
    <s v="A201"/>
    <s v="+918092247101"/>
    <s v="A201"/>
    <b v="0"/>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
    <m/>
    <n v="1"/>
    <s v=""/>
    <m/>
    <n v="40"/>
    <m/>
    <m/>
    <m/>
    <m/>
    <m/>
    <m/>
    <m/>
    <m/>
    <n v="40"/>
    <s v="29-05-2025"/>
    <s v="12:08 pm"/>
    <m/>
    <m/>
    <s v="30-05-2025"/>
    <s v="09:41 am"/>
    <s v="Priya Singh "/>
    <s v="+918092247101"/>
    <m/>
    <s v="0.00"/>
    <n v="4"/>
    <m/>
    <m/>
    <m/>
    <m/>
    <m/>
    <m/>
    <m/>
    <m/>
    <s v=""/>
    <n v="140"/>
  </r>
  <r>
    <s v="Green Corner"/>
    <s v="3642D"/>
    <m/>
    <s v="A201"/>
    <s v="+918092247101"/>
    <s v="A201"/>
    <b v="0"/>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
    <m/>
    <n v="1"/>
    <s v=""/>
    <m/>
    <n v="35"/>
    <m/>
    <m/>
    <m/>
    <m/>
    <m/>
    <m/>
    <m/>
    <m/>
    <n v="35"/>
    <s v="29-05-2025"/>
    <s v="12:08 pm"/>
    <m/>
    <m/>
    <s v="30-05-2025"/>
    <s v="09:41 am"/>
    <s v="Priya Singh "/>
    <s v="+918092247101"/>
    <m/>
    <s v="0.00"/>
    <n v="4"/>
    <m/>
    <m/>
    <m/>
    <m/>
    <m/>
    <m/>
    <m/>
    <m/>
    <s v=""/>
    <n v="140"/>
  </r>
  <r>
    <s v="Green Corner"/>
    <s v="65CE9"/>
    <s v="B 1001"/>
    <s v="B1001"/>
    <s v="+919971514750"/>
    <s v="B1001"/>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27-05-2025"/>
    <s v="03:12 pm"/>
    <s v="27-05-2025"/>
    <s v="03:14 pm"/>
    <s v="27-05-2025"/>
    <s v="03:14 pm"/>
    <s v="Manika Maheshwari"/>
    <s v="+919971514750"/>
    <s v="B 1001, pbel city _x000a_Hyderabad, Telangana - 500091_x000a_India"/>
    <s v="0.00"/>
    <n v="3"/>
    <s v="500091"/>
    <s v="India"/>
    <s v="Telangana"/>
    <s v="Hyderabad"/>
    <s v="PhonePe"/>
    <s v="SUCCESSFUL"/>
    <s v="B 1001"/>
    <m/>
    <s v=""/>
    <n v="315"/>
  </r>
  <r>
    <s v="Green Corner"/>
    <s v="65CE9"/>
    <s v="B 1001"/>
    <s v="B1001"/>
    <s v="+919971514750"/>
    <s v="B1001"/>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7-05-2025"/>
    <s v="03:12 pm"/>
    <s v="27-05-2025"/>
    <s v="03:14 pm"/>
    <s v="27-05-2025"/>
    <s v="03:14 pm"/>
    <s v="Manika Maheshwari"/>
    <s v="+919971514750"/>
    <s v="B 1001, pbel city _x000a_Hyderabad, Telangana - 500091_x000a_India"/>
    <s v="0.00"/>
    <n v="3"/>
    <s v="500091"/>
    <s v="India"/>
    <s v="Telangana"/>
    <s v="Hyderabad"/>
    <s v="PhonePe"/>
    <s v="SUCCESSFUL"/>
    <s v="B 1001"/>
    <m/>
    <s v=""/>
    <n v="315"/>
  </r>
  <r>
    <s v="Green Corner"/>
    <s v="65CE9"/>
    <s v="B 1001"/>
    <s v="B1001"/>
    <s v="+919971514750"/>
    <s v="B1001"/>
    <b v="1"/>
    <x v="0"/>
    <s v="Go Fresh Vegetable"/>
    <m/>
    <x v="18"/>
    <m/>
    <m/>
    <s v="[Quantity: 1]"/>
    <m/>
    <n v="1"/>
    <s v=""/>
    <m/>
    <n v="15"/>
    <m/>
    <m/>
    <m/>
    <m/>
    <m/>
    <m/>
    <m/>
    <m/>
    <n v="15"/>
    <s v="27-05-2025"/>
    <s v="03:12 pm"/>
    <s v="27-05-2025"/>
    <s v="03:14 pm"/>
    <s v="27-05-2025"/>
    <s v="03:14 pm"/>
    <s v="Manika Maheshwari"/>
    <s v="+919971514750"/>
    <s v="B 1001, pbel city _x000a_Hyderabad, Telangana - 500091_x000a_India"/>
    <s v="0.00"/>
    <n v="3"/>
    <s v="500091"/>
    <s v="India"/>
    <s v="Telangana"/>
    <s v="Hyderabad"/>
    <s v="PhonePe"/>
    <s v="SUCCESSFUL"/>
    <s v="B 1001"/>
    <m/>
    <s v=""/>
    <n v="315"/>
  </r>
  <r>
    <s v="Green Corner"/>
    <s v="1D9F7"/>
    <s v="B 1003"/>
    <s v="B1003"/>
    <s v="+919205960520"/>
    <s v="B1003"/>
    <b v="1"/>
    <x v="0"/>
    <s v="Go Fresh Vegetable"/>
    <s v="500 Grms"/>
    <x v="15"/>
    <s v="Our farm grown tender okra"/>
    <m/>
    <s v="[Quantity: 1]"/>
    <m/>
    <n v="1"/>
    <s v=""/>
    <m/>
    <n v="30"/>
    <m/>
    <m/>
    <m/>
    <m/>
    <m/>
    <m/>
    <m/>
    <m/>
    <n v="30"/>
    <s v="26-05-2025"/>
    <s v="08:37 pm"/>
    <s v="26-05-2025"/>
    <s v="08:39 pm"/>
    <s v="26-05-2025"/>
    <s v="08:39 pm"/>
    <s v="Anamika "/>
    <s v="+919205960520"/>
    <s v="B 1003_x000a_Pbel city_x000a_Hyderabad, Telangana - 500086_x000a_India"/>
    <s v="0.00"/>
    <n v="5"/>
    <s v="500086"/>
    <s v="India"/>
    <s v="Telangana"/>
    <s v="Hyderabad"/>
    <s v="PhonePe"/>
    <s v="SUCCESSFUL"/>
    <s v="B 1003"/>
    <m/>
    <s v=""/>
    <n v="300"/>
  </r>
  <r>
    <s v="Green Corner"/>
    <s v="1D9F7"/>
    <s v="B 1003"/>
    <s v="B1003"/>
    <s v="+919205960520"/>
    <s v="B1003"/>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2]"/>
    <m/>
    <n v="2"/>
    <s v=""/>
    <m/>
    <n v="35"/>
    <m/>
    <m/>
    <m/>
    <m/>
    <m/>
    <m/>
    <m/>
    <m/>
    <n v="70"/>
    <s v="26-05-2025"/>
    <s v="08:37 pm"/>
    <s v="26-05-2025"/>
    <s v="08:39 pm"/>
    <s v="26-05-2025"/>
    <s v="08:39 pm"/>
    <s v="Anamika "/>
    <s v="+919205960520"/>
    <s v="B 1003_x000a_Pbel city_x000a_Hyderabad, Telangana - 500086_x000a_India"/>
    <s v="0.00"/>
    <n v="5"/>
    <s v="500086"/>
    <s v="India"/>
    <s v="Telangana"/>
    <s v="Hyderabad"/>
    <s v="PhonePe"/>
    <s v="SUCCESSFUL"/>
    <s v="B 1003"/>
    <m/>
    <s v=""/>
    <n v="300"/>
  </r>
  <r>
    <s v="Green Corner"/>
    <s v="1D9F7"/>
    <s v="B 1003"/>
    <s v="B1003"/>
    <s v="+919205960520"/>
    <s v="B1003"/>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26-05-2025"/>
    <s v="08:37 pm"/>
    <s v="26-05-2025"/>
    <s v="08:39 pm"/>
    <s v="26-05-2025"/>
    <s v="08:39 pm"/>
    <s v="Anamika "/>
    <s v="+919205960520"/>
    <s v="B 1003_x000a_Pbel city_x000a_Hyderabad, Telangana - 500086_x000a_India"/>
    <s v="0.00"/>
    <n v="5"/>
    <s v="500086"/>
    <s v="India"/>
    <s v="Telangana"/>
    <s v="Hyderabad"/>
    <s v="PhonePe"/>
    <s v="SUCCESSFUL"/>
    <s v="B 1003"/>
    <m/>
    <s v=""/>
    <n v="300"/>
  </r>
  <r>
    <s v="Green Corner"/>
    <s v="1D9F7"/>
    <s v="B 1003"/>
    <s v="B1003"/>
    <s v="+919205960520"/>
    <s v="B1003"/>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26-05-2025"/>
    <s v="08:37 pm"/>
    <s v="26-05-2025"/>
    <s v="08:39 pm"/>
    <s v="26-05-2025"/>
    <s v="08:39 pm"/>
    <s v="Anamika "/>
    <s v="+919205960520"/>
    <s v="B 1003_x000a_Pbel city_x000a_Hyderabad, Telangana - 500086_x000a_India"/>
    <s v="0.00"/>
    <n v="5"/>
    <s v="500086"/>
    <s v="India"/>
    <s v="Telangana"/>
    <s v="Hyderabad"/>
    <s v="PhonePe"/>
    <s v="SUCCESSFUL"/>
    <s v="B 1003"/>
    <m/>
    <s v=""/>
    <n v="300"/>
  </r>
  <r>
    <s v="Green Corner"/>
    <s v="1D9F7"/>
    <s v="B 1003"/>
    <s v="B1003"/>
    <s v="+919205960520"/>
    <s v="B1003"/>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6-05-2025"/>
    <s v="08:37 pm"/>
    <s v="26-05-2025"/>
    <s v="08:39 pm"/>
    <s v="26-05-2025"/>
    <s v="08:39 pm"/>
    <s v="Anamika "/>
    <s v="+919205960520"/>
    <s v="B 1003_x000a_Pbel city_x000a_Hyderabad, Telangana - 500086_x000a_India"/>
    <s v="0.00"/>
    <n v="5"/>
    <s v="500086"/>
    <s v="India"/>
    <s v="Telangana"/>
    <s v="Hyderabad"/>
    <s v="PhonePe"/>
    <s v="SUCCESSFUL"/>
    <s v="B 1003"/>
    <m/>
    <s v=""/>
    <n v="300"/>
  </r>
  <r>
    <s v="Green Corner"/>
    <s v="75AD3"/>
    <s v="B1207"/>
    <s v="B1207"/>
    <s v="+919010033300"/>
    <s v="B1207"/>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9-05-2025"/>
    <s v="09:49 am"/>
    <s v="29-05-2025"/>
    <s v="09:51 am"/>
    <s v="29-05-2025"/>
    <s v="09:51 am"/>
    <s v="Jaya Priyankha Raghuraman"/>
    <s v="+919010033300"/>
    <s v="B1207, Pbel City_x000a_Hyderabad, Telangana - 500091_x000a_India"/>
    <s v="0.00"/>
    <n v="2"/>
    <s v="500091"/>
    <s v="India"/>
    <s v="Telangana"/>
    <s v="Hyderabad"/>
    <s v="PhonePe"/>
    <s v="SUCCESSFUL"/>
    <s v="B1207"/>
    <m/>
    <s v=""/>
    <n v="350"/>
  </r>
  <r>
    <s v="Green Corner"/>
    <s v="75AD3"/>
    <s v="B1207"/>
    <s v="B1207"/>
    <s v="+919010033300"/>
    <s v="B1207"/>
    <b v="1"/>
    <x v="0"/>
    <s v="Mango Celebration @PBEL"/>
    <m/>
    <x v="20"/>
    <s v="Preebook will be delivered by 27th_x000a__x000a_Kothapalli Kobbari mango is a exotic mango variety with thin skin and small seed with maximum pulp. Most people prefer Kothapalli Kobbari for pickles when raw. It tastes very delicious when ripen. The lesser known fact is that Kothapalli kobbari tastes better than rasalu mangoes when it is in maximum ripen state. It has a special fascinating aroma which fills the room!"/>
    <m/>
    <s v="[Quantity: 1]"/>
    <m/>
    <n v="1"/>
    <s v=""/>
    <m/>
    <n v="175"/>
    <m/>
    <m/>
    <m/>
    <m/>
    <m/>
    <m/>
    <m/>
    <m/>
    <n v="175"/>
    <s v="29-05-2025"/>
    <s v="09:49 am"/>
    <s v="29-05-2025"/>
    <s v="09:51 am"/>
    <s v="29-05-2025"/>
    <s v="09:51 am"/>
    <s v="Jaya Priyankha Raghuraman"/>
    <s v="+919010033300"/>
    <s v="B1207, Pbel City_x000a_Hyderabad, Telangana - 500091_x000a_India"/>
    <s v="0.00"/>
    <n v="2"/>
    <s v="500091"/>
    <s v="India"/>
    <s v="Telangana"/>
    <s v="Hyderabad"/>
    <s v="PhonePe"/>
    <s v="SUCCESSFUL"/>
    <s v="B1207"/>
    <m/>
    <s v=""/>
    <n v="350"/>
  </r>
  <r>
    <s v="Green Corner"/>
    <s v="F3113"/>
    <s v="B1304"/>
    <s v="B1304"/>
    <s v="+919581006050"/>
    <s v="B1304"/>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Indian &amp; Exotic Greens"/>
    <s v="1 Bunch"/>
    <x v="23"/>
    <m/>
    <m/>
    <s v="[Quantity: 1]"/>
    <m/>
    <n v="1"/>
    <s v=""/>
    <m/>
    <n v="20"/>
    <m/>
    <m/>
    <m/>
    <m/>
    <m/>
    <m/>
    <m/>
    <m/>
    <n v="2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Indian &amp; Exotic Greens"/>
    <m/>
    <x v="24"/>
    <s v="Basil is used to flavor soups and sauces and is the main ingredient of pesto, and the fresh leaves can be eaten as a salad"/>
    <m/>
    <s v="[Quantity: 1]"/>
    <m/>
    <n v="1"/>
    <s v=""/>
    <m/>
    <n v="25"/>
    <m/>
    <m/>
    <m/>
    <m/>
    <m/>
    <m/>
    <m/>
    <m/>
    <n v="25"/>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Indian &amp; Exotic Greens"/>
    <m/>
    <x v="25"/>
    <s v="Malabar spinach leaves are rich in Vitamins A, B and C, as well as iron and calcium. They are low in calories, high in antioxidants, and a rich source of fiber"/>
    <m/>
    <s v="[Quantity: 1]"/>
    <m/>
    <n v="1"/>
    <s v=""/>
    <m/>
    <n v="25"/>
    <m/>
    <m/>
    <m/>
    <m/>
    <m/>
    <m/>
    <m/>
    <m/>
    <n v="25"/>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Vegetable"/>
    <s v="500 Grms"/>
    <x v="15"/>
    <s v="Our farm grown tender okra"/>
    <m/>
    <s v="[Quantity: 1]"/>
    <m/>
    <n v="1"/>
    <s v=""/>
    <m/>
    <n v="30"/>
    <m/>
    <m/>
    <m/>
    <m/>
    <m/>
    <m/>
    <m/>
    <m/>
    <n v="3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Vegetable"/>
    <s v="500 Grms"/>
    <x v="2"/>
    <m/>
    <m/>
    <s v="[Quantity: 1]"/>
    <m/>
    <n v="1"/>
    <s v=""/>
    <m/>
    <n v="40"/>
    <m/>
    <m/>
    <m/>
    <m/>
    <m/>
    <m/>
    <m/>
    <m/>
    <n v="4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Vegetable"/>
    <m/>
    <x v="26"/>
    <m/>
    <m/>
    <s v="[Quantity: 1]"/>
    <m/>
    <n v="1"/>
    <s v=""/>
    <n v="50"/>
    <n v="60"/>
    <m/>
    <m/>
    <m/>
    <m/>
    <n v="50"/>
    <m/>
    <m/>
    <m/>
    <n v="5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 Fresh Vegetable"/>
    <s v="kgs"/>
    <x v="27"/>
    <m/>
    <m/>
    <s v="[Quantity: 1]"/>
    <m/>
    <n v="1"/>
    <s v=""/>
    <m/>
    <n v="50"/>
    <m/>
    <m/>
    <m/>
    <m/>
    <m/>
    <m/>
    <m/>
    <m/>
    <n v="5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Fresh Fruits"/>
    <m/>
    <x v="12"/>
    <s v="Premium pears"/>
    <m/>
    <s v="[Quantity: 1]"/>
    <m/>
    <n v="1"/>
    <n v="1"/>
    <m/>
    <n v="135"/>
    <m/>
    <m/>
    <m/>
    <m/>
    <m/>
    <m/>
    <m/>
    <m/>
    <n v="135"/>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Fresh Fruits"/>
    <m/>
    <x v="28"/>
    <s v="Litchis"/>
    <m/>
    <s v="[Quantity: 1]"/>
    <m/>
    <n v="1"/>
    <s v=""/>
    <m/>
    <n v="200"/>
    <m/>
    <m/>
    <m/>
    <m/>
    <m/>
    <m/>
    <m/>
    <m/>
    <n v="20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Fresh Fruits"/>
    <m/>
    <x v="29"/>
    <s v="Avocados are beneficial for heart health, digestive health, and overall well-being due to their rich nutrient profile, including healthy fats, fiber, vitamins, and antioxidants. They can help lower bad cholesterol (LDL), regulate blood pressure, and reduce inflammation. "/>
    <m/>
    <s v="[Quantity: 1]"/>
    <m/>
    <n v="1"/>
    <s v=""/>
    <m/>
    <n v="180"/>
    <m/>
    <m/>
    <m/>
    <m/>
    <m/>
    <m/>
    <m/>
    <m/>
    <n v="18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GoFresh Fruits"/>
    <m/>
    <x v="30"/>
    <s v="Originating in Japan, the Fuji apple is one of the sweetest apple varieties. Its flesh is crisp, firm, and juicy, while its skin is a beautiful bright red."/>
    <m/>
    <s v="[Quantity: 1]"/>
    <m/>
    <n v="1"/>
    <s v=""/>
    <m/>
    <n v="140"/>
    <m/>
    <m/>
    <m/>
    <m/>
    <m/>
    <m/>
    <m/>
    <m/>
    <n v="14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F3113"/>
    <s v="B1304"/>
    <s v="B1304"/>
    <s v="+919581006050"/>
    <s v="B1304"/>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30-05-2025"/>
    <s v="07:48 pm"/>
    <s v="30-05-2025"/>
    <s v="07:56 pm"/>
    <s v="30-05-2025"/>
    <s v="07:56 pm"/>
    <s v="Shyamoli "/>
    <s v="+919581006050"/>
    <s v="B1304_x000a_Pbel city_x000a_Hyderabad, Telangana - 500091_x000a_India"/>
    <s v="0.30"/>
    <n v="14"/>
    <s v="500091"/>
    <s v="India"/>
    <s v="Telangana"/>
    <s v="Hyderabad"/>
    <s v="PhonePe"/>
    <s v="SUCCESSFUL"/>
    <s v="B1304"/>
    <m/>
    <s v=""/>
    <n v="1115"/>
  </r>
  <r>
    <s v="Green Corner"/>
    <s v="13213"/>
    <s v="B1501"/>
    <s v="B1501"/>
    <s v="+919052081505"/>
    <s v="B1501"/>
    <b v="1"/>
    <x v="0"/>
    <s v="Go Fresh Indian &amp; Exotic Greens"/>
    <s v="100 grms"/>
    <x v="31"/>
    <s v="Incredibly versatile, these tender young spinach leaves are harvested with care for freshness, flavor and nutrition. Enjoy in salads and other recipes.fresh from our gofresh polyhouse ."/>
    <m/>
    <s v="[Quantity: 1]"/>
    <m/>
    <n v="1"/>
    <s v=""/>
    <m/>
    <n v="35"/>
    <m/>
    <m/>
    <m/>
    <m/>
    <m/>
    <m/>
    <m/>
    <m/>
    <n v="35"/>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Indian &amp; Exotic Greens"/>
    <m/>
    <x v="25"/>
    <s v="Malabar spinach leaves are rich in Vitamins A, B and C, as well as iron and calcium. They are low in calories, high in antioxidants, and a rich source of fiber"/>
    <m/>
    <s v="[Quantity: 1]"/>
    <m/>
    <n v="1"/>
    <s v=""/>
    <m/>
    <n v="25"/>
    <m/>
    <m/>
    <m/>
    <m/>
    <m/>
    <m/>
    <m/>
    <m/>
    <n v="25"/>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Indian &amp; Exotic Greens"/>
    <s v="Bunch"/>
    <x v="32"/>
    <s v="Rosemary is used in its fresh and dried forms in traditional Italian cuisine. It has a bitter taste and a distinct aroma. It can also be used to make herbal tea. It is also used with roasted meats or vegetables._x000a_#Good source of thiamin, magnesium, and dietary fiber_x000a_#Rich in vitamins A, B6, and C_x000a__x000a_We grow and harvest fresh leafs from our Farm"/>
    <m/>
    <s v="[Quantity: 1]"/>
    <m/>
    <n v="1"/>
    <s v=""/>
    <m/>
    <n v="30"/>
    <m/>
    <m/>
    <m/>
    <m/>
    <m/>
    <m/>
    <m/>
    <m/>
    <n v="3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Vegetable"/>
    <s v="500 Grms"/>
    <x v="33"/>
    <m/>
    <m/>
    <s v="[Quantity: 1]"/>
    <m/>
    <n v="1"/>
    <s v=""/>
    <m/>
    <n v="25"/>
    <m/>
    <m/>
    <m/>
    <m/>
    <m/>
    <m/>
    <m/>
    <m/>
    <n v="25"/>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Vegetable"/>
    <s v="500 Grms"/>
    <x v="15"/>
    <s v="Our farm grown tender okra"/>
    <m/>
    <s v="[Quantity: 1]"/>
    <m/>
    <n v="1"/>
    <s v=""/>
    <m/>
    <n v="30"/>
    <m/>
    <m/>
    <m/>
    <m/>
    <m/>
    <m/>
    <m/>
    <m/>
    <n v="3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Vegetable"/>
    <m/>
    <x v="1"/>
    <m/>
    <m/>
    <s v="[Quantity: 1]"/>
    <m/>
    <n v="1"/>
    <s v=""/>
    <m/>
    <n v="25"/>
    <m/>
    <m/>
    <m/>
    <m/>
    <m/>
    <m/>
    <m/>
    <m/>
    <n v="25"/>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Fresh Staples &amp; Oil"/>
    <m/>
    <x v="37"/>
    <s v="Pure natural A2 Cow milk from our farm"/>
    <m/>
    <s v="[Quantity: 1]"/>
    <m/>
    <n v="1"/>
    <s v=""/>
    <m/>
    <n v="90"/>
    <m/>
    <m/>
    <m/>
    <m/>
    <m/>
    <m/>
    <m/>
    <m/>
    <n v="9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Fresh Staples &amp; Oil"/>
    <m/>
    <x v="38"/>
    <s v="Safflower Oil (kardai oil) is a popular cooking oil that comes from the seeds of the safflower plant. The Safflower plant (Carthamus tinctorius) has its own bright yellow and orange flowers. Pure safflower oil is made from the seeds of this plant. Ayurveda suggests safflower oil as medication for heart disease. Also many researches today shows that it has heart health benefits. In addition, safflower seeds oil takes special place in cooking as it’s suitable for frying purpose as it has high smoking point and neutral flavor._x000a__x000a_Research shows that taking safflower oil as a dietary supplement or substituting it for other oils in the diet helps lower total and low-density lipoprotein (LDL or “bad” cholesterol). Safflower oil also strengthens the immune system of the body."/>
    <m/>
    <s v="[Quantity: 1]"/>
    <m/>
    <n v="1"/>
    <s v=""/>
    <m/>
    <n v="320"/>
    <m/>
    <m/>
    <m/>
    <m/>
    <m/>
    <m/>
    <m/>
    <m/>
    <n v="32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13213"/>
    <s v="B1501"/>
    <s v="B1501"/>
    <s v="+919052081505"/>
    <s v="B1501"/>
    <b v="1"/>
    <x v="0"/>
    <s v="Go Fresh Country Eggs"/>
    <s v="6 Egs pack"/>
    <x v="39"/>
    <s v="Native natural Country eggs from our own farm . We feed farm grown greens and grains to all our chickens and they are free range . We have Kadaknath and Aseel Breed"/>
    <m/>
    <s v="[Quantity: 1]"/>
    <m/>
    <n v="1"/>
    <s v=""/>
    <m/>
    <n v="90"/>
    <m/>
    <m/>
    <m/>
    <m/>
    <m/>
    <m/>
    <m/>
    <m/>
    <n v="90"/>
    <s v="30-05-2025"/>
    <s v="07:33 am"/>
    <s v="30-05-2025"/>
    <s v="07:39 am"/>
    <s v="30-05-2025"/>
    <s v="07:39 am"/>
    <s v="Padmini"/>
    <s v="+919052081505"/>
    <s v="PBEL city b1501_x000a_Hyderabad, Telangana - 500091_x000a_India"/>
    <s v="0.00"/>
    <n v="12"/>
    <s v="500091"/>
    <s v="India"/>
    <s v="Telangana"/>
    <s v="Hyderabad"/>
    <s v="PhonePe"/>
    <s v="SUCCESSFUL"/>
    <s v="B1501"/>
    <m/>
    <s v=""/>
    <n v="760"/>
  </r>
  <r>
    <s v="Green Corner"/>
    <s v="A6B0E"/>
    <s v="B tower 1706"/>
    <s v="B1706"/>
    <s v="+919920016787"/>
    <s v="B1706"/>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1]"/>
    <m/>
    <n v="1"/>
    <s v=""/>
    <m/>
    <n v="20"/>
    <m/>
    <m/>
    <m/>
    <m/>
    <m/>
    <m/>
    <m/>
    <m/>
    <n v="2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Fresh Fruits"/>
    <m/>
    <x v="28"/>
    <s v="Litchis"/>
    <m/>
    <s v="[Quantity: 1]"/>
    <m/>
    <n v="1"/>
    <s v=""/>
    <m/>
    <n v="200"/>
    <m/>
    <m/>
    <m/>
    <m/>
    <m/>
    <m/>
    <m/>
    <m/>
    <n v="20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Vegetable"/>
    <s v="500 Grms"/>
    <x v="15"/>
    <s v="Our farm grown tender okra"/>
    <m/>
    <s v="[Quantity: 1]"/>
    <m/>
    <n v="1"/>
    <s v=""/>
    <m/>
    <n v="30"/>
    <m/>
    <m/>
    <m/>
    <m/>
    <m/>
    <m/>
    <m/>
    <m/>
    <n v="3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Vegetable"/>
    <m/>
    <x v="1"/>
    <m/>
    <m/>
    <s v="[Quantity: 1]"/>
    <m/>
    <n v="1"/>
    <s v=""/>
    <m/>
    <n v="25"/>
    <m/>
    <m/>
    <m/>
    <m/>
    <m/>
    <m/>
    <m/>
    <m/>
    <n v="25"/>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Vegetable"/>
    <s v="500 Grms"/>
    <x v="2"/>
    <m/>
    <m/>
    <s v="[Quantity: 1]"/>
    <m/>
    <n v="1"/>
    <s v=""/>
    <m/>
    <n v="40"/>
    <m/>
    <m/>
    <m/>
    <m/>
    <m/>
    <m/>
    <m/>
    <m/>
    <n v="4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Vegetable"/>
    <m/>
    <x v="26"/>
    <m/>
    <m/>
    <s v="[Quantity: 1]"/>
    <m/>
    <n v="1"/>
    <s v=""/>
    <n v="50"/>
    <n v="60"/>
    <m/>
    <m/>
    <m/>
    <m/>
    <n v="50"/>
    <m/>
    <m/>
    <m/>
    <n v="5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A6B0E"/>
    <s v="B tower 1706"/>
    <s v="B1706"/>
    <s v="+919920016787"/>
    <s v="B1706"/>
    <b v="1"/>
    <x v="0"/>
    <s v="GoFresh Staples &amp; Oil"/>
    <m/>
    <x v="41"/>
    <s v="Pure A2 cow paneer made at our farm using firewood and own cows milk ."/>
    <m/>
    <s v="[Quantity: 1]"/>
    <m/>
    <n v="1"/>
    <s v=""/>
    <m/>
    <m/>
    <m/>
    <m/>
    <m/>
    <m/>
    <m/>
    <m/>
    <m/>
    <m/>
    <n v="0"/>
    <s v="30-05-2025"/>
    <s v="11:25 am"/>
    <s v="30-05-2025"/>
    <s v="11:30 am"/>
    <s v="30-05-2025"/>
    <s v="11:30 am"/>
    <s v="Binita Agarwal"/>
    <s v="+919920016787"/>
    <s v="B tower 1706_x000a_Pbel city_x000a_Near Kalikata mandir_x000a_Hyderabad, Telangana - 500086_x000a_India"/>
    <s v="0.15"/>
    <n v="11"/>
    <s v="500086"/>
    <s v="India"/>
    <s v="Telangana"/>
    <s v="Hyderabad"/>
    <s v="PhonePe"/>
    <s v="SUCCESSFUL"/>
    <s v="B tower 1706"/>
    <m/>
    <s v=""/>
    <n v="590"/>
  </r>
  <r>
    <s v="Green Corner"/>
    <s v="14299"/>
    <s v="B-408"/>
    <s v="B408"/>
    <s v="+919885266870"/>
    <s v="B408"/>
    <b v="1"/>
    <x v="0"/>
    <s v="Go Fresh Vegetable"/>
    <m/>
    <x v="42"/>
    <s v="Enjoy our pocket friendly bulk discount _x000a__x000a_2 kg tomato _x000a_2 kg potato_x000a_2 kg Onion"/>
    <m/>
    <s v="[Quantity: 1]"/>
    <m/>
    <n v="1"/>
    <s v=""/>
    <n v="150"/>
    <n v="200"/>
    <m/>
    <m/>
    <m/>
    <m/>
    <n v="150"/>
    <m/>
    <m/>
    <m/>
    <n v="15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m/>
    <x v="18"/>
    <m/>
    <m/>
    <s v="[Quantity: 1]"/>
    <m/>
    <n v="1"/>
    <s v=""/>
    <m/>
    <n v="15"/>
    <m/>
    <m/>
    <m/>
    <m/>
    <m/>
    <m/>
    <m/>
    <m/>
    <n v="15"/>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m/>
    <x v="43"/>
    <s v="fresh cauliflower"/>
    <m/>
    <s v="[Quantity: 1]"/>
    <m/>
    <n v="1"/>
    <s v=""/>
    <m/>
    <n v="50"/>
    <m/>
    <m/>
    <m/>
    <m/>
    <m/>
    <m/>
    <m/>
    <m/>
    <n v="5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s v="500 Grms"/>
    <x v="15"/>
    <s v="Our farm grown tender okra"/>
    <m/>
    <s v="[Quantity: 1]"/>
    <m/>
    <n v="1"/>
    <s v=""/>
    <m/>
    <n v="30"/>
    <m/>
    <m/>
    <m/>
    <m/>
    <m/>
    <m/>
    <m/>
    <m/>
    <n v="3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m/>
    <x v="44"/>
    <m/>
    <m/>
    <s v="[Quantity: 1]"/>
    <m/>
    <n v="1"/>
    <s v=""/>
    <m/>
    <n v="45"/>
    <m/>
    <m/>
    <m/>
    <m/>
    <m/>
    <m/>
    <m/>
    <m/>
    <n v="45"/>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s v="500 Grms"/>
    <x v="2"/>
    <m/>
    <m/>
    <s v="[Quantity: 1]"/>
    <m/>
    <n v="1"/>
    <s v=""/>
    <m/>
    <n v="40"/>
    <m/>
    <m/>
    <m/>
    <m/>
    <m/>
    <m/>
    <m/>
    <m/>
    <n v="4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m/>
    <x v="26"/>
    <m/>
    <m/>
    <s v="[Quantity: 1]"/>
    <m/>
    <n v="1"/>
    <s v=""/>
    <n v="50"/>
    <n v="60"/>
    <m/>
    <m/>
    <m/>
    <m/>
    <n v="50"/>
    <m/>
    <m/>
    <m/>
    <n v="5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m/>
    <x v="45"/>
    <s v="raw jackfruit approx 1000 to 1300 grms"/>
    <m/>
    <s v="[Quantity: 1]"/>
    <m/>
    <n v="1"/>
    <s v=""/>
    <n v="80"/>
    <n v="100"/>
    <m/>
    <m/>
    <m/>
    <m/>
    <n v="80"/>
    <m/>
    <m/>
    <m/>
    <n v="8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Vegetable"/>
    <s v="1pcs"/>
    <x v="46"/>
    <s v="Raw papaya fresh from.our farm"/>
    <m/>
    <s v="[Quantity: 1]"/>
    <m/>
    <n v="1"/>
    <s v=""/>
    <m/>
    <n v="40"/>
    <m/>
    <m/>
    <m/>
    <m/>
    <m/>
    <m/>
    <m/>
    <m/>
    <n v="4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Indian &amp; Exotic Greens"/>
    <s v="Per Pcs"/>
    <x v="47"/>
    <s v="Juicy &amp; Crunchy Radishes for Salad or Parathas got healthier when grown naturally @ GoFresh Farm"/>
    <s v="6"/>
    <s v="[Quantity: 1]"/>
    <m/>
    <n v="1"/>
    <s v=""/>
    <m/>
    <n v="20"/>
    <m/>
    <m/>
    <m/>
    <m/>
    <m/>
    <m/>
    <m/>
    <m/>
    <n v="2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2]"/>
    <m/>
    <n v="2"/>
    <s v=""/>
    <m/>
    <n v="20"/>
    <m/>
    <m/>
    <m/>
    <m/>
    <m/>
    <m/>
    <m/>
    <m/>
    <n v="4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14299"/>
    <s v="B-408"/>
    <s v="B408"/>
    <s v="+919885266870"/>
    <s v="B408"/>
    <b v="1"/>
    <x v="0"/>
    <s v="Go Fresh Indian &amp; Exotic Greens"/>
    <s v="1 Bunch"/>
    <x v="49"/>
    <m/>
    <m/>
    <s v="[Quantity: 1]"/>
    <m/>
    <n v="1"/>
    <s v=""/>
    <m/>
    <n v="20"/>
    <m/>
    <m/>
    <m/>
    <m/>
    <m/>
    <m/>
    <m/>
    <m/>
    <n v="20"/>
    <s v="29-05-2025"/>
    <s v="01:50 pm"/>
    <s v="29-05-2025"/>
    <s v="02:20 pm"/>
    <s v="29-05-2025"/>
    <s v="02:20 pm"/>
    <s v="Snehasis Bose"/>
    <s v="+919885266870"/>
    <s v="PBEL City, Flat No B-408, Titanium Block, _x000a_Peeramcheruvu, Bandlaguda Jagir_x000a_Near ORR Exist 18 TGPA_x000a_Hyderabad, Telangana - 500091_x000a_India"/>
    <s v="6.45"/>
    <n v="14"/>
    <s v="500091"/>
    <s v="India"/>
    <s v="Telangana"/>
    <s v="Hyderabad"/>
    <s v="PhonePe"/>
    <s v="SUCCESSFUL"/>
    <s v="B-408"/>
    <m/>
    <s v=""/>
    <n v="620"/>
  </r>
  <r>
    <s v="Green Corner"/>
    <s v="DC4E5"/>
    <m/>
    <s v="C1104"/>
    <s v="+917338702734"/>
    <s v="C1104"/>
    <b v="0"/>
    <x v="0"/>
    <s v="Mango Celebration @PBEL"/>
    <m/>
    <x v="8"/>
    <m/>
    <m/>
    <s v=""/>
    <m/>
    <n v="1"/>
    <s v=""/>
    <n v="125"/>
    <n v="160"/>
    <m/>
    <m/>
    <m/>
    <m/>
    <n v="125"/>
    <m/>
    <m/>
    <m/>
    <n v="125"/>
    <s v="27-05-2025"/>
    <s v="07:14 pm"/>
    <m/>
    <m/>
    <s v="27-05-2025"/>
    <s v="07:14 pm"/>
    <s v="Ankita"/>
    <s v="+917338702734"/>
    <m/>
    <s v="0.00"/>
    <n v="1"/>
    <m/>
    <m/>
    <m/>
    <m/>
    <m/>
    <m/>
    <m/>
    <m/>
    <s v=""/>
    <n v="125"/>
  </r>
  <r>
    <s v="Green Corner"/>
    <s v="1994E"/>
    <s v="C 1108"/>
    <s v="C1108"/>
    <s v="+919701970030"/>
    <s v="C1108"/>
    <b v="1"/>
    <x v="0"/>
    <s v="Go Fresh Indian &amp; Exotic Greens"/>
    <s v="1 Bunch"/>
    <x v="23"/>
    <m/>
    <m/>
    <s v="[Quantity: 1]"/>
    <m/>
    <n v="1"/>
    <s v=""/>
    <m/>
    <n v="20"/>
    <m/>
    <m/>
    <m/>
    <m/>
    <m/>
    <m/>
    <m/>
    <m/>
    <n v="20"/>
    <s v="28-05-2025"/>
    <s v="12:38 pm"/>
    <s v="28-05-2025"/>
    <s v="12:41 pm"/>
    <s v="28-05-2025"/>
    <s v="12:41 pm"/>
    <s v="Sabari Chakravarty"/>
    <s v="+919701970030"/>
    <s v="Flat 1108, C Tower, PBEL City,, Hyderabad - 500091_x000a_Hyderabad - 500091_x000a_HYDERABAD, Telangana - 500091_x000a_India"/>
    <s v="0.00"/>
    <n v="6"/>
    <s v="500091"/>
    <s v="India"/>
    <s v="Telangana"/>
    <s v="Hyderabad"/>
    <s v="PhonePe"/>
    <s v="SUCCESSFUL"/>
    <s v="C 1108"/>
    <m/>
    <s v=""/>
    <n v="155"/>
  </r>
  <r>
    <s v="Green Corner"/>
    <s v="1994E"/>
    <s v="C 1108"/>
    <s v="C1108"/>
    <s v="+919701970030"/>
    <s v="C1108"/>
    <b v="1"/>
    <x v="0"/>
    <s v="Go Fresh Indian &amp; Exotic Greens"/>
    <s v="pcs"/>
    <x v="50"/>
    <s v="Lebu is lime (or lemon in India). The word gondhoraj means ‘king of aroma’ or ‘king of fragrance’. Gondhoraj lebu is a fragrant lime whose flavor quotient has earned it the title of a king._x000a__x000a_The lemon has a hard skin, lower juice content; however it compensates for the lack of it with the rich refreshing aroma._x000a__x000a_fresh from our farm"/>
    <m/>
    <s v="[Quantity: 1]"/>
    <m/>
    <n v="1"/>
    <s v=""/>
    <m/>
    <n v="20"/>
    <m/>
    <m/>
    <m/>
    <m/>
    <m/>
    <m/>
    <m/>
    <m/>
    <n v="20"/>
    <s v="28-05-2025"/>
    <s v="12:38 pm"/>
    <s v="28-05-2025"/>
    <s v="12:41 pm"/>
    <s v="28-05-2025"/>
    <s v="12:41 pm"/>
    <s v="Sabari Chakravarty"/>
    <s v="+919701970030"/>
    <s v="Flat 1108, C Tower, PBEL City,, Hyderabad - 500091_x000a_Hyderabad - 500091_x000a_HYDERABAD, Telangana - 500091_x000a_India"/>
    <s v="0.00"/>
    <n v="6"/>
    <s v="500091"/>
    <s v="India"/>
    <s v="Telangana"/>
    <s v="Hyderabad"/>
    <s v="PhonePe"/>
    <s v="SUCCESSFUL"/>
    <s v="C 1108"/>
    <m/>
    <s v=""/>
    <n v="155"/>
  </r>
  <r>
    <s v="Green Corner"/>
    <s v="1994E"/>
    <s v="C 1108"/>
    <s v="C1108"/>
    <s v="+919701970030"/>
    <s v="C1108"/>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1]"/>
    <m/>
    <n v="1"/>
    <s v=""/>
    <m/>
    <n v="35"/>
    <m/>
    <m/>
    <m/>
    <m/>
    <m/>
    <m/>
    <m/>
    <m/>
    <n v="35"/>
    <s v="28-05-2025"/>
    <s v="12:38 pm"/>
    <s v="28-05-2025"/>
    <s v="12:41 pm"/>
    <s v="28-05-2025"/>
    <s v="12:41 pm"/>
    <s v="Sabari Chakravarty"/>
    <s v="+919701970030"/>
    <s v="Flat 1108, C Tower, PBEL City,, Hyderabad - 500091_x000a_Hyderabad - 500091_x000a_HYDERABAD, Telangana - 500091_x000a_India"/>
    <s v="0.00"/>
    <n v="6"/>
    <s v="500091"/>
    <s v="India"/>
    <s v="Telangana"/>
    <s v="Hyderabad"/>
    <s v="PhonePe"/>
    <s v="SUCCESSFUL"/>
    <s v="C 1108"/>
    <m/>
    <s v=""/>
    <n v="155"/>
  </r>
  <r>
    <s v="Green Corner"/>
    <s v="1994E"/>
    <s v="C 1108"/>
    <s v="C1108"/>
    <s v="+919701970030"/>
    <s v="C1108"/>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28-05-2025"/>
    <s v="12:38 pm"/>
    <s v="28-05-2025"/>
    <s v="12:41 pm"/>
    <s v="28-05-2025"/>
    <s v="12:41 pm"/>
    <s v="Sabari Chakravarty"/>
    <s v="+919701970030"/>
    <s v="Flat 1108, C Tower, PBEL City,, Hyderabad - 500091_x000a_Hyderabad - 500091_x000a_HYDERABAD, Telangana - 500091_x000a_India"/>
    <s v="0.00"/>
    <n v="6"/>
    <s v="500091"/>
    <s v="India"/>
    <s v="Telangana"/>
    <s v="Hyderabad"/>
    <s v="PhonePe"/>
    <s v="SUCCESSFUL"/>
    <s v="C 1108"/>
    <m/>
    <s v=""/>
    <n v="155"/>
  </r>
  <r>
    <s v="Green Corner"/>
    <s v="1994E"/>
    <s v="C 1108"/>
    <s v="C1108"/>
    <s v="+919701970030"/>
    <s v="C1108"/>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28-05-2025"/>
    <s v="12:38 pm"/>
    <s v="28-05-2025"/>
    <s v="12:41 pm"/>
    <s v="28-05-2025"/>
    <s v="12:41 pm"/>
    <s v="Sabari Chakravarty"/>
    <s v="+919701970030"/>
    <s v="Flat 1108, C Tower, PBEL City,, Hyderabad - 500091_x000a_Hyderabad - 500091_x000a_HYDERABAD, Telangana - 500091_x000a_India"/>
    <s v="0.00"/>
    <n v="6"/>
    <s v="500091"/>
    <s v="India"/>
    <s v="Telangana"/>
    <s v="Hyderabad"/>
    <s v="PhonePe"/>
    <s v="SUCCESSFUL"/>
    <s v="C 1108"/>
    <m/>
    <s v=""/>
    <n v="155"/>
  </r>
  <r>
    <s v="Green Corner"/>
    <s v="1994E"/>
    <s v="C 1108"/>
    <s v="C1108"/>
    <s v="+919701970030"/>
    <s v="C1108"/>
    <b v="1"/>
    <x v="0"/>
    <s v="Go Fresh Vegetable"/>
    <s v="1pcs"/>
    <x v="46"/>
    <s v="Raw papaya fresh from.our farm"/>
    <m/>
    <s v="[Quantity: 1]"/>
    <m/>
    <n v="1"/>
    <s v=""/>
    <m/>
    <n v="40"/>
    <m/>
    <m/>
    <m/>
    <m/>
    <m/>
    <m/>
    <m/>
    <m/>
    <n v="40"/>
    <s v="28-05-2025"/>
    <s v="12:38 pm"/>
    <s v="28-05-2025"/>
    <s v="12:41 pm"/>
    <s v="28-05-2025"/>
    <s v="12:41 pm"/>
    <s v="Sabari Chakravarty"/>
    <s v="+919701970030"/>
    <s v="Flat 1108, C Tower, PBEL City,, Hyderabad - 500091_x000a_Hyderabad - 500091_x000a_HYDERABAD, Telangana - 500091_x000a_India"/>
    <s v="0.00"/>
    <n v="6"/>
    <s v="500091"/>
    <s v="India"/>
    <s v="Telangana"/>
    <s v="Hyderabad"/>
    <s v="PhonePe"/>
    <s v="SUCCESSFUL"/>
    <s v="C 1108"/>
    <m/>
    <s v=""/>
    <n v="155"/>
  </r>
  <r>
    <s v="Green Corner"/>
    <s v="6D83D"/>
    <s v="C 1108"/>
    <s v="C1108"/>
    <s v="+919701970030"/>
    <s v="C1108"/>
    <b v="1"/>
    <x v="0"/>
    <s v="GoFresh Fruits"/>
    <m/>
    <x v="28"/>
    <s v="Litchis"/>
    <m/>
    <s v="[Quantity: 1]"/>
    <m/>
    <n v="1"/>
    <s v=""/>
    <m/>
    <n v="200"/>
    <m/>
    <m/>
    <m/>
    <m/>
    <m/>
    <m/>
    <m/>
    <m/>
    <n v="200"/>
    <s v="28-05-2025"/>
    <s v="05:31 pm"/>
    <s v="28-05-2025"/>
    <s v="05:32 pm"/>
    <s v="28-05-2025"/>
    <s v="05:32 pm"/>
    <s v="Sabari Chakravarty"/>
    <s v="+919701970030"/>
    <s v="Flat 1108, C Tower, PBEL City,, Hyderabad - 500091_x000a_Hyderabad - 500091_x000a_HYDERABAD, Telangana - 500091_x000a_India"/>
    <s v="0.00"/>
    <n v="1"/>
    <s v="500091"/>
    <s v="India"/>
    <s v="Telangana"/>
    <s v="Hyderabad"/>
    <s v="PhonePe"/>
    <s v="SUCCESSFUL"/>
    <s v="C 1108"/>
    <m/>
    <s v=""/>
    <n v="200"/>
  </r>
  <r>
    <s v="Green Corner"/>
    <s v="E6BC3"/>
    <s v="C 1108"/>
    <s v="C1108"/>
    <s v="+919701970030"/>
    <s v="C1108"/>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29-05-2025"/>
    <s v="01:39 pm"/>
    <s v="29-05-2025"/>
    <s v="01:39 pm"/>
    <s v="29-05-2025"/>
    <s v="01:39 pm"/>
    <s v="Sabari Chakravarty"/>
    <s v="+919701970030"/>
    <s v="Flat 1108, C Tower, PBEL City,, Hyderabad - 500091_x000a_Hyderabad - 500091_x000a_HYDERABAD, Telangana - 500091_x000a_India"/>
    <s v="0.00"/>
    <n v="2"/>
    <s v="500091"/>
    <s v="India"/>
    <s v="Telangana"/>
    <s v="Hyderabad"/>
    <s v="PhonePe"/>
    <s v="SUCCESSFUL"/>
    <s v="C 1108"/>
    <m/>
    <s v=""/>
    <n v="355"/>
  </r>
  <r>
    <s v="Green Corner"/>
    <s v="E6BC3"/>
    <s v="C 1108"/>
    <s v="C1108"/>
    <s v="+919701970030"/>
    <s v="C1108"/>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9-05-2025"/>
    <s v="01:39 pm"/>
    <s v="29-05-2025"/>
    <s v="01:39 pm"/>
    <s v="29-05-2025"/>
    <s v="01:39 pm"/>
    <s v="Sabari Chakravarty"/>
    <s v="+919701970030"/>
    <s v="Flat 1108, C Tower, PBEL City,, Hyderabad - 500091_x000a_Hyderabad - 500091_x000a_HYDERABAD, Telangana - 500091_x000a_India"/>
    <s v="0.00"/>
    <n v="2"/>
    <s v="500091"/>
    <s v="India"/>
    <s v="Telangana"/>
    <s v="Hyderabad"/>
    <s v="PhonePe"/>
    <s v="SUCCESSFUL"/>
    <s v="C 1108"/>
    <m/>
    <s v=""/>
    <n v="355"/>
  </r>
  <r>
    <s v="Green Corner"/>
    <s v="65429"/>
    <s v="C1305"/>
    <s v="C1305"/>
    <s v="+918886322005"/>
    <s v="C1305"/>
    <b v="1"/>
    <x v="0"/>
    <s v="GoFresh Fruits"/>
    <m/>
    <x v="51"/>
    <s v="Indian fresh cherries"/>
    <m/>
    <s v="[Quantity: 2]"/>
    <m/>
    <n v="2"/>
    <s v=""/>
    <m/>
    <n v="200"/>
    <m/>
    <m/>
    <m/>
    <m/>
    <m/>
    <m/>
    <m/>
    <m/>
    <n v="400"/>
    <s v="29-05-2025"/>
    <s v="07:34 am"/>
    <s v="29-05-2025"/>
    <s v="07:36 am"/>
    <s v="29-05-2025"/>
    <s v="07:36 am"/>
    <s v="Kartik Shah"/>
    <s v="+918886322005"/>
    <s v="C1305, PBEL City_x000a_Near TSPA, R. R. District_x000a_Hyderabad, Telangana - 500091_x000a_India"/>
    <s v="0.00"/>
    <n v="3"/>
    <s v="500091"/>
    <s v="India"/>
    <s v="Telangana"/>
    <s v="Hyderabad"/>
    <s v="PhonePe"/>
    <s v="SUCCESSFUL"/>
    <s v="C1305"/>
    <m/>
    <s v=""/>
    <n v="800"/>
  </r>
  <r>
    <s v="Green Corner"/>
    <s v="65429"/>
    <s v="C1305"/>
    <s v="C1305"/>
    <s v="+918886322005"/>
    <s v="C1305"/>
    <b v="1"/>
    <x v="0"/>
    <s v="GoFresh Fruits"/>
    <m/>
    <x v="28"/>
    <s v="Litchis"/>
    <m/>
    <s v="[Quantity: 1]"/>
    <m/>
    <n v="1"/>
    <s v=""/>
    <m/>
    <n v="200"/>
    <m/>
    <m/>
    <m/>
    <m/>
    <m/>
    <m/>
    <m/>
    <m/>
    <n v="200"/>
    <s v="29-05-2025"/>
    <s v="07:34 am"/>
    <s v="29-05-2025"/>
    <s v="07:36 am"/>
    <s v="29-05-2025"/>
    <s v="07:36 am"/>
    <s v="Kartik Shah"/>
    <s v="+918886322005"/>
    <s v="C1305, PBEL City_x000a_Near TSPA, R. R. District_x000a_Hyderabad, Telangana - 500091_x000a_India"/>
    <s v="0.00"/>
    <n v="3"/>
    <s v="500091"/>
    <s v="India"/>
    <s v="Telangana"/>
    <s v="Hyderabad"/>
    <s v="PhonePe"/>
    <s v="SUCCESSFUL"/>
    <s v="C1305"/>
    <m/>
    <s v=""/>
    <n v="800"/>
  </r>
  <r>
    <s v="Green Corner"/>
    <s v="65429"/>
    <s v="C1305"/>
    <s v="C1305"/>
    <s v="+918886322005"/>
    <s v="C1305"/>
    <b v="1"/>
    <x v="0"/>
    <s v="GoFresh Fruits"/>
    <m/>
    <x v="52"/>
    <s v="amazingly sweet oranges...everyone will love"/>
    <m/>
    <s v="[Quantity: 2]"/>
    <m/>
    <n v="2"/>
    <s v=""/>
    <m/>
    <n v="100"/>
    <m/>
    <m/>
    <m/>
    <m/>
    <m/>
    <m/>
    <m/>
    <m/>
    <n v="200"/>
    <s v="29-05-2025"/>
    <s v="07:34 am"/>
    <s v="29-05-2025"/>
    <s v="07:36 am"/>
    <s v="29-05-2025"/>
    <s v="07:36 am"/>
    <s v="Kartik Shah"/>
    <s v="+918886322005"/>
    <s v="C1305, PBEL City_x000a_Near TSPA, R. R. District_x000a_Hyderabad, Telangana - 500091_x000a_India"/>
    <s v="0.00"/>
    <n v="3"/>
    <s v="500091"/>
    <s v="India"/>
    <s v="Telangana"/>
    <s v="Hyderabad"/>
    <s v="PhonePe"/>
    <s v="SUCCESSFUL"/>
    <s v="C1305"/>
    <m/>
    <s v=""/>
    <n v="800"/>
  </r>
  <r>
    <s v="Green Corner"/>
    <s v="E2301"/>
    <s v="C 1305"/>
    <s v="C1305"/>
    <s v="+918886322004"/>
    <s v="C1305"/>
    <b v="1"/>
    <x v="0"/>
    <s v="GoFresh Fruits"/>
    <m/>
    <x v="28"/>
    <s v="Litchis"/>
    <m/>
    <s v="[Quantity: 2]"/>
    <m/>
    <n v="2"/>
    <s v=""/>
    <m/>
    <n v="200"/>
    <m/>
    <m/>
    <m/>
    <m/>
    <m/>
    <m/>
    <m/>
    <m/>
    <n v="400"/>
    <s v="28-05-2025"/>
    <s v="10:47 am"/>
    <s v="28-05-2025"/>
    <s v="10:50 am"/>
    <s v="28-05-2025"/>
    <s v="10:50 am"/>
    <s v="Jalpa"/>
    <s v="+918886322004"/>
    <s v="C 1305 pbel city_x000a_Hyderabad, Telangana - 500086_x000a_India"/>
    <s v="0.00"/>
    <n v="3"/>
    <s v="500086"/>
    <s v="India"/>
    <s v="Telangana"/>
    <s v="Hyderabad"/>
    <s v="PhonePe"/>
    <s v="SUCCESSFUL"/>
    <s v="C 1305"/>
    <m/>
    <s v=""/>
    <n v="1120"/>
  </r>
  <r>
    <s v="Green Corner"/>
    <s v="E2301"/>
    <s v="C 1305"/>
    <s v="C1305"/>
    <s v="+918886322004"/>
    <s v="C1305"/>
    <b v="1"/>
    <x v="0"/>
    <s v="GoFresh Fruits"/>
    <m/>
    <x v="51"/>
    <s v="Indian fresh cherries"/>
    <m/>
    <s v="[Quantity: 2]"/>
    <m/>
    <n v="2"/>
    <s v=""/>
    <m/>
    <n v="200"/>
    <m/>
    <m/>
    <m/>
    <m/>
    <m/>
    <m/>
    <m/>
    <m/>
    <n v="400"/>
    <s v="28-05-2025"/>
    <s v="10:47 am"/>
    <s v="28-05-2025"/>
    <s v="10:50 am"/>
    <s v="28-05-2025"/>
    <s v="10:50 am"/>
    <s v="Jalpa"/>
    <s v="+918886322004"/>
    <s v="C 1305 pbel city_x000a_Hyderabad, Telangana - 500086_x000a_India"/>
    <s v="0.00"/>
    <n v="3"/>
    <s v="500086"/>
    <s v="India"/>
    <s v="Telangana"/>
    <s v="Hyderabad"/>
    <s v="PhonePe"/>
    <s v="SUCCESSFUL"/>
    <s v="C 1305"/>
    <m/>
    <s v=""/>
    <n v="1120"/>
  </r>
  <r>
    <s v="Green Corner"/>
    <s v="E2301"/>
    <s v="C 1305"/>
    <s v="C1305"/>
    <s v="+918886322004"/>
    <s v="C1305"/>
    <b v="1"/>
    <x v="0"/>
    <s v="GoFresh Staples &amp; Oil"/>
    <m/>
    <x v="38"/>
    <s v="Safflower Oil (kardai oil) is a popular cooking oil that comes from the seeds of the safflower plant. The Safflower plant (Carthamus tinctorius) has its own bright yellow and orange flowers. Pure safflower oil is made from the seeds of this plant. Ayurveda suggests safflower oil as medication for heart disease. Also many researches today shows that it has heart health benefits. In addition, safflower seeds oil takes special place in cooking as it’s suitable for frying purpose as it has high smoking point and neutral flavor._x000a__x000a_Research shows that taking safflower oil as a dietary supplement or substituting it for other oils in the diet helps lower total and low-density lipoprotein (LDL or “bad” cholesterol). Safflower oil also strengthens the immune system of the body."/>
    <m/>
    <s v="[Quantity: 1]"/>
    <m/>
    <n v="1"/>
    <s v=""/>
    <m/>
    <n v="320"/>
    <m/>
    <m/>
    <m/>
    <m/>
    <m/>
    <m/>
    <m/>
    <m/>
    <n v="320"/>
    <s v="28-05-2025"/>
    <s v="10:47 am"/>
    <s v="28-05-2025"/>
    <s v="10:50 am"/>
    <s v="28-05-2025"/>
    <s v="10:50 am"/>
    <s v="Jalpa"/>
    <s v="+918886322004"/>
    <s v="C 1305 pbel city_x000a_Hyderabad, Telangana - 500086_x000a_India"/>
    <s v="0.00"/>
    <n v="3"/>
    <s v="500086"/>
    <s v="India"/>
    <s v="Telangana"/>
    <s v="Hyderabad"/>
    <s v="PhonePe"/>
    <s v="SUCCESSFUL"/>
    <s v="C 1305"/>
    <m/>
    <s v=""/>
    <n v="1120"/>
  </r>
  <r>
    <s v="Green Corner"/>
    <s v="BB4D9"/>
    <s v="C1308"/>
    <s v="C1308"/>
    <s v="+919848830098"/>
    <s v="C1308"/>
    <b v="1"/>
    <x v="0"/>
    <s v="GoFresh Fruits"/>
    <m/>
    <x v="30"/>
    <s v="Originating in Japan, the Fuji apple is one of the sweetest apple varieties. Its flesh is crisp, firm, and juicy, while its skin is a beautiful bright red."/>
    <m/>
    <s v="[Quantity: 7]"/>
    <m/>
    <n v="7"/>
    <s v=""/>
    <m/>
    <n v="140"/>
    <m/>
    <m/>
    <m/>
    <m/>
    <m/>
    <m/>
    <m/>
    <m/>
    <n v="980"/>
    <s v="30-05-2025"/>
    <s v="12:11 pm"/>
    <s v="30-05-2025"/>
    <s v="12:19 pm"/>
    <s v="30-05-2025"/>
    <s v="12:19 pm"/>
    <s v="M P Rao "/>
    <s v="+919848830098"/>
    <s v="C1308 , PBEL City _x000a_Peeramcheru _x000a_Near TSPA junction _x000a_Hyderabad, Telangana - 500091_x000a_India"/>
    <s v="0.00"/>
    <n v="2"/>
    <s v="500091"/>
    <s v="India"/>
    <s v="Telangana"/>
    <s v="Hyderabad"/>
    <s v="PhonePe"/>
    <s v="SUCCESSFUL"/>
    <s v="C1308"/>
    <m/>
    <s v=""/>
    <n v="1330"/>
  </r>
  <r>
    <s v="Green Corner"/>
    <s v="BB4D9"/>
    <s v="C1308"/>
    <s v="C1308"/>
    <s v="+919848830098"/>
    <s v="C1308"/>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2]"/>
    <m/>
    <n v="2"/>
    <s v=""/>
    <n v="175"/>
    <n v="250"/>
    <m/>
    <m/>
    <m/>
    <m/>
    <n v="175"/>
    <m/>
    <m/>
    <m/>
    <n v="350"/>
    <s v="30-05-2025"/>
    <s v="12:11 pm"/>
    <s v="30-05-2025"/>
    <s v="12:19 pm"/>
    <s v="30-05-2025"/>
    <s v="12:19 pm"/>
    <s v="M P Rao "/>
    <s v="+919848830098"/>
    <s v="C1308 , PBEL City _x000a_Peeramcheru _x000a_Near TSPA junction _x000a_Hyderabad, Telangana - 500091_x000a_India"/>
    <s v="0.00"/>
    <n v="2"/>
    <s v="500091"/>
    <s v="India"/>
    <s v="Telangana"/>
    <s v="Hyderabad"/>
    <s v="PhonePe"/>
    <s v="SUCCESSFUL"/>
    <s v="C1308"/>
    <m/>
    <s v=""/>
    <n v="1330"/>
  </r>
  <r>
    <s v="Green Corner"/>
    <s v="BCE00"/>
    <s v="C1308"/>
    <s v="C1308"/>
    <s v="+919848830098"/>
    <s v="C1308"/>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1]"/>
    <m/>
    <n v="1"/>
    <s v=""/>
    <m/>
    <n v="20"/>
    <m/>
    <m/>
    <m/>
    <m/>
    <m/>
    <m/>
    <m/>
    <m/>
    <n v="20"/>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2]"/>
    <m/>
    <n v="2"/>
    <s v=""/>
    <m/>
    <n v="20"/>
    <m/>
    <m/>
    <m/>
    <m/>
    <m/>
    <m/>
    <m/>
    <m/>
    <n v="40"/>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s v="500 Grms"/>
    <x v="33"/>
    <m/>
    <m/>
    <s v="[Quantity: 1]"/>
    <m/>
    <n v="1"/>
    <s v=""/>
    <m/>
    <n v="25"/>
    <m/>
    <m/>
    <m/>
    <m/>
    <m/>
    <m/>
    <m/>
    <m/>
    <n v="25"/>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m/>
    <x v="44"/>
    <m/>
    <m/>
    <s v="[Quantity: 1]"/>
    <m/>
    <n v="1"/>
    <s v=""/>
    <m/>
    <n v="45"/>
    <m/>
    <m/>
    <m/>
    <m/>
    <m/>
    <m/>
    <m/>
    <m/>
    <n v="45"/>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m/>
    <x v="53"/>
    <s v="Gawar Phali is an excellent source of dietary fibre, protein, and minerals, and it is also low in calories. The vegetable has many vitamins and minerals, including vitamin C, calcium, magnesium, iron, potassium, and zinc. It also contains antioxidants and phytochemicals that have been linked to several health benefits."/>
    <m/>
    <s v="[Quantity: 1]"/>
    <m/>
    <n v="1"/>
    <s v=""/>
    <m/>
    <n v="20"/>
    <m/>
    <m/>
    <m/>
    <m/>
    <m/>
    <m/>
    <m/>
    <m/>
    <n v="20"/>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m/>
    <x v="4"/>
    <s v="Here are some creative ways to savour the goodness of raw mangoes:_x000a__x000a_Raw Mango Slices: Simply slice up raw mangoes and enjoy them as a refreshing snack. A dash of chili powder or a sprinkle of salt can enhance the flavours._x000a__x000a_Raw Mango Chutney: Prepare a raw mango chutney by mixing raw mango, green chilies, and a pinch of sugar. Pair this chutney with rice, roti, or even as a dip._x000a__x000a_Raw Mango Salad: Toss raw mango slices with cucumber, onions, and a drizzle of lemon juice for a tangy and nutritious salad._x000a__x000a_Raw Mango Smoothie: Blend raw mangoes with yogurt, a touch of honey, and a handful of ice cubes for a creamy and refreshing smoothie._x000a__x000a_Raw Mango Sorbet: Freeze raw mango pulp with a bit of sugar for a delightful homemade sorbet._x000a__x000a_Raw Mango Pickle: If you love the tangy and spicy kick of pickles, consider making raw mango pickle to complement your meals."/>
    <m/>
    <s v="[Quantity: 1]"/>
    <m/>
    <n v="1"/>
    <s v=""/>
    <n v="60"/>
    <n v="80"/>
    <m/>
    <m/>
    <m/>
    <m/>
    <n v="60"/>
    <m/>
    <m/>
    <m/>
    <n v="60"/>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m/>
    <x v="1"/>
    <m/>
    <m/>
    <s v="[Quantity: 1]"/>
    <m/>
    <n v="1"/>
    <s v=""/>
    <m/>
    <n v="25"/>
    <m/>
    <m/>
    <m/>
    <m/>
    <m/>
    <m/>
    <m/>
    <m/>
    <n v="25"/>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BCE00"/>
    <s v="C1308"/>
    <s v="C1308"/>
    <s v="+919848830098"/>
    <s v="C1308"/>
    <b v="1"/>
    <x v="0"/>
    <s v="Go Fresh Vegetable"/>
    <m/>
    <x v="26"/>
    <m/>
    <m/>
    <s v="[Quantity: 1]"/>
    <m/>
    <n v="1"/>
    <s v=""/>
    <n v="50"/>
    <n v="60"/>
    <m/>
    <m/>
    <m/>
    <m/>
    <n v="50"/>
    <m/>
    <m/>
    <m/>
    <n v="50"/>
    <s v="30-05-2025"/>
    <s v="12:20 pm"/>
    <s v="30-05-2025"/>
    <s v="12:31 pm"/>
    <s v="30-05-2025"/>
    <s v="12:31 pm"/>
    <s v="M P Rao "/>
    <s v="+919848830098"/>
    <s v="C1308 , PBEL City _x000a_Peeramcheru _x000a_Near TSPA junction _x000a_Hyderabad, Telangana - 500091_x000a_India"/>
    <s v="0.30"/>
    <n v="9"/>
    <s v="500091"/>
    <s v="India"/>
    <s v="Telangana"/>
    <s v="Hyderabad"/>
    <s v="PhonePe"/>
    <s v="SUCCESSFUL"/>
    <s v="C1308"/>
    <m/>
    <s v=""/>
    <n v="305"/>
  </r>
  <r>
    <s v="Green Corner"/>
    <s v="CF17D"/>
    <s v="C1604"/>
    <s v="C1604"/>
    <s v="+919000400274"/>
    <s v="C1604"/>
    <b v="1"/>
    <x v="0"/>
    <s v="GoFresh Fruits"/>
    <m/>
    <x v="52"/>
    <s v="amazingly sweet oranges...everyone will love"/>
    <m/>
    <s v="[Quantity: 1]"/>
    <m/>
    <n v="1"/>
    <s v=""/>
    <m/>
    <n v="100"/>
    <m/>
    <m/>
    <m/>
    <m/>
    <m/>
    <m/>
    <m/>
    <m/>
    <n v="10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kg"/>
    <x v="5"/>
    <s v="Naturally grown tomatoes"/>
    <m/>
    <s v="[Quantity: 1]"/>
    <m/>
    <n v="1"/>
    <s v=""/>
    <n v="25"/>
    <n v="45"/>
    <m/>
    <m/>
    <m/>
    <m/>
    <n v="25"/>
    <m/>
    <m/>
    <m/>
    <n v="25"/>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kgs"/>
    <x v="0"/>
    <s v="Fresh harvested Onion from our own farm"/>
    <m/>
    <s v="[Quantity: 1]"/>
    <m/>
    <n v="1"/>
    <s v=""/>
    <n v="70"/>
    <n v="90"/>
    <m/>
    <m/>
    <m/>
    <m/>
    <n v="70"/>
    <m/>
    <m/>
    <m/>
    <n v="7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m/>
    <x v="18"/>
    <m/>
    <m/>
    <s v="[Quantity: 1]"/>
    <m/>
    <n v="1"/>
    <s v=""/>
    <m/>
    <n v="15"/>
    <m/>
    <m/>
    <m/>
    <m/>
    <m/>
    <m/>
    <m/>
    <m/>
    <n v="15"/>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500 Grms"/>
    <x v="34"/>
    <s v="Our polyhouse grown Cucumbers are a nutritious food with a high water content. They can help relieve dehydration and contain many important vitamins and minerals. Cucumbers may also benefit skin health."/>
    <m/>
    <s v="[Quantity: 2]"/>
    <m/>
    <n v="2"/>
    <s v=""/>
    <m/>
    <n v="40"/>
    <m/>
    <m/>
    <m/>
    <m/>
    <m/>
    <m/>
    <m/>
    <m/>
    <n v="8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500 Grms"/>
    <x v="33"/>
    <m/>
    <m/>
    <s v="[Quantity: 1]"/>
    <m/>
    <n v="1"/>
    <s v=""/>
    <m/>
    <n v="25"/>
    <m/>
    <m/>
    <m/>
    <m/>
    <m/>
    <m/>
    <m/>
    <m/>
    <n v="25"/>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500 Grms"/>
    <x v="15"/>
    <s v="Our farm grown tender okra"/>
    <m/>
    <s v="[Quantity: 2]"/>
    <m/>
    <n v="2"/>
    <s v=""/>
    <m/>
    <n v="30"/>
    <m/>
    <m/>
    <m/>
    <m/>
    <m/>
    <m/>
    <m/>
    <m/>
    <n v="6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m/>
    <x v="44"/>
    <m/>
    <m/>
    <s v="[Quantity: 1]"/>
    <m/>
    <n v="1"/>
    <s v=""/>
    <m/>
    <n v="45"/>
    <m/>
    <m/>
    <m/>
    <m/>
    <m/>
    <m/>
    <m/>
    <m/>
    <n v="45"/>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m/>
    <x v="1"/>
    <m/>
    <m/>
    <s v="[Quantity: 1]"/>
    <m/>
    <n v="1"/>
    <s v=""/>
    <m/>
    <n v="25"/>
    <m/>
    <m/>
    <m/>
    <m/>
    <m/>
    <m/>
    <m/>
    <m/>
    <n v="25"/>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m/>
    <x v="26"/>
    <m/>
    <m/>
    <s v="[Quantity: 1]"/>
    <m/>
    <n v="1"/>
    <s v=""/>
    <n v="50"/>
    <n v="60"/>
    <m/>
    <m/>
    <m/>
    <m/>
    <n v="50"/>
    <m/>
    <m/>
    <m/>
    <n v="5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2]"/>
    <m/>
    <n v="2"/>
    <s v=""/>
    <m/>
    <n v="35"/>
    <m/>
    <m/>
    <m/>
    <m/>
    <m/>
    <m/>
    <m/>
    <m/>
    <n v="7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pcs"/>
    <x v="54"/>
    <s v="Bottle gourd contains various essential vitamins such as B, C, K, E, and A. Lauki is also rich in iron, potassium, folate, and magnesium, which ensures health promotion. Lauki also has higher fiber content, making it calory friendly. It also contains a low-calorie density per gram."/>
    <m/>
    <s v="[Quantity: 1]"/>
    <m/>
    <n v="1"/>
    <s v=""/>
    <m/>
    <n v="40"/>
    <m/>
    <m/>
    <m/>
    <m/>
    <m/>
    <m/>
    <m/>
    <m/>
    <n v="4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kgs"/>
    <x v="27"/>
    <m/>
    <m/>
    <s v="[Quantity: 1]"/>
    <m/>
    <n v="1"/>
    <s v=""/>
    <m/>
    <n v="50"/>
    <m/>
    <m/>
    <m/>
    <m/>
    <m/>
    <m/>
    <m/>
    <m/>
    <n v="5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Vegetable"/>
    <s v="1pcs"/>
    <x v="46"/>
    <s v="Raw papaya fresh from.our farm"/>
    <m/>
    <s v="[Quantity: 1]"/>
    <m/>
    <n v="1"/>
    <s v=""/>
    <m/>
    <n v="40"/>
    <m/>
    <m/>
    <m/>
    <m/>
    <m/>
    <m/>
    <m/>
    <m/>
    <n v="4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 Fresh Country Eggs"/>
    <s v="6 Egs pack"/>
    <x v="39"/>
    <s v="Native natural Country eggs from our own farm . We feed farm grown greens and grains to all our chickens and they are free range . We have Kadaknath and Aseel Breed"/>
    <m/>
    <s v="[Quantity: 1]"/>
    <m/>
    <n v="1"/>
    <s v=""/>
    <m/>
    <n v="90"/>
    <m/>
    <m/>
    <m/>
    <m/>
    <m/>
    <m/>
    <m/>
    <m/>
    <n v="9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CF17D"/>
    <s v="C1604"/>
    <s v="C1604"/>
    <s v="+919000400274"/>
    <s v="C1604"/>
    <b v="1"/>
    <x v="0"/>
    <s v="GoFresh Staples &amp; Oil"/>
    <m/>
    <x v="41"/>
    <s v="Pure A2 cow paneer made at our farm using firewood and own cows milk ."/>
    <m/>
    <s v="[Quantity: 1]"/>
    <m/>
    <n v="1"/>
    <s v=""/>
    <m/>
    <m/>
    <m/>
    <m/>
    <m/>
    <m/>
    <m/>
    <m/>
    <m/>
    <m/>
    <n v="0"/>
    <s v="26-05-2025"/>
    <s v="08:27 pm"/>
    <s v="26-05-2025"/>
    <s v="08:30 pm"/>
    <s v="26-05-2025"/>
    <s v="08:30 pm"/>
    <s v="Farhan Naqvi"/>
    <s v="+919000400274"/>
    <s v="Flat No 1604, PBEL CITY, Aurum Tower (C), TSPA JUNCTION, Peeramcheruvu Village_x000a_Hyderabad, Telangana - 500086_x000a_India"/>
    <s v="0.00"/>
    <n v="16"/>
    <s v="500086"/>
    <s v="India"/>
    <s v="Telangana"/>
    <s v="Hyderabad"/>
    <s v="PhonePe"/>
    <s v="SUCCESSFUL"/>
    <s v="C1604"/>
    <m/>
    <s v=""/>
    <n v="785"/>
  </r>
  <r>
    <s v="Green Corner"/>
    <s v="324EA"/>
    <s v="C-1809"/>
    <s v="c1809"/>
    <s v="+919652226864"/>
    <s v="c1809"/>
    <b v="1"/>
    <x v="0"/>
    <s v="Mango Celebration @PBEL"/>
    <m/>
    <x v="8"/>
    <m/>
    <m/>
    <s v="[Quantity: 1]"/>
    <m/>
    <n v="1"/>
    <s v=""/>
    <n v="125"/>
    <n v="160"/>
    <m/>
    <m/>
    <m/>
    <m/>
    <n v="125"/>
    <m/>
    <m/>
    <m/>
    <n v="125"/>
    <s v="27-05-2025"/>
    <s v="10:34 am"/>
    <s v="27-05-2025"/>
    <s v="10:35 am"/>
    <s v="27-05-2025"/>
    <s v="10:35 am"/>
    <s v="Sukanta Bhattacharya"/>
    <s v="+919652226864"/>
    <s v="C-1809, PBEL CITY, AURUM Towers, TSPA Jn_x000a_TSPA Jn_x000a_HYDERABAD, Telangana - 500086_x000a_India"/>
    <s v="0.00"/>
    <n v="3"/>
    <s v="500086"/>
    <s v="India"/>
    <s v="Telangana"/>
    <s v="Hyderabad"/>
    <s v="PhonePe"/>
    <s v="SUCCESSFUL"/>
    <s v="C-1809"/>
    <m/>
    <s v=""/>
    <n v="380"/>
  </r>
  <r>
    <s v="Green Corner"/>
    <s v="324EA"/>
    <s v="C-1809"/>
    <s v="c1809"/>
    <s v="+919652226864"/>
    <s v="c1809"/>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7-05-2025"/>
    <s v="10:34 am"/>
    <s v="27-05-2025"/>
    <s v="10:35 am"/>
    <s v="27-05-2025"/>
    <s v="10:35 am"/>
    <s v="Sukanta Bhattacharya"/>
    <s v="+919652226864"/>
    <s v="C-1809, PBEL CITY, AURUM Towers, TSPA Jn_x000a_TSPA Jn_x000a_HYDERABAD, Telangana - 500086_x000a_India"/>
    <s v="0.00"/>
    <n v="3"/>
    <s v="500086"/>
    <s v="India"/>
    <s v="Telangana"/>
    <s v="Hyderabad"/>
    <s v="PhonePe"/>
    <s v="SUCCESSFUL"/>
    <s v="C-1809"/>
    <m/>
    <s v=""/>
    <n v="380"/>
  </r>
  <r>
    <s v="Green Corner"/>
    <s v="324EA"/>
    <s v="C-1809"/>
    <s v="c1809"/>
    <s v="+919652226864"/>
    <s v="c1809"/>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7-05-2025"/>
    <s v="10:34 am"/>
    <s v="27-05-2025"/>
    <s v="10:35 am"/>
    <s v="27-05-2025"/>
    <s v="10:35 am"/>
    <s v="Sukanta Bhattacharya"/>
    <s v="+919652226864"/>
    <s v="C-1809, PBEL CITY, AURUM Towers, TSPA Jn_x000a_TSPA Jn_x000a_HYDERABAD, Telangana - 500086_x000a_India"/>
    <s v="0.00"/>
    <n v="3"/>
    <s v="500086"/>
    <s v="India"/>
    <s v="Telangana"/>
    <s v="Hyderabad"/>
    <s v="PhonePe"/>
    <s v="SUCCESSFUL"/>
    <s v="C-1809"/>
    <m/>
    <s v=""/>
    <n v="380"/>
  </r>
  <r>
    <s v="Green Corner"/>
    <s v="E0423"/>
    <s v="C305"/>
    <s v="C305"/>
    <s v="+919871280765"/>
    <s v="C305"/>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30-05-2025"/>
    <s v="08:26 pm"/>
    <s v="30-05-2025"/>
    <s v="10:30 pm"/>
    <s v="30-05-2025"/>
    <s v="10:30 pm"/>
    <s v="Dimple Grover"/>
    <s v="+919871280765"/>
    <s v="Titanium B 1404, PBEL City_x000a_Hyderabad , Telangana - 500085_x000a_India"/>
    <s v="6.00"/>
    <n v="5"/>
    <s v="500085"/>
    <s v="India"/>
    <s v="Telangana"/>
    <s v="Hyderabad "/>
    <s v="PhonePe"/>
    <s v="SUCCESSFUL"/>
    <s v="C305"/>
    <m/>
    <s v=""/>
    <n v="350"/>
  </r>
  <r>
    <s v="Green Corner"/>
    <s v="E0423"/>
    <s v="C305"/>
    <s v="C305"/>
    <s v="+919871280765"/>
    <s v="C305"/>
    <b v="1"/>
    <x v="0"/>
    <s v="GoFresh Fruits"/>
    <m/>
    <x v="30"/>
    <s v="Originating in Japan, the Fuji apple is one of the sweetest apple varieties. Its flesh is crisp, firm, and juicy, while its skin is a beautiful bright red."/>
    <m/>
    <s v="[Quantity: 1]"/>
    <m/>
    <n v="1"/>
    <s v=""/>
    <m/>
    <n v="140"/>
    <m/>
    <m/>
    <m/>
    <m/>
    <m/>
    <m/>
    <m/>
    <m/>
    <n v="140"/>
    <s v="30-05-2025"/>
    <s v="08:26 pm"/>
    <s v="30-05-2025"/>
    <s v="10:30 pm"/>
    <s v="30-05-2025"/>
    <s v="10:30 pm"/>
    <s v="Dimple Grover"/>
    <s v="+919871280765"/>
    <s v="Titanium B 1404, PBEL City_x000a_Hyderabad , Telangana - 500085_x000a_India"/>
    <s v="6.00"/>
    <n v="5"/>
    <s v="500085"/>
    <s v="India"/>
    <s v="Telangana"/>
    <s v="Hyderabad "/>
    <s v="PhonePe"/>
    <s v="SUCCESSFUL"/>
    <s v="C305"/>
    <m/>
    <s v=""/>
    <n v="350"/>
  </r>
  <r>
    <s v="Green Corner"/>
    <s v="E0423"/>
    <s v="C305"/>
    <s v="C305"/>
    <s v="+919871280765"/>
    <s v="C305"/>
    <b v="1"/>
    <x v="0"/>
    <s v="Go Fresh Indian &amp; Exotic Greens"/>
    <s v="Per Pcs"/>
    <x v="47"/>
    <s v="Juicy &amp; Crunchy Radishes for Salad or Parathas got healthier when grown naturally @ GoFresh Farm"/>
    <s v="6"/>
    <s v="[Quantity: 1]"/>
    <m/>
    <n v="1"/>
    <s v=""/>
    <m/>
    <n v="20"/>
    <m/>
    <m/>
    <m/>
    <m/>
    <m/>
    <m/>
    <m/>
    <m/>
    <n v="20"/>
    <s v="30-05-2025"/>
    <s v="08:26 pm"/>
    <s v="30-05-2025"/>
    <s v="10:30 pm"/>
    <s v="30-05-2025"/>
    <s v="10:30 pm"/>
    <s v="Dimple Grover"/>
    <s v="+919871280765"/>
    <s v="Titanium B 1404, PBEL City_x000a_Hyderabad , Telangana - 500085_x000a_India"/>
    <s v="6.00"/>
    <n v="5"/>
    <s v="500085"/>
    <s v="India"/>
    <s v="Telangana"/>
    <s v="Hyderabad "/>
    <s v="PhonePe"/>
    <s v="SUCCESSFUL"/>
    <s v="C305"/>
    <m/>
    <s v=""/>
    <n v="350"/>
  </r>
  <r>
    <s v="Green Corner"/>
    <s v="E0423"/>
    <s v="C305"/>
    <s v="C305"/>
    <s v="+919871280765"/>
    <s v="C305"/>
    <b v="1"/>
    <x v="0"/>
    <s v="Go Fresh Vegetable"/>
    <m/>
    <x v="26"/>
    <m/>
    <m/>
    <s v="[Quantity: 1]"/>
    <m/>
    <n v="1"/>
    <s v=""/>
    <n v="50"/>
    <n v="60"/>
    <m/>
    <m/>
    <m/>
    <m/>
    <n v="50"/>
    <m/>
    <m/>
    <m/>
    <n v="50"/>
    <s v="30-05-2025"/>
    <s v="08:26 pm"/>
    <s v="30-05-2025"/>
    <s v="10:30 pm"/>
    <s v="30-05-2025"/>
    <s v="10:30 pm"/>
    <s v="Dimple Grover"/>
    <s v="+919871280765"/>
    <s v="Titanium B 1404, PBEL City_x000a_Hyderabad , Telangana - 500085_x000a_India"/>
    <s v="6.00"/>
    <n v="5"/>
    <s v="500085"/>
    <s v="India"/>
    <s v="Telangana"/>
    <s v="Hyderabad "/>
    <s v="PhonePe"/>
    <s v="SUCCESSFUL"/>
    <s v="C305"/>
    <m/>
    <s v=""/>
    <n v="350"/>
  </r>
  <r>
    <s v="Green Corner"/>
    <s v="E0423"/>
    <s v="C305"/>
    <s v="C305"/>
    <s v="+919871280765"/>
    <s v="C305"/>
    <b v="1"/>
    <x v="0"/>
    <s v="Go Fresh Vegetable"/>
    <m/>
    <x v="55"/>
    <s v="Fresh Sweet corn"/>
    <m/>
    <s v="[Quantity: 2]"/>
    <m/>
    <n v="2"/>
    <s v=""/>
    <n v="10"/>
    <n v="20"/>
    <m/>
    <m/>
    <m/>
    <m/>
    <n v="10"/>
    <m/>
    <m/>
    <m/>
    <n v="20"/>
    <s v="30-05-2025"/>
    <s v="08:26 pm"/>
    <s v="30-05-2025"/>
    <s v="10:30 pm"/>
    <s v="30-05-2025"/>
    <s v="10:30 pm"/>
    <s v="Dimple Grover"/>
    <s v="+919871280765"/>
    <s v="Titanium B 1404, PBEL City_x000a_Hyderabad , Telangana - 500085_x000a_India"/>
    <s v="6.00"/>
    <n v="5"/>
    <s v="500085"/>
    <s v="India"/>
    <s v="Telangana"/>
    <s v="Hyderabad "/>
    <s v="PhonePe"/>
    <s v="SUCCESSFUL"/>
    <s v="C305"/>
    <m/>
    <s v=""/>
    <n v="350"/>
  </r>
  <r>
    <s v="Green Corner"/>
    <s v="C2237"/>
    <s v="504, Tower-C"/>
    <s v="C504"/>
    <s v="+918591992958"/>
    <s v="C504"/>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9-05-2025"/>
    <s v="04:58 pm"/>
    <s v="30-05-2025"/>
    <s v="03:54 pm"/>
    <s v="30-05-2025"/>
    <s v="03:54 pm"/>
    <s v="Rohan "/>
    <s v="+918591992958"/>
    <s v="Flat no. 504_x000a_Tower-C, PBEL city_x000a_Hyderabad, Telangana - 500086_x000a_India"/>
    <s v="0.00"/>
    <n v="3"/>
    <s v="500086"/>
    <s v="India"/>
    <s v="Telangana"/>
    <s v="Hyderabad"/>
    <s v="PhonePe"/>
    <s v="SUCCESSFUL"/>
    <s v="504, Tower-C"/>
    <m/>
    <s v=""/>
    <n v="410"/>
  </r>
  <r>
    <s v="Green Corner"/>
    <s v="C2237"/>
    <s v="504, Tower-C"/>
    <s v="C504"/>
    <s v="+918591992958"/>
    <s v="C504"/>
    <b v="1"/>
    <x v="0"/>
    <s v="GoFresh Fruits"/>
    <m/>
    <x v="52"/>
    <s v="amazingly sweet oranges...everyone will love"/>
    <m/>
    <s v="[Quantity: 1]"/>
    <m/>
    <n v="1"/>
    <s v=""/>
    <m/>
    <n v="100"/>
    <m/>
    <m/>
    <m/>
    <m/>
    <m/>
    <m/>
    <m/>
    <m/>
    <n v="100"/>
    <s v="29-05-2025"/>
    <s v="04:58 pm"/>
    <s v="30-05-2025"/>
    <s v="03:54 pm"/>
    <s v="30-05-2025"/>
    <s v="03:54 pm"/>
    <s v="Rohan "/>
    <s v="+918591992958"/>
    <s v="Flat no. 504_x000a_Tower-C, PBEL city_x000a_Hyderabad, Telangana - 500086_x000a_India"/>
    <s v="0.00"/>
    <n v="3"/>
    <s v="500086"/>
    <s v="India"/>
    <s v="Telangana"/>
    <s v="Hyderabad"/>
    <s v="PhonePe"/>
    <s v="SUCCESSFUL"/>
    <s v="504, Tower-C"/>
    <m/>
    <s v=""/>
    <n v="410"/>
  </r>
  <r>
    <s v="Green Corner"/>
    <s v="C2237"/>
    <s v="504, Tower-C"/>
    <s v="C504"/>
    <s v="+918591992958"/>
    <s v="C504"/>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9-05-2025"/>
    <s v="04:58 pm"/>
    <s v="30-05-2025"/>
    <s v="03:54 pm"/>
    <s v="30-05-2025"/>
    <s v="03:54 pm"/>
    <s v="Rohan "/>
    <s v="+918591992958"/>
    <s v="Flat no. 504_x000a_Tower-C, PBEL city_x000a_Hyderabad, Telangana - 500086_x000a_India"/>
    <s v="0.00"/>
    <n v="3"/>
    <s v="500086"/>
    <s v="India"/>
    <s v="Telangana"/>
    <s v="Hyderabad"/>
    <s v="PhonePe"/>
    <s v="SUCCESSFUL"/>
    <s v="504, Tower-C"/>
    <m/>
    <s v=""/>
    <n v="410"/>
  </r>
  <r>
    <s v="Green Corner"/>
    <s v="265C9"/>
    <s v="C 709"/>
    <s v="C709"/>
    <s v="+919652766199"/>
    <s v="C709"/>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2]"/>
    <m/>
    <n v="2"/>
    <s v=""/>
    <m/>
    <n v="180"/>
    <m/>
    <m/>
    <m/>
    <m/>
    <m/>
    <m/>
    <m/>
    <m/>
    <n v="360"/>
    <s v="26-05-2025"/>
    <s v="09:40 pm"/>
    <s v="26-05-2025"/>
    <s v="09:44 pm"/>
    <s v="26-05-2025"/>
    <s v="09:44 pm"/>
    <s v="AMIT KUMAR"/>
    <s v="+919652766199"/>
    <s v="Pbel city_x000a_HYDERABAD, Telangana - 500091_x000a_India"/>
    <s v="0.00"/>
    <n v="1"/>
    <s v="500091"/>
    <s v="India"/>
    <s v="Telangana"/>
    <s v="Hyderabad"/>
    <s v="PhonePe"/>
    <s v="SUCCESSFUL"/>
    <s v="C 709"/>
    <m/>
    <s v=""/>
    <n v="360"/>
  </r>
  <r>
    <s v="Green Corner"/>
    <s v="12BC5"/>
    <s v="Aurum-05"/>
    <s v="CG05"/>
    <s v="+919811610073"/>
    <s v="CG05"/>
    <b v="1"/>
    <x v="0"/>
    <s v="GoFresh Fruits"/>
    <m/>
    <x v="30"/>
    <s v="Originating in Japan, the Fuji apple is one of the sweetest apple varieties. Its flesh is crisp, firm, and juicy, while its skin is a beautiful bright red."/>
    <m/>
    <s v="[Quantity: 1]"/>
    <m/>
    <n v="1"/>
    <s v=""/>
    <m/>
    <n v="140"/>
    <m/>
    <m/>
    <m/>
    <m/>
    <m/>
    <m/>
    <m/>
    <m/>
    <n v="140"/>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GoFresh Fruits"/>
    <m/>
    <x v="56"/>
    <s v="Handpicked large pomegranates"/>
    <m/>
    <s v="[Quantity: 1]"/>
    <m/>
    <n v="1"/>
    <s v=""/>
    <m/>
    <n v="120"/>
    <m/>
    <m/>
    <m/>
    <m/>
    <m/>
    <m/>
    <m/>
    <m/>
    <n v="120"/>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GoFresh Staples &amp; Oil"/>
    <m/>
    <x v="57"/>
    <s v="Bansi wheat flour is one of the traditional variety of wheat which is less produced compared to the local or the hybrid wheat . It's a hard and pest resistant variety of wheat and also free from gluten allergens._x000a__x000a_its grinded in local Atta chakki so retains all nutrients."/>
    <m/>
    <s v="[Quantity: 2]"/>
    <m/>
    <n v="2"/>
    <s v=""/>
    <m/>
    <n v="125"/>
    <m/>
    <m/>
    <m/>
    <m/>
    <m/>
    <m/>
    <m/>
    <m/>
    <n v="250"/>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GoFresh Staples &amp; Oil"/>
    <m/>
    <x v="41"/>
    <s v="Pure A2 cow paneer made at our farm using firewood and own cows milk ."/>
    <m/>
    <s v="[Quantity: 1]"/>
    <m/>
    <n v="1"/>
    <s v=""/>
    <m/>
    <m/>
    <m/>
    <m/>
    <m/>
    <m/>
    <m/>
    <m/>
    <m/>
    <m/>
    <n v="0"/>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GoFresh Staples &amp; Oil"/>
    <s v="2 KG"/>
    <x v="58"/>
    <s v="Famous for its distinctive flavor, rich nutrients, and versatility in Indian cuisine. Tur dal is sourced from local farmer around mogiligundla village  making it a wholesome and safe choice for your family. The dal is unpolished, meaning it retains its natural outer layer, providing added nutritional value."/>
    <s v="2"/>
    <s v="[Quantity: 1]"/>
    <m/>
    <n v="1"/>
    <s v=""/>
    <n v="300"/>
    <n v="380"/>
    <m/>
    <m/>
    <m/>
    <m/>
    <n v="300"/>
    <m/>
    <m/>
    <m/>
    <n v="300"/>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Go Fresh Indian &amp; Exotic Greens"/>
    <m/>
    <x v="59"/>
    <s v="The salads are now even healthier with naturally grown  @GoFresh Farm"/>
    <m/>
    <s v="[Quantity: 1]"/>
    <m/>
    <n v="1"/>
    <s v=""/>
    <m/>
    <n v="45"/>
    <m/>
    <m/>
    <m/>
    <m/>
    <m/>
    <m/>
    <m/>
    <m/>
    <n v="45"/>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12BC5"/>
    <s v="Aurum-05"/>
    <s v="CG05"/>
    <s v="+919811610073"/>
    <s v="CG05"/>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9-05-2025"/>
    <s v="07:59 am"/>
    <s v="29-05-2025"/>
    <s v="08:03 am"/>
    <s v="29-05-2025"/>
    <s v="08:03 am"/>
    <s v="Anil Kumar Srivastava "/>
    <s v="+919811610073"/>
    <s v="Aurum 05 Pbel City   Tower  CNr TSPA Junction_x000a_Hyderabad, Telangana - 5000091_x000a_India"/>
    <s v="2.00"/>
    <n v="8"/>
    <s v="5000091"/>
    <s v="India"/>
    <s v="Telangana"/>
    <s v="Hyderabad"/>
    <s v="PhonePe"/>
    <s v="SUCCESSFUL"/>
    <s v="Aurum-05"/>
    <m/>
    <s v=""/>
    <n v="1110"/>
  </r>
  <r>
    <s v="Green Corner"/>
    <s v="76E98"/>
    <s v="C BLOCK G09"/>
    <s v="CG09"/>
    <s v="+919676008675"/>
    <s v="CG09"/>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9-05-2025"/>
    <s v="12:58 pm"/>
    <s v="29-05-2025"/>
    <s v="01:04 pm"/>
    <s v="29-05-2025"/>
    <s v="01:04 pm"/>
    <s v="Aniruddha"/>
    <s v="+919676008675"/>
    <s v="PBEL CITY_x000a_Hyderabad, Telangana - 500086_x000a_India"/>
    <s v="0.00"/>
    <n v="4"/>
    <s v="500086"/>
    <s v="India"/>
    <s v="Telangana"/>
    <s v="Hyderabad"/>
    <s v="PhonePe"/>
    <s v="SUCCESSFUL"/>
    <s v="C BLOCK G09"/>
    <m/>
    <s v=""/>
    <n v="200"/>
  </r>
  <r>
    <s v="Green Corner"/>
    <s v="76E98"/>
    <s v="C BLOCK G09"/>
    <s v="CG09"/>
    <s v="+919676008675"/>
    <s v="CG09"/>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29-05-2025"/>
    <s v="12:58 pm"/>
    <s v="29-05-2025"/>
    <s v="01:04 pm"/>
    <s v="29-05-2025"/>
    <s v="01:04 pm"/>
    <s v="Aniruddha"/>
    <s v="+919676008675"/>
    <s v="PBEL CITY_x000a_Hyderabad, Telangana - 500086_x000a_India"/>
    <s v="0.00"/>
    <n v="4"/>
    <s v="500086"/>
    <s v="India"/>
    <s v="Telangana"/>
    <s v="Hyderabad"/>
    <s v="PhonePe"/>
    <s v="SUCCESSFUL"/>
    <s v="C BLOCK G09"/>
    <m/>
    <s v=""/>
    <n v="200"/>
  </r>
  <r>
    <s v="Green Corner"/>
    <s v="76E98"/>
    <s v="C BLOCK G09"/>
    <s v="CG09"/>
    <s v="+919676008675"/>
    <s v="CG09"/>
    <b v="1"/>
    <x v="0"/>
    <s v="Go Fresh Indian &amp; Exotic Greens"/>
    <m/>
    <x v="60"/>
    <s v="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
    <m/>
    <s v="[Quantity: 1]"/>
    <m/>
    <n v="1"/>
    <s v=""/>
    <m/>
    <n v="25"/>
    <m/>
    <m/>
    <m/>
    <m/>
    <m/>
    <m/>
    <m/>
    <m/>
    <n v="25"/>
    <s v="29-05-2025"/>
    <s v="12:58 pm"/>
    <s v="29-05-2025"/>
    <s v="01:04 pm"/>
    <s v="29-05-2025"/>
    <s v="01:04 pm"/>
    <s v="Aniruddha"/>
    <s v="+919676008675"/>
    <s v="PBEL CITY_x000a_Hyderabad, Telangana - 500086_x000a_India"/>
    <s v="0.00"/>
    <n v="4"/>
    <s v="500086"/>
    <s v="India"/>
    <s v="Telangana"/>
    <s v="Hyderabad"/>
    <s v="PhonePe"/>
    <s v="SUCCESSFUL"/>
    <s v="C BLOCK G09"/>
    <m/>
    <s v=""/>
    <n v="200"/>
  </r>
  <r>
    <s v="Green Corner"/>
    <s v="76E98"/>
    <s v="C BLOCK G09"/>
    <s v="CG09"/>
    <s v="+919676008675"/>
    <s v="CG09"/>
    <b v="1"/>
    <x v="0"/>
    <s v="Go Fresh Indian &amp; Exotic Greens"/>
    <s v="1 Bunch"/>
    <x v="49"/>
    <m/>
    <m/>
    <s v="[Quantity: 1]"/>
    <m/>
    <n v="1"/>
    <s v=""/>
    <m/>
    <n v="20"/>
    <m/>
    <m/>
    <m/>
    <m/>
    <m/>
    <m/>
    <m/>
    <m/>
    <n v="20"/>
    <s v="29-05-2025"/>
    <s v="12:58 pm"/>
    <s v="29-05-2025"/>
    <s v="01:04 pm"/>
    <s v="29-05-2025"/>
    <s v="01:04 pm"/>
    <s v="Aniruddha"/>
    <s v="+919676008675"/>
    <s v="PBEL CITY_x000a_Hyderabad, Telangana - 500086_x000a_India"/>
    <s v="0.00"/>
    <n v="4"/>
    <s v="500086"/>
    <s v="India"/>
    <s v="Telangana"/>
    <s v="Hyderabad"/>
    <s v="PhonePe"/>
    <s v="SUCCESSFUL"/>
    <s v="C BLOCK G09"/>
    <m/>
    <s v=""/>
    <n v="200"/>
  </r>
  <r>
    <s v="Green Corner"/>
    <s v="68ADF"/>
    <s v="D104"/>
    <s v="D104"/>
    <s v="+919989433064"/>
    <s v="D104"/>
    <b v="1"/>
    <x v="0"/>
    <s v="GoFresh Fruits"/>
    <m/>
    <x v="30"/>
    <s v="Originating in Japan, the Fuji apple is one of the sweetest apple varieties. Its flesh is crisp, firm, and juicy, while its skin is a beautiful bright red."/>
    <m/>
    <s v="[Quantity: 3]"/>
    <m/>
    <n v="3"/>
    <s v=""/>
    <m/>
    <n v="140"/>
    <m/>
    <m/>
    <m/>
    <m/>
    <m/>
    <m/>
    <m/>
    <m/>
    <n v="42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3]"/>
    <m/>
    <n v="3"/>
    <s v=""/>
    <n v="175"/>
    <n v="250"/>
    <m/>
    <m/>
    <m/>
    <m/>
    <n v="175"/>
    <m/>
    <m/>
    <m/>
    <n v="525"/>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m/>
    <x v="61"/>
    <m/>
    <m/>
    <s v="[Quantity: 1]"/>
    <m/>
    <n v="1"/>
    <s v=""/>
    <m/>
    <n v="30"/>
    <m/>
    <m/>
    <m/>
    <m/>
    <m/>
    <m/>
    <m/>
    <m/>
    <n v="3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s v="500 Grms"/>
    <x v="34"/>
    <s v="Our polyhouse grown Cucumbers are a nutritious food with a high water content. They can help relieve dehydration and contain many important vitamins and minerals. Cucumbers may also benefit skin health."/>
    <m/>
    <s v="[Quantity: 4]"/>
    <m/>
    <n v="4"/>
    <s v=""/>
    <m/>
    <n v="40"/>
    <m/>
    <m/>
    <m/>
    <m/>
    <m/>
    <m/>
    <m/>
    <m/>
    <n v="16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m/>
    <x v="42"/>
    <s v="Enjoy our pocket friendly bulk discount _x000a__x000a_2 kg tomato _x000a_2 kg potato_x000a_2 kg Onion"/>
    <m/>
    <s v="[Quantity: 1]"/>
    <m/>
    <n v="1"/>
    <s v=""/>
    <n v="150"/>
    <n v="200"/>
    <m/>
    <m/>
    <m/>
    <m/>
    <n v="150"/>
    <m/>
    <m/>
    <m/>
    <n v="15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s v="500 Grms"/>
    <x v="15"/>
    <s v="Our farm grown tender okra"/>
    <m/>
    <s v="[Quantity: 1]"/>
    <m/>
    <n v="1"/>
    <s v=""/>
    <m/>
    <n v="30"/>
    <m/>
    <m/>
    <m/>
    <m/>
    <m/>
    <m/>
    <m/>
    <m/>
    <n v="3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m/>
    <x v="26"/>
    <m/>
    <m/>
    <s v="[Quantity: 1]"/>
    <m/>
    <n v="1"/>
    <s v=""/>
    <n v="50"/>
    <n v="60"/>
    <m/>
    <m/>
    <m/>
    <m/>
    <n v="50"/>
    <m/>
    <m/>
    <m/>
    <n v="5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s v="pcs"/>
    <x v="54"/>
    <s v="Bottle gourd contains various essential vitamins such as B, C, K, E, and A. Lauki is also rich in iron, potassium, folate, and magnesium, which ensures health promotion. Lauki also has higher fiber content, making it calory friendly. It also contains a low-calorie density per gram."/>
    <m/>
    <s v="[Quantity: 1]"/>
    <m/>
    <n v="1"/>
    <s v=""/>
    <m/>
    <n v="40"/>
    <m/>
    <m/>
    <m/>
    <m/>
    <m/>
    <m/>
    <m/>
    <m/>
    <n v="4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Fresh Staples &amp; Oil"/>
    <m/>
    <x v="41"/>
    <s v="Pure A2 cow paneer made at our farm using firewood and own cows milk ."/>
    <m/>
    <s v="[Quantity: 1]"/>
    <m/>
    <n v="1"/>
    <s v=""/>
    <m/>
    <m/>
    <m/>
    <m/>
    <m/>
    <m/>
    <m/>
    <m/>
    <m/>
    <m/>
    <n v="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Fresh Staples &amp; Oil"/>
    <m/>
    <x v="62"/>
    <s v="Natural white jowar grown at our own farm"/>
    <m/>
    <s v="[Quantity: 1]"/>
    <m/>
    <n v="1"/>
    <s v=""/>
    <m/>
    <n v="70"/>
    <m/>
    <m/>
    <m/>
    <m/>
    <m/>
    <m/>
    <m/>
    <m/>
    <n v="7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2]"/>
    <m/>
    <n v="2"/>
    <s v=""/>
    <m/>
    <n v="20"/>
    <m/>
    <m/>
    <m/>
    <m/>
    <m/>
    <m/>
    <m/>
    <m/>
    <n v="4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2]"/>
    <m/>
    <n v="2"/>
    <s v=""/>
    <m/>
    <n v="20"/>
    <m/>
    <m/>
    <m/>
    <m/>
    <m/>
    <m/>
    <m/>
    <m/>
    <n v="4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 Fresh Indian &amp; Exotic Greens"/>
    <s v="Bunch"/>
    <x v="63"/>
    <s v="freshly grown mint at our own farm"/>
    <s v="0.15"/>
    <s v="[Quantity: 1]"/>
    <m/>
    <n v="1"/>
    <s v=""/>
    <m/>
    <n v="20"/>
    <m/>
    <m/>
    <m/>
    <m/>
    <m/>
    <m/>
    <m/>
    <m/>
    <n v="2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Fresh Fruits"/>
    <m/>
    <x v="52"/>
    <s v="amazingly sweet oranges...everyone will love"/>
    <m/>
    <s v="[Quantity: 1]"/>
    <m/>
    <n v="1"/>
    <s v=""/>
    <m/>
    <n v="100"/>
    <m/>
    <m/>
    <m/>
    <m/>
    <m/>
    <m/>
    <m/>
    <m/>
    <n v="100"/>
    <s v="30-05-2025"/>
    <s v="08:09 pm"/>
    <s v="30-05-2025"/>
    <s v="08:27 pm"/>
    <s v="30-05-2025"/>
    <s v="08:27 pm"/>
    <s v="Bhavna"/>
    <s v="+919989433064"/>
    <s v="D104 pbel city_x000a_Hyderabad , Telangana - India"/>
    <s v="0.75"/>
    <n v="17"/>
    <m/>
    <s v="India"/>
    <s v="Telangana"/>
    <s v="Hyderabad "/>
    <s v="PhonePe"/>
    <s v="FAILED"/>
    <s v="D104"/>
    <m/>
    <s v=""/>
    <n v="2340"/>
  </r>
  <r>
    <s v="Green Corner"/>
    <s v="68ADF"/>
    <s v="D104"/>
    <s v="D104"/>
    <s v="+919989433064"/>
    <s v="D104"/>
    <b v="1"/>
    <x v="0"/>
    <s v="GoFresh Fruits"/>
    <m/>
    <x v="28"/>
    <s v="Litchis"/>
    <m/>
    <s v="[Quantity: 3]"/>
    <m/>
    <n v="3"/>
    <s v=""/>
    <m/>
    <n v="200"/>
    <m/>
    <m/>
    <m/>
    <m/>
    <m/>
    <m/>
    <m/>
    <m/>
    <n v="600"/>
    <s v="30-05-2025"/>
    <s v="08:09 pm"/>
    <s v="30-05-2025"/>
    <s v="08:27 pm"/>
    <s v="30-05-2025"/>
    <s v="08:27 pm"/>
    <s v="Bhavna"/>
    <s v="+919989433064"/>
    <s v="D104 pbel city_x000a_Hyderabad , Telangana - India"/>
    <s v="0.75"/>
    <n v="17"/>
    <m/>
    <s v="India"/>
    <s v="Telangana"/>
    <s v="Hyderabad "/>
    <s v="PhonePe"/>
    <s v="FAILED"/>
    <s v="D104"/>
    <m/>
    <s v=""/>
    <n v="2340"/>
  </r>
  <r>
    <s v="Green Corner"/>
    <s v="1961A"/>
    <s v="D 109"/>
    <s v="D109"/>
    <s v="+917042070156"/>
    <s v="D109"/>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Indian &amp; Exotic Greens"/>
    <s v="Per Pcs"/>
    <x v="47"/>
    <s v="Juicy &amp; Crunchy Radishes for Salad or Parathas got healthier when grown naturally @ GoFresh Farm"/>
    <s v="6"/>
    <s v="[Quantity: 2]"/>
    <m/>
    <n v="2"/>
    <s v=""/>
    <m/>
    <n v="20"/>
    <m/>
    <m/>
    <m/>
    <m/>
    <m/>
    <m/>
    <m/>
    <m/>
    <n v="40"/>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Vegetable"/>
    <m/>
    <x v="64"/>
    <m/>
    <m/>
    <s v="[Quantity: 2]"/>
    <m/>
    <n v="2"/>
    <s v=""/>
    <m/>
    <n v="60"/>
    <m/>
    <m/>
    <m/>
    <m/>
    <m/>
    <m/>
    <m/>
    <m/>
    <n v="120"/>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Vegetable"/>
    <s v="kg"/>
    <x v="5"/>
    <s v="Naturally grown tomatoes"/>
    <m/>
    <s v="[Quantity: 1]"/>
    <m/>
    <n v="1"/>
    <s v=""/>
    <n v="25"/>
    <n v="45"/>
    <m/>
    <m/>
    <m/>
    <m/>
    <n v="25"/>
    <m/>
    <m/>
    <m/>
    <n v="25"/>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Vegetable"/>
    <m/>
    <x v="18"/>
    <m/>
    <m/>
    <s v="[Quantity: 1]"/>
    <m/>
    <n v="1"/>
    <s v=""/>
    <m/>
    <n v="15"/>
    <m/>
    <m/>
    <m/>
    <m/>
    <m/>
    <m/>
    <m/>
    <m/>
    <n v="15"/>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1961A"/>
    <s v="D 109"/>
    <s v="D109"/>
    <s v="+917042070156"/>
    <s v="D109"/>
    <b v="1"/>
    <x v="0"/>
    <s v="Go Fresh Vegetable"/>
    <m/>
    <x v="26"/>
    <m/>
    <m/>
    <s v="[Quantity: 1]"/>
    <m/>
    <n v="1"/>
    <s v=""/>
    <n v="50"/>
    <n v="60"/>
    <m/>
    <m/>
    <m/>
    <m/>
    <n v="50"/>
    <m/>
    <m/>
    <m/>
    <n v="50"/>
    <s v="30-05-2025"/>
    <s v="01:33 pm"/>
    <s v="30-05-2025"/>
    <s v="07:49 pm"/>
    <s v="30-05-2025"/>
    <s v="07:49 pm"/>
    <s v="Poonam"/>
    <s v="+917042070156"/>
    <s v="D 109 Pbel city_x000a_D 109 Pbel city , Peeramcheruvu _x000a_Near TSPA _x000a_Hyderabad, Telangana - 500091_x000a_India"/>
    <s v="12.30"/>
    <n v="8"/>
    <s v="500091"/>
    <s v="India"/>
    <s v="Telangana"/>
    <s v="Hyderabad"/>
    <s v="PhonePe"/>
    <s v="SUCCESSFUL"/>
    <s v="D 109"/>
    <m/>
    <s v=""/>
    <n v="330"/>
  </r>
  <r>
    <s v="Green Corner"/>
    <s v="2B2DF"/>
    <s v="D1203"/>
    <s v="D1203"/>
    <s v="+918106645470"/>
    <s v="D1203"/>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Fresh Fruits"/>
    <m/>
    <x v="28"/>
    <s v="Litchis"/>
    <m/>
    <s v="[Quantity: 1]"/>
    <m/>
    <n v="1"/>
    <s v=""/>
    <m/>
    <n v="200"/>
    <m/>
    <m/>
    <m/>
    <m/>
    <m/>
    <m/>
    <m/>
    <m/>
    <n v="200"/>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 Fresh Vegetable"/>
    <s v="kg"/>
    <x v="5"/>
    <s v="Naturally grown tomatoes"/>
    <m/>
    <s v="[Quantity: 1]"/>
    <m/>
    <n v="1"/>
    <s v=""/>
    <n v="25"/>
    <n v="45"/>
    <m/>
    <m/>
    <m/>
    <m/>
    <n v="25"/>
    <m/>
    <m/>
    <m/>
    <n v="25"/>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12:03 pm"/>
    <s v="30-05-2025"/>
    <s v="08:05 pm"/>
    <s v="30-05-2025"/>
    <s v="08:05 pm"/>
    <s v="Shelly"/>
    <s v="+918106645470"/>
    <s v="D1203, Pbel city_x000a_Hyderabad , Telangana - India"/>
    <s v="0.30"/>
    <n v="8"/>
    <m/>
    <s v="India"/>
    <s v="Telangana"/>
    <s v="Hyderabad "/>
    <s v="PhonePe"/>
    <s v="SUCCESSFUL"/>
    <s v="D1203"/>
    <m/>
    <s v=""/>
    <n v="360"/>
  </r>
  <r>
    <s v="Green Corner"/>
    <s v="2B2DF"/>
    <s v="D1203"/>
    <s v="D1203"/>
    <s v="+918106645470"/>
    <s v="D1203"/>
    <b v="1"/>
    <x v="0"/>
    <s v="GoFresh Staples &amp; Oil"/>
    <m/>
    <x v="41"/>
    <s v="Pure A2 cow paneer made at our farm using firewood and own cows milk ."/>
    <m/>
    <s v="[Quantity: 1]"/>
    <m/>
    <n v="1"/>
    <s v=""/>
    <m/>
    <m/>
    <m/>
    <m/>
    <m/>
    <m/>
    <m/>
    <m/>
    <m/>
    <m/>
    <n v="0"/>
    <s v="30-05-2025"/>
    <s v="12:03 pm"/>
    <s v="30-05-2025"/>
    <s v="08:05 pm"/>
    <s v="30-05-2025"/>
    <s v="08:05 pm"/>
    <s v="Shelly"/>
    <s v="+918106645470"/>
    <s v="D1203, Pbel city_x000a_Hyderabad , Telangana - India"/>
    <s v="0.30"/>
    <n v="8"/>
    <m/>
    <s v="India"/>
    <s v="Telangana"/>
    <s v="Hyderabad "/>
    <s v="PhonePe"/>
    <s v="SUCCESSFUL"/>
    <s v="D1203"/>
    <m/>
    <s v=""/>
    <n v="360"/>
  </r>
  <r>
    <s v="Green Corner"/>
    <s v="FB670"/>
    <m/>
    <s v="D1307"/>
    <s v="+919885738909"/>
    <s v="D1307"/>
    <b v="0"/>
    <x v="0"/>
    <s v="Go Fresh Vegetable"/>
    <m/>
    <x v="14"/>
    <m/>
    <m/>
    <s v=""/>
    <m/>
    <n v="1"/>
    <s v=""/>
    <n v="35"/>
    <n v="45"/>
    <m/>
    <m/>
    <m/>
    <m/>
    <n v="35"/>
    <m/>
    <m/>
    <m/>
    <n v="35"/>
    <s v="30-05-2025"/>
    <s v="09:28 am"/>
    <m/>
    <m/>
    <s v="30-05-2025"/>
    <s v="09:32 am"/>
    <s v="Keerthana"/>
    <s v="+919885738909"/>
    <m/>
    <s v="0.15"/>
    <n v="3"/>
    <m/>
    <m/>
    <m/>
    <m/>
    <m/>
    <m/>
    <m/>
    <m/>
    <s v=""/>
    <n v="80"/>
  </r>
  <r>
    <s v="Green Corner"/>
    <s v="FB670"/>
    <m/>
    <s v="D1307"/>
    <s v="+919885738909"/>
    <s v="D1307"/>
    <b v="0"/>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
    <m/>
    <n v="1"/>
    <s v=""/>
    <n v="25"/>
    <n v="30"/>
    <m/>
    <m/>
    <m/>
    <m/>
    <n v="25"/>
    <m/>
    <m/>
    <m/>
    <n v="25"/>
    <s v="30-05-2025"/>
    <s v="09:28 am"/>
    <m/>
    <m/>
    <s v="30-05-2025"/>
    <s v="09:32 am"/>
    <s v="Keerthana"/>
    <s v="+919885738909"/>
    <m/>
    <s v="0.15"/>
    <n v="3"/>
    <m/>
    <m/>
    <m/>
    <m/>
    <m/>
    <m/>
    <m/>
    <m/>
    <s v=""/>
    <n v="80"/>
  </r>
  <r>
    <s v="Green Corner"/>
    <s v="FB670"/>
    <m/>
    <s v="D1307"/>
    <s v="+919885738909"/>
    <s v="D1307"/>
    <b v="0"/>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
    <m/>
    <n v="1"/>
    <s v=""/>
    <m/>
    <n v="20"/>
    <m/>
    <m/>
    <m/>
    <m/>
    <m/>
    <m/>
    <m/>
    <m/>
    <n v="20"/>
    <s v="30-05-2025"/>
    <s v="09:28 am"/>
    <m/>
    <m/>
    <s v="30-05-2025"/>
    <s v="09:32 am"/>
    <s v="Keerthana"/>
    <s v="+919885738909"/>
    <m/>
    <s v="0.15"/>
    <n v="3"/>
    <m/>
    <m/>
    <m/>
    <m/>
    <m/>
    <m/>
    <m/>
    <m/>
    <s v=""/>
    <n v="80"/>
  </r>
  <r>
    <s v="Green Corner"/>
    <s v="6D3BF"/>
    <s v="D1609"/>
    <s v="D1609"/>
    <s v="+918297365556"/>
    <s v="D1609"/>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27-05-2025"/>
    <s v="08:44 pm"/>
    <s v="27-05-2025"/>
    <s v="08:47 pm"/>
    <s v="27-05-2025"/>
    <s v="08:47 pm"/>
    <s v="Shinjini Basu "/>
    <s v="+918297365556"/>
    <s v="D1609_x000a_Peeramcheruvu _x000a_Hyderabad, Telangana - 500091_x000a_India"/>
    <s v="0.00"/>
    <n v="2"/>
    <s v="500091"/>
    <s v="India"/>
    <s v="Telangana"/>
    <s v="Hyderabad"/>
    <s v="PhonePe"/>
    <s v="SUCCESSFUL"/>
    <s v="D1609"/>
    <m/>
    <s v=""/>
    <n v="300"/>
  </r>
  <r>
    <s v="Green Corner"/>
    <s v="6D3BF"/>
    <s v="D1609"/>
    <s v="D1609"/>
    <s v="+918297365556"/>
    <s v="D1609"/>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7-05-2025"/>
    <s v="08:44 pm"/>
    <s v="27-05-2025"/>
    <s v="08:47 pm"/>
    <s v="27-05-2025"/>
    <s v="08:47 pm"/>
    <s v="Shinjini Basu "/>
    <s v="+918297365556"/>
    <s v="D1609_x000a_Peeramcheruvu _x000a_Hyderabad, Telangana - 500091_x000a_India"/>
    <s v="0.00"/>
    <n v="2"/>
    <s v="500091"/>
    <s v="India"/>
    <s v="Telangana"/>
    <s v="Hyderabad"/>
    <s v="PhonePe"/>
    <s v="SUCCESSFUL"/>
    <s v="D1609"/>
    <m/>
    <s v=""/>
    <n v="300"/>
  </r>
  <r>
    <s v="Green Corner"/>
    <s v="434BE"/>
    <s v="D 901"/>
    <s v="D901"/>
    <s v="+918547255655"/>
    <s v="D901"/>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Indian &amp; Exotic Greens"/>
    <m/>
    <x v="65"/>
    <s v="our freshly harvested celery is a visual delight with its vibrant green stalks and distinctive ribbed texture. Each stalk is a work of art, boasting a crisp and crunchy texture that is a delight to the senses. With its long and slender shape, it adds a touch of elegance and versatility to a wide range of dishes._x000a__x000a_Benefits: Packed with vitamins, minerals, and dietary fiber, it supports digestion, promotes hydration, and contributes to overall well-being. Celery is also known for its potential to support a healthy heart, aid in weight management, and provide antioxidant properties._x000a__x000a_Best When: Whether enjoyed raw as a healthy snack, added to salads and sandwiches, or used as a flavor-enhancing ingredient in soups and stews, it offers a mild and pleasant flavor that complements a variety of ingredients. Its versatility makes it a staple in both classic and contemporary recipes, adding a refreshing and nutritious element to your culinary creations."/>
    <m/>
    <s v="[Quantity: 1]"/>
    <m/>
    <n v="1"/>
    <s v=""/>
    <m/>
    <n v="30"/>
    <m/>
    <m/>
    <m/>
    <m/>
    <m/>
    <m/>
    <m/>
    <m/>
    <n v="30"/>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Indian &amp; Exotic Greens"/>
    <s v="Bunch"/>
    <x v="66"/>
    <s v="Five health benefits of parsley and a detoxifying shake_x000a__x000a_Reduce your cancer risk. Eating parsley can reduce the risk of cancers such as breast, digestive tract, skin and prostate. ..._x000a__x000a_Improve your immune function. Parsley may help to modulate the immune system. ..._x000a__x000a_Beat inflammation. ..._x000a__x000a_Fight disease. ..._x000a__x000a_Protect your blood vessels."/>
    <m/>
    <s v="[Quantity: 1]"/>
    <m/>
    <n v="1"/>
    <s v=""/>
    <m/>
    <n v="35"/>
    <m/>
    <m/>
    <m/>
    <m/>
    <m/>
    <m/>
    <m/>
    <m/>
    <n v="35"/>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Vegetable"/>
    <m/>
    <x v="64"/>
    <m/>
    <m/>
    <s v="[Quantity: 1]"/>
    <m/>
    <n v="1"/>
    <s v=""/>
    <m/>
    <n v="60"/>
    <m/>
    <m/>
    <m/>
    <m/>
    <m/>
    <m/>
    <m/>
    <m/>
    <n v="60"/>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Vegetable"/>
    <m/>
    <x v="61"/>
    <m/>
    <m/>
    <s v="[Quantity: 1]"/>
    <m/>
    <n v="1"/>
    <s v=""/>
    <m/>
    <n v="30"/>
    <m/>
    <m/>
    <m/>
    <m/>
    <m/>
    <m/>
    <m/>
    <m/>
    <n v="30"/>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Vegetable"/>
    <m/>
    <x v="18"/>
    <m/>
    <m/>
    <s v="[Quantity: 1]"/>
    <m/>
    <n v="1"/>
    <s v=""/>
    <m/>
    <n v="15"/>
    <m/>
    <m/>
    <m/>
    <m/>
    <m/>
    <m/>
    <m/>
    <m/>
    <n v="15"/>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Go Fresh Indian &amp; Exotic Greens"/>
    <s v="Bunch"/>
    <x v="63"/>
    <s v="freshly grown mint at our own farm"/>
    <s v="0.15"/>
    <s v="[Quantity: 1]"/>
    <m/>
    <n v="1"/>
    <s v=""/>
    <m/>
    <n v="20"/>
    <m/>
    <m/>
    <m/>
    <m/>
    <m/>
    <m/>
    <m/>
    <m/>
    <n v="20"/>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434BE"/>
    <s v="D 901"/>
    <s v="D901"/>
    <s v="+918547255655"/>
    <s v="D901"/>
    <b v="1"/>
    <x v="0"/>
    <s v="Mango Celebration @PBEL"/>
    <m/>
    <x v="8"/>
    <m/>
    <m/>
    <s v="[Quantity: 1]"/>
    <m/>
    <n v="1"/>
    <s v=""/>
    <n v="125"/>
    <n v="160"/>
    <m/>
    <m/>
    <m/>
    <m/>
    <n v="125"/>
    <m/>
    <m/>
    <m/>
    <n v="125"/>
    <s v="27-05-2025"/>
    <s v="10:05 pm"/>
    <s v="27-05-2025"/>
    <s v="10:10 pm"/>
    <s v="27-05-2025"/>
    <s v="10:10 pm"/>
    <s v="Jiji"/>
    <s v="+918547255655"/>
    <s v="D 901, PBEL City_x000a_Hyderabad, Telangana - 500091_x000a_India"/>
    <s v="0.30"/>
    <n v="10"/>
    <s v="500091"/>
    <s v="India"/>
    <s v="Telangana"/>
    <s v="Hyderabad"/>
    <s v="PhonePe"/>
    <s v="SUCCESSFUL"/>
    <s v="D 901"/>
    <m/>
    <s v=""/>
    <n v="550"/>
  </r>
  <r>
    <s v="Green Corner"/>
    <s v="DE0A3"/>
    <s v="D-G05"/>
    <s v="DG05"/>
    <s v="+919100956196"/>
    <s v="DG05"/>
    <b v="1"/>
    <x v="0"/>
    <s v="Seasonals &amp; kitchen garden"/>
    <m/>
    <x v="67"/>
    <s v="Flowering matured plant in 5 inch pot"/>
    <m/>
    <s v="[Quantity: 1]"/>
    <m/>
    <n v="1"/>
    <s v=""/>
    <n v="25"/>
    <n v="50"/>
    <m/>
    <m/>
    <m/>
    <m/>
    <n v="25"/>
    <m/>
    <m/>
    <m/>
    <n v="25"/>
    <s v="28-05-2025"/>
    <s v="11:36 am"/>
    <s v="28-05-2025"/>
    <s v="11:38 am"/>
    <s v="28-05-2025"/>
    <s v="11:38 am"/>
    <s v="Amita Turaga"/>
    <s v="+919100956196"/>
    <s v="Pbel City apartments, Peerancheruvu_x000a_Hyderabad, Telangana - 500091_x000a_India"/>
    <s v="0.00"/>
    <n v="3"/>
    <s v="500091"/>
    <s v="India"/>
    <s v="Telangana"/>
    <s v="Hyderabad"/>
    <s v="PhonePe"/>
    <s v="SUCCESSFUL"/>
    <s v="D-G05"/>
    <m/>
    <s v=""/>
    <n v="115"/>
  </r>
  <r>
    <s v="Green Corner"/>
    <s v="DE0A3"/>
    <s v="D-G05"/>
    <s v="DG05"/>
    <s v="+919100956196"/>
    <s v="DG05"/>
    <b v="1"/>
    <x v="0"/>
    <s v="Seasonals &amp; kitchen garden"/>
    <m/>
    <x v="68"/>
    <s v="sweet basil plant in large polybags"/>
    <m/>
    <s v="[Quantity: 1]"/>
    <m/>
    <n v="1"/>
    <s v=""/>
    <n v="50"/>
    <n v="75"/>
    <m/>
    <m/>
    <m/>
    <m/>
    <n v="50"/>
    <m/>
    <m/>
    <m/>
    <n v="50"/>
    <s v="28-05-2025"/>
    <s v="11:36 am"/>
    <s v="28-05-2025"/>
    <s v="11:38 am"/>
    <s v="28-05-2025"/>
    <s v="11:38 am"/>
    <s v="Amita Turaga"/>
    <s v="+919100956196"/>
    <s v="Pbel City apartments, Peerancheruvu_x000a_Hyderabad, Telangana - 500091_x000a_India"/>
    <s v="0.00"/>
    <n v="3"/>
    <s v="500091"/>
    <s v="India"/>
    <s v="Telangana"/>
    <s v="Hyderabad"/>
    <s v="PhonePe"/>
    <s v="SUCCESSFUL"/>
    <s v="D-G05"/>
    <m/>
    <s v=""/>
    <n v="115"/>
  </r>
  <r>
    <s v="Green Corner"/>
    <s v="DE0A3"/>
    <s v="D-G05"/>
    <s v="DG05"/>
    <s v="+919100956196"/>
    <s v="DG05"/>
    <b v="1"/>
    <x v="0"/>
    <s v="Seasonals &amp; kitchen garden"/>
    <m/>
    <x v="69"/>
    <s v="Flowering matured plant in 5 inch pot"/>
    <m/>
    <s v="[Quantity: 1]"/>
    <m/>
    <n v="1"/>
    <s v=""/>
    <m/>
    <n v="40"/>
    <m/>
    <m/>
    <m/>
    <m/>
    <m/>
    <m/>
    <m/>
    <m/>
    <n v="40"/>
    <s v="28-05-2025"/>
    <s v="11:36 am"/>
    <s v="28-05-2025"/>
    <s v="11:38 am"/>
    <s v="28-05-2025"/>
    <s v="11:38 am"/>
    <s v="Amita Turaga"/>
    <s v="+919100956196"/>
    <s v="Pbel City apartments, Peerancheruvu_x000a_Hyderabad, Telangana - 500091_x000a_India"/>
    <s v="0.00"/>
    <n v="3"/>
    <s v="500091"/>
    <s v="India"/>
    <s v="Telangana"/>
    <s v="Hyderabad"/>
    <s v="PhonePe"/>
    <s v="SUCCESSFUL"/>
    <s v="D-G05"/>
    <m/>
    <s v=""/>
    <n v="115"/>
  </r>
  <r>
    <s v="Green Corner"/>
    <s v="809D5"/>
    <m/>
    <s v="E1004"/>
    <s v="+919855636087"/>
    <s v="E1004"/>
    <b v="0"/>
    <x v="0"/>
    <s v="Go Fresh Indian &amp; Exotic Greens"/>
    <m/>
    <x v="60"/>
    <s v="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
    <m/>
    <s v=""/>
    <m/>
    <n v="1"/>
    <s v=""/>
    <m/>
    <n v="25"/>
    <m/>
    <m/>
    <m/>
    <m/>
    <m/>
    <m/>
    <m/>
    <m/>
    <n v="25"/>
    <s v="30-05-2025"/>
    <s v="09:28 am"/>
    <m/>
    <m/>
    <s v="30-05-2025"/>
    <s v="09:32 am"/>
    <s v="Sangita Tiari "/>
    <s v="+919855636087"/>
    <m/>
    <s v="0.30"/>
    <n v="6"/>
    <m/>
    <m/>
    <m/>
    <m/>
    <m/>
    <m/>
    <m/>
    <m/>
    <s v=""/>
    <n v="185"/>
  </r>
  <r>
    <s v="Green Corner"/>
    <s v="809D5"/>
    <m/>
    <s v="E1004"/>
    <s v="+919855636087"/>
    <s v="E1004"/>
    <b v="0"/>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
    <m/>
    <n v="1"/>
    <s v=""/>
    <m/>
    <n v="20"/>
    <m/>
    <m/>
    <m/>
    <m/>
    <m/>
    <m/>
    <m/>
    <m/>
    <n v="20"/>
    <s v="30-05-2025"/>
    <s v="09:28 am"/>
    <m/>
    <m/>
    <s v="30-05-2025"/>
    <s v="09:32 am"/>
    <s v="Sangita Tiari "/>
    <s v="+919855636087"/>
    <m/>
    <s v="0.30"/>
    <n v="6"/>
    <m/>
    <m/>
    <m/>
    <m/>
    <m/>
    <m/>
    <m/>
    <m/>
    <s v=""/>
    <n v="185"/>
  </r>
  <r>
    <s v="Green Corner"/>
    <s v="809D5"/>
    <m/>
    <s v="E1004"/>
    <s v="+919855636087"/>
    <s v="E1004"/>
    <b v="0"/>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
    <m/>
    <n v="1"/>
    <s v=""/>
    <m/>
    <n v="20"/>
    <m/>
    <m/>
    <m/>
    <m/>
    <m/>
    <m/>
    <m/>
    <m/>
    <n v="20"/>
    <s v="30-05-2025"/>
    <s v="09:28 am"/>
    <m/>
    <m/>
    <s v="30-05-2025"/>
    <s v="09:32 am"/>
    <s v="Sangita Tiari "/>
    <s v="+919855636087"/>
    <m/>
    <s v="0.30"/>
    <n v="6"/>
    <m/>
    <m/>
    <m/>
    <m/>
    <m/>
    <m/>
    <m/>
    <m/>
    <s v=""/>
    <n v="185"/>
  </r>
  <r>
    <s v="Green Corner"/>
    <s v="809D5"/>
    <m/>
    <s v="E1004"/>
    <s v="+919855636087"/>
    <s v="E1004"/>
    <b v="0"/>
    <x v="0"/>
    <s v="Go Fresh Vegetable"/>
    <m/>
    <x v="55"/>
    <s v="Fresh Sweet corn"/>
    <m/>
    <s v=""/>
    <m/>
    <n v="2"/>
    <s v=""/>
    <n v="10"/>
    <n v="20"/>
    <m/>
    <m/>
    <m/>
    <m/>
    <n v="10"/>
    <m/>
    <m/>
    <m/>
    <n v="20"/>
    <s v="30-05-2025"/>
    <s v="09:28 am"/>
    <m/>
    <m/>
    <s v="30-05-2025"/>
    <s v="09:32 am"/>
    <s v="Sangita Tiari "/>
    <s v="+919855636087"/>
    <m/>
    <s v="0.30"/>
    <n v="6"/>
    <m/>
    <m/>
    <m/>
    <m/>
    <m/>
    <m/>
    <m/>
    <m/>
    <s v=""/>
    <n v="185"/>
  </r>
  <r>
    <s v="Green Corner"/>
    <s v="809D5"/>
    <m/>
    <s v="E1004"/>
    <s v="+919855636087"/>
    <s v="E1004"/>
    <b v="0"/>
    <x v="0"/>
    <s v="Go Fresh Vegetable"/>
    <s v="kgs"/>
    <x v="27"/>
    <m/>
    <m/>
    <s v=""/>
    <m/>
    <n v="1"/>
    <s v=""/>
    <m/>
    <n v="50"/>
    <m/>
    <m/>
    <m/>
    <m/>
    <m/>
    <m/>
    <m/>
    <m/>
    <n v="50"/>
    <s v="30-05-2025"/>
    <s v="09:28 am"/>
    <m/>
    <m/>
    <s v="30-05-2025"/>
    <s v="09:32 am"/>
    <s v="Sangita Tiari "/>
    <s v="+919855636087"/>
    <m/>
    <s v="0.30"/>
    <n v="6"/>
    <m/>
    <m/>
    <m/>
    <m/>
    <m/>
    <m/>
    <m/>
    <m/>
    <s v=""/>
    <n v="185"/>
  </r>
  <r>
    <s v="Green Corner"/>
    <s v="809D5"/>
    <m/>
    <s v="E1004"/>
    <s v="+919855636087"/>
    <s v="E1004"/>
    <b v="0"/>
    <x v="0"/>
    <s v="Go Fresh Vegetable"/>
    <m/>
    <x v="26"/>
    <m/>
    <m/>
    <s v=""/>
    <m/>
    <n v="1"/>
    <s v=""/>
    <n v="50"/>
    <n v="60"/>
    <m/>
    <m/>
    <m/>
    <m/>
    <n v="50"/>
    <m/>
    <m/>
    <m/>
    <n v="50"/>
    <s v="30-05-2025"/>
    <s v="09:28 am"/>
    <m/>
    <m/>
    <s v="30-05-2025"/>
    <s v="09:32 am"/>
    <s v="Sangita Tiari "/>
    <s v="+919855636087"/>
    <m/>
    <s v="0.30"/>
    <n v="6"/>
    <m/>
    <m/>
    <m/>
    <m/>
    <m/>
    <m/>
    <m/>
    <m/>
    <s v=""/>
    <n v="185"/>
  </r>
  <r>
    <s v="Green Corner"/>
    <s v="9A1BB"/>
    <s v="E 1402"/>
    <s v="E1402"/>
    <s v="+918886000516"/>
    <s v="E1402"/>
    <b v="1"/>
    <x v="0"/>
    <s v="Seasonals &amp; kitchen garden"/>
    <m/>
    <x v="70"/>
    <s v="Rosemary herb plant in 5 inch pot"/>
    <m/>
    <s v="[Quantity: 1]"/>
    <m/>
    <n v="1"/>
    <s v=""/>
    <m/>
    <n v="75"/>
    <m/>
    <m/>
    <m/>
    <m/>
    <m/>
    <m/>
    <m/>
    <m/>
    <n v="75"/>
    <s v="29-05-2025"/>
    <s v="06:27 pm"/>
    <s v="29-05-2025"/>
    <s v="06:30 pm"/>
    <s v="29-05-2025"/>
    <s v="06:30 pm"/>
    <s v="Deepika "/>
    <s v="+918886000516"/>
    <s v="E 1402, PBEL CITY _x000a_Rajendran nagar_x000a_Kalimandir _x000a_Hyderabad, Telangana - 500086_x000a_India"/>
    <s v="0.00"/>
    <n v="2"/>
    <s v="500086"/>
    <s v="India"/>
    <s v="Telangana"/>
    <s v="Hyderabad"/>
    <s v="PhonePe"/>
    <s v="SUCCESSFUL"/>
    <s v="E 1402"/>
    <m/>
    <s v=""/>
    <n v="105"/>
  </r>
  <r>
    <s v="Green Corner"/>
    <s v="9A1BB"/>
    <s v="E 1402"/>
    <s v="E1402"/>
    <s v="+918886000516"/>
    <s v="E1402"/>
    <b v="1"/>
    <x v="0"/>
    <s v="Go Fresh Vegetable"/>
    <s v="500 Grms"/>
    <x v="15"/>
    <s v="Our farm grown tender okra"/>
    <m/>
    <s v="[Quantity: 1]"/>
    <m/>
    <n v="1"/>
    <s v=""/>
    <m/>
    <n v="30"/>
    <m/>
    <m/>
    <m/>
    <m/>
    <m/>
    <m/>
    <m/>
    <m/>
    <n v="30"/>
    <s v="29-05-2025"/>
    <s v="06:27 pm"/>
    <s v="29-05-2025"/>
    <s v="06:30 pm"/>
    <s v="29-05-2025"/>
    <s v="06:30 pm"/>
    <s v="Deepika "/>
    <s v="+918886000516"/>
    <s v="E 1402, PBEL CITY _x000a_Rajendran nagar_x000a_Kalimandir _x000a_Hyderabad, Telangana - 500086_x000a_India"/>
    <s v="0.00"/>
    <n v="2"/>
    <s v="500086"/>
    <s v="India"/>
    <s v="Telangana"/>
    <s v="Hyderabad"/>
    <s v="PhonePe"/>
    <s v="SUCCESSFUL"/>
    <s v="E 1402"/>
    <m/>
    <s v=""/>
    <n v="105"/>
  </r>
  <r>
    <s v="Green Corner"/>
    <s v="188E2"/>
    <m/>
    <s v="E1502"/>
    <s v="+917207815962"/>
    <s v="E1502"/>
    <b v="0"/>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
    <m/>
    <n v="2"/>
    <s v=""/>
    <n v="135"/>
    <n v="160"/>
    <m/>
    <m/>
    <m/>
    <m/>
    <n v="135"/>
    <m/>
    <m/>
    <m/>
    <n v="270"/>
    <s v="29-05-2025"/>
    <s v="05:03 pm"/>
    <m/>
    <m/>
    <s v="29-05-2025"/>
    <s v="05:04 pm"/>
    <m/>
    <s v="+917207815962"/>
    <m/>
    <s v="0.00"/>
    <n v="2"/>
    <m/>
    <m/>
    <m/>
    <m/>
    <m/>
    <m/>
    <m/>
    <m/>
    <s v=""/>
    <n v="390"/>
  </r>
  <r>
    <s v="Green Corner"/>
    <s v="188E2"/>
    <m/>
    <s v="E1502"/>
    <s v="+917207815962"/>
    <s v="E1502"/>
    <b v="0"/>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
    <m/>
    <n v="1"/>
    <s v=""/>
    <n v="120"/>
    <n v="150"/>
    <m/>
    <m/>
    <m/>
    <m/>
    <n v="120"/>
    <m/>
    <m/>
    <m/>
    <n v="120"/>
    <s v="29-05-2025"/>
    <s v="05:03 pm"/>
    <m/>
    <m/>
    <s v="29-05-2025"/>
    <s v="05:04 pm"/>
    <m/>
    <s v="+917207815962"/>
    <m/>
    <s v="0.00"/>
    <n v="2"/>
    <m/>
    <m/>
    <m/>
    <m/>
    <m/>
    <m/>
    <m/>
    <m/>
    <s v=""/>
    <n v="390"/>
  </r>
  <r>
    <s v="Green Corner"/>
    <s v="224F8"/>
    <m/>
    <s v="E1603"/>
    <s v="+919666892111"/>
    <s v="E1603"/>
    <b v="0"/>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
    <m/>
    <n v="1"/>
    <s v=""/>
    <m/>
    <n v="20"/>
    <m/>
    <m/>
    <m/>
    <m/>
    <m/>
    <m/>
    <m/>
    <m/>
    <n v="20"/>
    <s v="30-05-2025"/>
    <s v="12:55 pm"/>
    <m/>
    <m/>
    <s v="30-05-2025"/>
    <s v="12:55 pm"/>
    <s v="Rama"/>
    <s v="+919666892111"/>
    <m/>
    <s v="0.15"/>
    <n v="1"/>
    <m/>
    <m/>
    <m/>
    <m/>
    <m/>
    <m/>
    <m/>
    <m/>
    <s v=""/>
    <n v="20"/>
  </r>
  <r>
    <s v="Green Corner"/>
    <s v="8DBEA"/>
    <s v="E1603"/>
    <s v="E1603"/>
    <s v="+919666892111"/>
    <s v="E1603"/>
    <b v="1"/>
    <x v="0"/>
    <s v="Go Fresh Vegetable"/>
    <s v="500 Grms"/>
    <x v="15"/>
    <s v="Our farm grown tender okra"/>
    <m/>
    <s v="[Quantity: 1]"/>
    <m/>
    <n v="1"/>
    <s v=""/>
    <m/>
    <n v="30"/>
    <m/>
    <m/>
    <m/>
    <m/>
    <m/>
    <m/>
    <m/>
    <m/>
    <n v="30"/>
    <s v="30-05-2025"/>
    <s v="06:38 am"/>
    <s v="30-05-2025"/>
    <s v="07:05 am"/>
    <s v="30-05-2025"/>
    <s v="07:05 am"/>
    <s v="Rama"/>
    <s v="+919666892111"/>
    <s v="E1603_x000a_Hyderabad , Telangana  - India"/>
    <s v="0.60"/>
    <n v="6"/>
    <m/>
    <s v="India"/>
    <s v="Telangana "/>
    <s v="Hyderabad "/>
    <s v="PhonePe"/>
    <s v="SUCCESSFUL"/>
    <s v="E1603"/>
    <m/>
    <s v=""/>
    <n v="335"/>
  </r>
  <r>
    <s v="Green Corner"/>
    <s v="8DBEA"/>
    <s v="E1603"/>
    <s v="E1603"/>
    <s v="+919666892111"/>
    <s v="E1603"/>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2]"/>
    <m/>
    <n v="2"/>
    <s v=""/>
    <m/>
    <n v="20"/>
    <m/>
    <m/>
    <m/>
    <m/>
    <m/>
    <m/>
    <m/>
    <m/>
    <n v="40"/>
    <s v="30-05-2025"/>
    <s v="06:38 am"/>
    <s v="30-05-2025"/>
    <s v="07:05 am"/>
    <s v="30-05-2025"/>
    <s v="07:05 am"/>
    <s v="Rama"/>
    <s v="+919666892111"/>
    <s v="E1603_x000a_Hyderabad , Telangana  - India"/>
    <s v="0.60"/>
    <n v="6"/>
    <m/>
    <s v="India"/>
    <s v="Telangana "/>
    <s v="Hyderabad "/>
    <s v="PhonePe"/>
    <s v="SUCCESSFUL"/>
    <s v="E1603"/>
    <m/>
    <s v=""/>
    <n v="335"/>
  </r>
  <r>
    <s v="Green Corner"/>
    <s v="8DBEA"/>
    <s v="E1603"/>
    <s v="E1603"/>
    <s v="+919666892111"/>
    <s v="E1603"/>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30-05-2025"/>
    <s v="06:38 am"/>
    <s v="30-05-2025"/>
    <s v="07:05 am"/>
    <s v="30-05-2025"/>
    <s v="07:05 am"/>
    <s v="Rama"/>
    <s v="+919666892111"/>
    <s v="E1603_x000a_Hyderabad , Telangana  - India"/>
    <s v="0.60"/>
    <n v="6"/>
    <m/>
    <s v="India"/>
    <s v="Telangana "/>
    <s v="Hyderabad "/>
    <s v="PhonePe"/>
    <s v="SUCCESSFUL"/>
    <s v="E1603"/>
    <m/>
    <s v=""/>
    <n v="335"/>
  </r>
  <r>
    <s v="Green Corner"/>
    <s v="8DBEA"/>
    <s v="E1603"/>
    <s v="E1603"/>
    <s v="+919666892111"/>
    <s v="E1603"/>
    <b v="1"/>
    <x v="0"/>
    <s v="Go Fresh Indian &amp; Exotic Greens"/>
    <s v="Bunch"/>
    <x v="63"/>
    <s v="freshly grown mint at our own farm"/>
    <s v="0.15"/>
    <s v="[Quantity: 1]"/>
    <m/>
    <n v="1"/>
    <s v=""/>
    <m/>
    <n v="20"/>
    <m/>
    <m/>
    <m/>
    <m/>
    <m/>
    <m/>
    <m/>
    <m/>
    <n v="20"/>
    <s v="30-05-2025"/>
    <s v="06:38 am"/>
    <s v="30-05-2025"/>
    <s v="07:05 am"/>
    <s v="30-05-2025"/>
    <s v="07:05 am"/>
    <s v="Rama"/>
    <s v="+919666892111"/>
    <s v="E1603_x000a_Hyderabad , Telangana  - India"/>
    <s v="0.60"/>
    <n v="6"/>
    <m/>
    <s v="India"/>
    <s v="Telangana "/>
    <s v="Hyderabad "/>
    <s v="PhonePe"/>
    <s v="SUCCESSFUL"/>
    <s v="E1603"/>
    <m/>
    <s v=""/>
    <n v="335"/>
  </r>
  <r>
    <s v="Green Corner"/>
    <s v="8DBEA"/>
    <s v="E1603"/>
    <s v="E1603"/>
    <s v="+919666892111"/>
    <s v="E1603"/>
    <b v="1"/>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Quantity: 1]"/>
    <m/>
    <n v="1"/>
    <s v=""/>
    <m/>
    <n v="25"/>
    <m/>
    <m/>
    <m/>
    <m/>
    <m/>
    <m/>
    <m/>
    <m/>
    <n v="25"/>
    <s v="30-05-2025"/>
    <s v="06:38 am"/>
    <s v="30-05-2025"/>
    <s v="07:05 am"/>
    <s v="30-05-2025"/>
    <s v="07:05 am"/>
    <s v="Rama"/>
    <s v="+919666892111"/>
    <s v="E1603_x000a_Hyderabad , Telangana  - India"/>
    <s v="0.60"/>
    <n v="6"/>
    <m/>
    <s v="India"/>
    <s v="Telangana "/>
    <s v="Hyderabad "/>
    <s v="PhonePe"/>
    <s v="SUCCESSFUL"/>
    <s v="E1603"/>
    <m/>
    <s v=""/>
    <n v="335"/>
  </r>
  <r>
    <s v="Green Corner"/>
    <s v="8DBEA"/>
    <s v="E1603"/>
    <s v="E1603"/>
    <s v="+919666892111"/>
    <s v="E1603"/>
    <b v="1"/>
    <x v="0"/>
    <s v="GoFresh Fruits"/>
    <m/>
    <x v="28"/>
    <s v="Litchis"/>
    <m/>
    <s v="[Quantity: 1]"/>
    <m/>
    <n v="1"/>
    <s v=""/>
    <m/>
    <n v="200"/>
    <m/>
    <m/>
    <m/>
    <m/>
    <m/>
    <m/>
    <m/>
    <m/>
    <n v="200"/>
    <s v="30-05-2025"/>
    <s v="06:38 am"/>
    <s v="30-05-2025"/>
    <s v="07:05 am"/>
    <s v="30-05-2025"/>
    <s v="07:05 am"/>
    <s v="Rama"/>
    <s v="+919666892111"/>
    <s v="E1603_x000a_Hyderabad , Telangana  - India"/>
    <s v="0.60"/>
    <n v="6"/>
    <m/>
    <s v="India"/>
    <s v="Telangana "/>
    <s v="Hyderabad "/>
    <s v="PhonePe"/>
    <s v="SUCCESSFUL"/>
    <s v="E1603"/>
    <m/>
    <s v=""/>
    <n v="335"/>
  </r>
  <r>
    <s v="Green Corner"/>
    <s v="64649"/>
    <s v="E 1809"/>
    <s v="E1809"/>
    <s v="+918808079666"/>
    <s v="E1809"/>
    <b v="1"/>
    <x v="0"/>
    <s v="GoFresh Fruits"/>
    <m/>
    <x v="12"/>
    <s v="Premium pears"/>
    <m/>
    <s v="[Quantity: 1]"/>
    <m/>
    <n v="1"/>
    <n v="1"/>
    <m/>
    <n v="135"/>
    <m/>
    <m/>
    <m/>
    <m/>
    <m/>
    <m/>
    <m/>
    <m/>
    <n v="135"/>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Fresh Fruits"/>
    <m/>
    <x v="52"/>
    <s v="amazingly sweet oranges...everyone will love"/>
    <m/>
    <s v="[Quantity: 1]"/>
    <m/>
    <n v="1"/>
    <s v=""/>
    <m/>
    <n v="100"/>
    <m/>
    <m/>
    <m/>
    <m/>
    <m/>
    <m/>
    <m/>
    <m/>
    <n v="10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Vegetable"/>
    <s v="500 Grms"/>
    <x v="2"/>
    <m/>
    <m/>
    <s v="[Quantity: 2]"/>
    <m/>
    <n v="2"/>
    <s v=""/>
    <m/>
    <n v="40"/>
    <m/>
    <m/>
    <m/>
    <m/>
    <m/>
    <m/>
    <m/>
    <m/>
    <n v="8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Vegetable"/>
    <m/>
    <x v="43"/>
    <s v="fresh cauliflower"/>
    <m/>
    <s v="[Quantity: 1]"/>
    <m/>
    <n v="1"/>
    <s v=""/>
    <m/>
    <n v="50"/>
    <m/>
    <m/>
    <m/>
    <m/>
    <m/>
    <m/>
    <m/>
    <m/>
    <n v="5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Vegetable"/>
    <m/>
    <x v="18"/>
    <m/>
    <m/>
    <s v="[Quantity: 1]"/>
    <m/>
    <n v="1"/>
    <s v=""/>
    <m/>
    <n v="15"/>
    <m/>
    <m/>
    <m/>
    <m/>
    <m/>
    <m/>
    <m/>
    <m/>
    <n v="15"/>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Vegetable"/>
    <m/>
    <x v="61"/>
    <m/>
    <m/>
    <s v="[Quantity: 1]"/>
    <m/>
    <n v="1"/>
    <s v=""/>
    <m/>
    <n v="30"/>
    <m/>
    <m/>
    <m/>
    <m/>
    <m/>
    <m/>
    <m/>
    <m/>
    <n v="3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Vegetable"/>
    <s v="kgs"/>
    <x v="27"/>
    <m/>
    <m/>
    <s v="[Quantity: 1]"/>
    <m/>
    <n v="1"/>
    <s v=""/>
    <m/>
    <n v="50"/>
    <m/>
    <m/>
    <m/>
    <m/>
    <m/>
    <m/>
    <m/>
    <m/>
    <n v="5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Fresh Staples &amp; Oil"/>
    <m/>
    <x v="41"/>
    <s v="Pure A2 cow paneer made at our farm using firewood and own cows milk ."/>
    <m/>
    <s v="[Quantity: 1]"/>
    <m/>
    <n v="1"/>
    <s v=""/>
    <m/>
    <m/>
    <m/>
    <m/>
    <m/>
    <m/>
    <m/>
    <m/>
    <m/>
    <m/>
    <n v="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Indian &amp; Exotic Greens"/>
    <s v="Per Pcs"/>
    <x v="47"/>
    <s v="Juicy &amp; Crunchy Radishes for Salad or Parathas got healthier when grown naturally @ GoFresh Farm"/>
    <s v="6"/>
    <s v="[Quantity: 1]"/>
    <m/>
    <n v="1"/>
    <s v=""/>
    <m/>
    <n v="20"/>
    <m/>
    <m/>
    <m/>
    <m/>
    <m/>
    <m/>
    <m/>
    <m/>
    <n v="2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64649"/>
    <s v="E 1809"/>
    <s v="E1809"/>
    <s v="+918808079666"/>
    <s v="E1809"/>
    <b v="1"/>
    <x v="0"/>
    <s v="Go Fresh Indian &amp; Exotic Greens"/>
    <s v="Bunch"/>
    <x v="72"/>
    <s v="Fresh and tender grown at our own farm"/>
    <m/>
    <s v="[Quantity: 1]"/>
    <m/>
    <n v="1"/>
    <s v=""/>
    <m/>
    <n v="30"/>
    <m/>
    <m/>
    <m/>
    <m/>
    <m/>
    <m/>
    <m/>
    <m/>
    <n v="30"/>
    <s v="30-05-2025"/>
    <s v="05:29 pm"/>
    <s v="30-05-2025"/>
    <s v="05:37 pm"/>
    <s v="30-05-2025"/>
    <s v="05:37 pm"/>
    <s v="sunil sharma"/>
    <s v="+918808079666"/>
    <s v="E 1809_x000a_PBEL CITY PEERAN CHERVU NEAR KALI MATA MANDIR _x000a_TSPA JUNCTION _x000a_Hyderabad, Telangana - 500091_x000a_India"/>
    <s v="6.00"/>
    <n v="11"/>
    <s v="500091"/>
    <s v="India"/>
    <s v="Telangana"/>
    <s v="Hyderabad"/>
    <s v="PhonePe"/>
    <s v="SUCCESSFUL"/>
    <s v="E 1809"/>
    <m/>
    <s v=""/>
    <n v="535"/>
  </r>
  <r>
    <s v="Green Corner"/>
    <s v="3E2DD"/>
    <m/>
    <s v="E506"/>
    <s v="+918886606559"/>
    <s v="E506"/>
    <b v="0"/>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
    <m/>
    <n v="1"/>
    <s v=""/>
    <n v="135"/>
    <n v="160"/>
    <m/>
    <m/>
    <m/>
    <m/>
    <n v="135"/>
    <m/>
    <m/>
    <m/>
    <n v="135"/>
    <s v="25-05-2025"/>
    <s v="03:01 pm"/>
    <m/>
    <m/>
    <s v="30-05-2025"/>
    <s v="11:00 am"/>
    <s v="Arunima Dasgupta"/>
    <s v="+918886606559"/>
    <m/>
    <s v="0.00"/>
    <n v="2"/>
    <m/>
    <m/>
    <m/>
    <m/>
    <m/>
    <m/>
    <m/>
    <m/>
    <s v=""/>
    <n v="185"/>
  </r>
  <r>
    <s v="Green Corner"/>
    <s v="3E2DD"/>
    <m/>
    <s v="E506"/>
    <s v="+918886606559"/>
    <s v="E506"/>
    <b v="0"/>
    <x v="0"/>
    <s v="Go Fresh Vegetable"/>
    <m/>
    <x v="26"/>
    <m/>
    <m/>
    <s v=""/>
    <m/>
    <n v="1"/>
    <s v=""/>
    <n v="50"/>
    <n v="60"/>
    <m/>
    <m/>
    <m/>
    <m/>
    <n v="50"/>
    <m/>
    <m/>
    <m/>
    <n v="50"/>
    <s v="25-05-2025"/>
    <s v="03:01 pm"/>
    <m/>
    <m/>
    <s v="30-05-2025"/>
    <s v="11:00 am"/>
    <s v="Arunima Dasgupta"/>
    <s v="+918886606559"/>
    <m/>
    <s v="0.00"/>
    <n v="2"/>
    <m/>
    <m/>
    <m/>
    <m/>
    <m/>
    <m/>
    <m/>
    <m/>
    <s v=""/>
    <n v="185"/>
  </r>
  <r>
    <s v="Green Corner"/>
    <s v="49FA0"/>
    <s v="E806"/>
    <s v="E806"/>
    <s v="+919000234415"/>
    <s v="E806"/>
    <b v="1"/>
    <x v="0"/>
    <s v="GoFresh Fruits"/>
    <m/>
    <x v="51"/>
    <s v="Indian fresh cherries"/>
    <m/>
    <s v="[Quantity: 1]"/>
    <m/>
    <n v="1"/>
    <s v=""/>
    <m/>
    <n v="200"/>
    <m/>
    <m/>
    <m/>
    <m/>
    <m/>
    <m/>
    <m/>
    <m/>
    <n v="200"/>
    <s v="28-05-2025"/>
    <s v="09:17 am"/>
    <s v="28-05-2025"/>
    <s v="10:02 am"/>
    <s v="28-05-2025"/>
    <s v="10:02 am"/>
    <s v="Richa "/>
    <s v="+919000234415"/>
    <s v="E 806, Pbel city _x000a_Hyderabad, Telangana - 500091_x000a_India"/>
    <s v="0.00"/>
    <n v="5"/>
    <s v="500091"/>
    <s v="India"/>
    <s v="Telangana"/>
    <s v="Hyderabad"/>
    <s v="PhonePe"/>
    <s v="SUCCESSFUL"/>
    <s v="E806"/>
    <m/>
    <s v=""/>
    <n v="550"/>
  </r>
  <r>
    <s v="Green Corner"/>
    <s v="49FA0"/>
    <s v="E806"/>
    <s v="E806"/>
    <s v="+919000234415"/>
    <s v="E806"/>
    <b v="1"/>
    <x v="0"/>
    <s v="GoFresh Staples &amp; Oil"/>
    <m/>
    <x v="73"/>
    <s v="Eucalyptus leaves have been used traditionally for various health and wellness purposes. Dried eucalyptus leaves can be used in teas, and eucalyptus oil can be extracted from them for a variety of uses. There are also a number of eucalyptus-based products on the market today, including oils, lotions, and sprays._x000a__x000a_Eucalyptus tea: One common traditional use for dried eucalyptus leaves is making tea. To prepare, crush one dried leaf and steep it in a cup of hot water. After steeping, strain the leaves out before drinking. It’s important to note that eucalyptus oil should never be used to make tea, as it can be toxic if consumed._x000a__x000a_Aromatherapy: Fresh eucalyptus leaves can be placed in your shower to enjoy their natural aroma. As the hot water vaporizes the oils in the leaves, it creates a refreshing, spa-like experience. This method is often used for relaxation or to clear the sinuses."/>
    <m/>
    <s v="[Quantity: 1]"/>
    <m/>
    <n v="1"/>
    <s v=""/>
    <m/>
    <n v="30"/>
    <m/>
    <m/>
    <m/>
    <m/>
    <m/>
    <m/>
    <m/>
    <m/>
    <n v="30"/>
    <s v="28-05-2025"/>
    <s v="09:17 am"/>
    <s v="28-05-2025"/>
    <s v="10:02 am"/>
    <s v="28-05-2025"/>
    <s v="10:02 am"/>
    <s v="Richa "/>
    <s v="+919000234415"/>
    <s v="E 806, Pbel city _x000a_Hyderabad, Telangana - 500091_x000a_India"/>
    <s v="0.00"/>
    <n v="5"/>
    <s v="500091"/>
    <s v="India"/>
    <s v="Telangana"/>
    <s v="Hyderabad"/>
    <s v="PhonePe"/>
    <s v="SUCCESSFUL"/>
    <s v="E806"/>
    <m/>
    <s v=""/>
    <n v="550"/>
  </r>
  <r>
    <s v="Green Corner"/>
    <s v="49FA0"/>
    <s v="E806"/>
    <s v="E806"/>
    <s v="+919000234415"/>
    <s v="E806"/>
    <b v="1"/>
    <x v="0"/>
    <s v="GoFresh Fruits"/>
    <m/>
    <x v="56"/>
    <s v="Handpicked large pomegranates"/>
    <m/>
    <s v="[Quantity: 1]"/>
    <m/>
    <n v="1"/>
    <s v=""/>
    <m/>
    <n v="120"/>
    <m/>
    <m/>
    <m/>
    <m/>
    <m/>
    <m/>
    <m/>
    <m/>
    <n v="120"/>
    <s v="28-05-2025"/>
    <s v="09:17 am"/>
    <s v="28-05-2025"/>
    <s v="10:02 am"/>
    <s v="28-05-2025"/>
    <s v="10:02 am"/>
    <s v="Richa "/>
    <s v="+919000234415"/>
    <s v="E 806, Pbel city _x000a_Hyderabad, Telangana - 500091_x000a_India"/>
    <s v="0.00"/>
    <n v="5"/>
    <s v="500091"/>
    <s v="India"/>
    <s v="Telangana"/>
    <s v="Hyderabad"/>
    <s v="PhonePe"/>
    <s v="SUCCESSFUL"/>
    <s v="E806"/>
    <m/>
    <s v=""/>
    <n v="550"/>
  </r>
  <r>
    <s v="Green Corner"/>
    <s v="49FA0"/>
    <s v="E806"/>
    <s v="E806"/>
    <s v="+919000234415"/>
    <s v="E806"/>
    <b v="1"/>
    <x v="0"/>
    <s v="GoFresh Fruits"/>
    <m/>
    <x v="52"/>
    <s v="amazingly sweet oranges...everyone will love"/>
    <m/>
    <s v="[Quantity: 2]"/>
    <m/>
    <n v="2"/>
    <s v=""/>
    <m/>
    <n v="100"/>
    <m/>
    <m/>
    <m/>
    <m/>
    <m/>
    <m/>
    <m/>
    <m/>
    <n v="200"/>
    <s v="28-05-2025"/>
    <s v="09:17 am"/>
    <s v="28-05-2025"/>
    <s v="10:02 am"/>
    <s v="28-05-2025"/>
    <s v="10:02 am"/>
    <s v="Richa "/>
    <s v="+919000234415"/>
    <s v="E 806, Pbel city _x000a_Hyderabad, Telangana - 500091_x000a_India"/>
    <s v="0.00"/>
    <n v="5"/>
    <s v="500091"/>
    <s v="India"/>
    <s v="Telangana"/>
    <s v="Hyderabad"/>
    <s v="PhonePe"/>
    <s v="SUCCESSFUL"/>
    <s v="E806"/>
    <m/>
    <s v=""/>
    <n v="550"/>
  </r>
  <r>
    <s v="Green Corner"/>
    <s v="49FA0"/>
    <s v="E806"/>
    <s v="E806"/>
    <s v="+919000234415"/>
    <s v="E806"/>
    <b v="1"/>
    <x v="0"/>
    <s v="GoFresh Staples &amp; Oil"/>
    <m/>
    <x v="41"/>
    <s v="Pure A2 cow paneer made at our farm using firewood and own cows milk ."/>
    <m/>
    <s v="[Quantity: 1]"/>
    <m/>
    <n v="1"/>
    <s v=""/>
    <m/>
    <m/>
    <m/>
    <m/>
    <m/>
    <m/>
    <m/>
    <m/>
    <m/>
    <m/>
    <n v="0"/>
    <s v="28-05-2025"/>
    <s v="09:17 am"/>
    <s v="28-05-2025"/>
    <s v="10:02 am"/>
    <s v="28-05-2025"/>
    <s v="10:02 am"/>
    <s v="Richa "/>
    <s v="+919000234415"/>
    <s v="E 806, Pbel city _x000a_Hyderabad, Telangana - 500091_x000a_India"/>
    <s v="0.00"/>
    <n v="5"/>
    <s v="500091"/>
    <s v="India"/>
    <s v="Telangana"/>
    <s v="Hyderabad"/>
    <s v="PhonePe"/>
    <s v="SUCCESSFUL"/>
    <s v="E806"/>
    <m/>
    <s v=""/>
    <n v="550"/>
  </r>
  <r>
    <s v="Green Corner"/>
    <s v="02FCE"/>
    <s v="E 807,"/>
    <s v="E807"/>
    <s v="+917799360021"/>
    <s v="E807"/>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6-05-2025"/>
    <s v="06:30 pm"/>
    <s v="28-05-2025"/>
    <s v="09:29 am"/>
    <s v="28-05-2025"/>
    <s v="09:29 am"/>
    <s v="Sharmila Chakraborty"/>
    <s v="+917799360021"/>
    <s v="E 807, Pbel City _x000a_Hyderabad, Telangana - 500091_x000a_India"/>
    <s v="0.00"/>
    <n v="1"/>
    <s v="500091"/>
    <s v="India"/>
    <s v="Telangana"/>
    <s v="Hyderabad"/>
    <s v="PhonePe"/>
    <s v="SUCCESSFUL"/>
    <s v="E 807,"/>
    <m/>
    <s v=""/>
    <n v="175"/>
  </r>
  <r>
    <s v="Green Corner"/>
    <s v="1D9D1"/>
    <s v="F105"/>
    <s v="F105"/>
    <s v="+919550274645"/>
    <s v="F105"/>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3]"/>
    <m/>
    <n v="3"/>
    <s v=""/>
    <m/>
    <n v="20"/>
    <m/>
    <m/>
    <m/>
    <m/>
    <m/>
    <m/>
    <m/>
    <m/>
    <n v="60"/>
    <s v="30-05-2025"/>
    <s v="07:09 pm"/>
    <s v="30-05-2025"/>
    <s v="07:15 pm"/>
    <s v="30-05-2025"/>
    <s v="07:15 pm"/>
    <s v="Neha gupta"/>
    <s v="+919550274645"/>
    <s v="Pbel city_x000a_Hyderabad , Telengana - India"/>
    <s v="0.45"/>
    <n v="5"/>
    <m/>
    <s v="India"/>
    <s v="Telengana"/>
    <s v="Hyderabad "/>
    <s v="PhonePe"/>
    <s v="SUCCESSFUL"/>
    <s v="F105"/>
    <m/>
    <s v=""/>
    <n v="225"/>
  </r>
  <r>
    <s v="Green Corner"/>
    <s v="1D9D1"/>
    <s v="F105"/>
    <s v="F105"/>
    <s v="+919550274645"/>
    <s v="F105"/>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2]"/>
    <m/>
    <n v="2"/>
    <s v=""/>
    <m/>
    <n v="35"/>
    <m/>
    <m/>
    <m/>
    <m/>
    <m/>
    <m/>
    <m/>
    <m/>
    <n v="70"/>
    <s v="30-05-2025"/>
    <s v="07:09 pm"/>
    <s v="30-05-2025"/>
    <s v="07:15 pm"/>
    <s v="30-05-2025"/>
    <s v="07:15 pm"/>
    <s v="Neha gupta"/>
    <s v="+919550274645"/>
    <s v="Pbel city_x000a_Hyderabad , Telengana - India"/>
    <s v="0.45"/>
    <n v="5"/>
    <m/>
    <s v="India"/>
    <s v="Telengana"/>
    <s v="Hyderabad "/>
    <s v="PhonePe"/>
    <s v="SUCCESSFUL"/>
    <s v="F105"/>
    <m/>
    <s v=""/>
    <n v="225"/>
  </r>
  <r>
    <s v="Green Corner"/>
    <s v="1D9D1"/>
    <s v="F105"/>
    <s v="F105"/>
    <s v="+919550274645"/>
    <s v="F105"/>
    <b v="1"/>
    <x v="0"/>
    <s v="Go Fresh Vegetable"/>
    <m/>
    <x v="26"/>
    <m/>
    <m/>
    <s v="[Quantity: 1]"/>
    <m/>
    <n v="1"/>
    <s v=""/>
    <n v="50"/>
    <n v="60"/>
    <m/>
    <m/>
    <m/>
    <m/>
    <n v="50"/>
    <m/>
    <m/>
    <m/>
    <n v="50"/>
    <s v="30-05-2025"/>
    <s v="07:09 pm"/>
    <s v="30-05-2025"/>
    <s v="07:15 pm"/>
    <s v="30-05-2025"/>
    <s v="07:15 pm"/>
    <s v="Neha gupta"/>
    <s v="+919550274645"/>
    <s v="Pbel city_x000a_Hyderabad , Telengana - India"/>
    <s v="0.45"/>
    <n v="5"/>
    <m/>
    <s v="India"/>
    <s v="Telengana"/>
    <s v="Hyderabad "/>
    <s v="PhonePe"/>
    <s v="SUCCESSFUL"/>
    <s v="F105"/>
    <m/>
    <s v=""/>
    <n v="225"/>
  </r>
  <r>
    <s v="Green Corner"/>
    <s v="1D9D1"/>
    <s v="F105"/>
    <s v="F105"/>
    <s v="+919550274645"/>
    <s v="F105"/>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30-05-2025"/>
    <s v="07:09 pm"/>
    <s v="30-05-2025"/>
    <s v="07:15 pm"/>
    <s v="30-05-2025"/>
    <s v="07:15 pm"/>
    <s v="Neha gupta"/>
    <s v="+919550274645"/>
    <s v="Pbel city_x000a_Hyderabad , Telengana - India"/>
    <s v="0.45"/>
    <n v="5"/>
    <m/>
    <s v="India"/>
    <s v="Telengana"/>
    <s v="Hyderabad "/>
    <s v="PhonePe"/>
    <s v="SUCCESSFUL"/>
    <s v="F105"/>
    <m/>
    <s v=""/>
    <n v="225"/>
  </r>
  <r>
    <s v="Green Corner"/>
    <s v="1D9D1"/>
    <s v="F105"/>
    <s v="F105"/>
    <s v="+919550274645"/>
    <s v="F105"/>
    <b v="1"/>
    <x v="0"/>
    <s v="Go Fresh Vegetable"/>
    <m/>
    <x v="74"/>
    <s v="The high potassium content in raw bananas makes them a heart-healthy food. Potassium regulates blood pressure levels, reducing the risk of hypertension and stroke. Additionally, the fibre and antioxidant components present in raw bananas lower cholesterol levels, further protecting the cardiovascular system_x000a__x000a_sources from rajamundry farms"/>
    <m/>
    <s v="[Quantity: 1]"/>
    <m/>
    <n v="1"/>
    <s v=""/>
    <n v="25"/>
    <n v="30"/>
    <m/>
    <m/>
    <m/>
    <m/>
    <n v="25"/>
    <m/>
    <m/>
    <m/>
    <n v="25"/>
    <s v="30-05-2025"/>
    <s v="07:09 pm"/>
    <s v="30-05-2025"/>
    <s v="07:15 pm"/>
    <s v="30-05-2025"/>
    <s v="07:15 pm"/>
    <s v="Neha gupta"/>
    <s v="+919550274645"/>
    <s v="Pbel city_x000a_Hyderabad , Telengana - India"/>
    <s v="0.45"/>
    <n v="5"/>
    <m/>
    <s v="India"/>
    <s v="Telengana"/>
    <s v="Hyderabad "/>
    <s v="PhonePe"/>
    <s v="SUCCESSFUL"/>
    <s v="F105"/>
    <m/>
    <s v=""/>
    <n v="225"/>
  </r>
  <r>
    <s v="Green Corner"/>
    <s v="AB9C4"/>
    <s v="F 406"/>
    <s v="F406"/>
    <s v="+919845818823"/>
    <s v="F406"/>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Indian &amp; Exotic Greens"/>
    <s v="Bunch"/>
    <x v="63"/>
    <s v="freshly grown mint at our own farm"/>
    <s v="0.15"/>
    <s v="[Quantity: 1]"/>
    <m/>
    <n v="1"/>
    <s v=""/>
    <m/>
    <n v="20"/>
    <m/>
    <m/>
    <m/>
    <m/>
    <m/>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1]"/>
    <m/>
    <n v="1"/>
    <s v=""/>
    <m/>
    <n v="20"/>
    <m/>
    <m/>
    <m/>
    <m/>
    <m/>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Indian &amp; Exotic Greens"/>
    <s v="Bunch"/>
    <x v="72"/>
    <s v="Fresh and tender grown at our own farm"/>
    <m/>
    <s v="[Quantity: 1]"/>
    <m/>
    <n v="1"/>
    <s v=""/>
    <m/>
    <n v="30"/>
    <m/>
    <m/>
    <m/>
    <m/>
    <m/>
    <m/>
    <m/>
    <m/>
    <n v="3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Indian &amp; Exotic Greens"/>
    <s v="Per Pcs"/>
    <x v="47"/>
    <s v="Juicy &amp; Crunchy Radishes for Salad or Parathas got healthier when grown naturally @ GoFresh Farm"/>
    <s v="6"/>
    <s v="[Quantity: 1]"/>
    <m/>
    <n v="1"/>
    <s v=""/>
    <m/>
    <n v="20"/>
    <m/>
    <m/>
    <m/>
    <m/>
    <m/>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s v="pcs"/>
    <x v="75"/>
    <s v="Our farm grown fresh cabbage"/>
    <m/>
    <s v="[Quantity: 1]"/>
    <m/>
    <n v="1"/>
    <s v=""/>
    <m/>
    <n v="40"/>
    <m/>
    <m/>
    <m/>
    <m/>
    <m/>
    <m/>
    <m/>
    <m/>
    <n v="4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s v="500 Grms"/>
    <x v="15"/>
    <s v="Our farm grown tender okra"/>
    <m/>
    <s v="[Quantity: 1]"/>
    <m/>
    <n v="1"/>
    <s v=""/>
    <m/>
    <n v="30"/>
    <m/>
    <m/>
    <m/>
    <m/>
    <m/>
    <m/>
    <m/>
    <m/>
    <n v="3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1]"/>
    <m/>
    <n v="1"/>
    <s v=""/>
    <m/>
    <n v="35"/>
    <m/>
    <m/>
    <m/>
    <m/>
    <m/>
    <m/>
    <m/>
    <m/>
    <n v="35"/>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m/>
    <x v="55"/>
    <s v="Fresh Sweet corn"/>
    <m/>
    <s v="[Quantity: 2]"/>
    <m/>
    <n v="2"/>
    <s v=""/>
    <n v="10"/>
    <n v="20"/>
    <m/>
    <m/>
    <m/>
    <m/>
    <n v="10"/>
    <m/>
    <m/>
    <m/>
    <n v="2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s v="kgs"/>
    <x v="27"/>
    <m/>
    <m/>
    <s v="[Quantity: 1]"/>
    <m/>
    <n v="1"/>
    <s v=""/>
    <m/>
    <n v="50"/>
    <m/>
    <m/>
    <m/>
    <m/>
    <m/>
    <m/>
    <m/>
    <m/>
    <n v="5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m/>
    <x v="42"/>
    <s v="Enjoy our pocket friendly bulk discount _x000a__x000a_2 kg tomato _x000a_2 kg potato_x000a_2 kg Onion"/>
    <m/>
    <s v="[Quantity: 1]"/>
    <m/>
    <n v="1"/>
    <s v=""/>
    <n v="150"/>
    <n v="200"/>
    <m/>
    <m/>
    <m/>
    <m/>
    <n v="150"/>
    <m/>
    <m/>
    <m/>
    <n v="15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B9C4"/>
    <s v="F 406"/>
    <s v="F406"/>
    <s v="+919845818823"/>
    <s v="F406"/>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29-05-2025"/>
    <s v="11:12 am"/>
    <s v="30-05-2025"/>
    <s v="06:15 pm"/>
    <s v="30-05-2025"/>
    <s v="06:15 pm"/>
    <s v="Malathi baddam"/>
    <s v="+919845818823"/>
    <s v="Peeramcheruvu_x000a_PBEL CITY, F 406_x000a_Near TSPA Junction _x000a_Hyderabad, Telangana - 500091_x000a_India"/>
    <s v="6.45"/>
    <n v="15"/>
    <s v="500091"/>
    <s v="India"/>
    <s v="Telangana"/>
    <s v="Hyderabad"/>
    <s v="PhonePe"/>
    <s v="SUCCESSFUL"/>
    <s v="F 406"/>
    <m/>
    <s v=""/>
    <n v="540"/>
  </r>
  <r>
    <s v="Green Corner"/>
    <s v="A6929"/>
    <s v="F708"/>
    <s v="F708"/>
    <s v="+917696927507"/>
    <s v="F708"/>
    <b v="1"/>
    <x v="0"/>
    <s v="GoFresh Staples &amp; Oil"/>
    <m/>
    <x v="41"/>
    <s v="Pure A2 cow paneer made at our farm using firewood and own cows milk ."/>
    <m/>
    <s v="[Quantity: 1]"/>
    <m/>
    <n v="1"/>
    <s v=""/>
    <m/>
    <m/>
    <m/>
    <m/>
    <m/>
    <m/>
    <m/>
    <m/>
    <m/>
    <m/>
    <n v="0"/>
    <s v="30-05-2025"/>
    <s v="11:08 am"/>
    <s v="30-05-2025"/>
    <s v="04:27 pm"/>
    <s v="30-05-2025"/>
    <s v="04:27 pm"/>
    <s v="Anu"/>
    <s v="+917696927507"/>
    <s v="F708_x000a_Hyderabad, Telangana - 500091_x000a_India"/>
    <s v="0.00"/>
    <n v="4"/>
    <s v="500091"/>
    <s v="India"/>
    <s v="Telangana"/>
    <s v="Hyderabad"/>
    <s v="PhonePe"/>
    <s v="SUCCESSFUL"/>
    <s v="F708"/>
    <m/>
    <s v=""/>
    <n v="105"/>
  </r>
  <r>
    <s v="Green Corner"/>
    <s v="A6929"/>
    <s v="F708"/>
    <s v="F708"/>
    <s v="+917696927507"/>
    <s v="F708"/>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30-05-2025"/>
    <s v="11:08 am"/>
    <s v="30-05-2025"/>
    <s v="04:27 pm"/>
    <s v="30-05-2025"/>
    <s v="04:27 pm"/>
    <s v="Anu"/>
    <s v="+917696927507"/>
    <s v="F708_x000a_Hyderabad, Telangana - 500091_x000a_India"/>
    <s v="0.00"/>
    <n v="4"/>
    <s v="500091"/>
    <s v="India"/>
    <s v="Telangana"/>
    <s v="Hyderabad"/>
    <s v="PhonePe"/>
    <s v="SUCCESSFUL"/>
    <s v="F708"/>
    <m/>
    <s v=""/>
    <n v="105"/>
  </r>
  <r>
    <s v="Green Corner"/>
    <s v="A6929"/>
    <s v="F708"/>
    <s v="F708"/>
    <s v="+917696927507"/>
    <s v="F708"/>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30-05-2025"/>
    <s v="11:08 am"/>
    <s v="30-05-2025"/>
    <s v="04:27 pm"/>
    <s v="30-05-2025"/>
    <s v="04:27 pm"/>
    <s v="Anu"/>
    <s v="+917696927507"/>
    <s v="F708_x000a_Hyderabad, Telangana - 500091_x000a_India"/>
    <s v="0.00"/>
    <n v="4"/>
    <s v="500091"/>
    <s v="India"/>
    <s v="Telangana"/>
    <s v="Hyderabad"/>
    <s v="PhonePe"/>
    <s v="SUCCESSFUL"/>
    <s v="F708"/>
    <m/>
    <s v=""/>
    <n v="105"/>
  </r>
  <r>
    <s v="Green Corner"/>
    <s v="A6929"/>
    <s v="F708"/>
    <s v="F708"/>
    <s v="+917696927507"/>
    <s v="F708"/>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11:08 am"/>
    <s v="30-05-2025"/>
    <s v="04:27 pm"/>
    <s v="30-05-2025"/>
    <s v="04:27 pm"/>
    <s v="Anu"/>
    <s v="+917696927507"/>
    <s v="F708_x000a_Hyderabad, Telangana - 500091_x000a_India"/>
    <s v="0.00"/>
    <n v="4"/>
    <s v="500091"/>
    <s v="India"/>
    <s v="Telangana"/>
    <s v="Hyderabad"/>
    <s v="PhonePe"/>
    <s v="SUCCESSFUL"/>
    <s v="F708"/>
    <m/>
    <s v=""/>
    <n v="105"/>
  </r>
  <r>
    <s v="Green Corner"/>
    <s v="BB270"/>
    <m/>
    <s v="F809"/>
    <s v="+917988300128"/>
    <s v="F809"/>
    <b v="0"/>
    <x v="0"/>
    <s v="Mango Celebration @PBEL"/>
    <m/>
    <x v="8"/>
    <m/>
    <m/>
    <s v=""/>
    <m/>
    <n v="1"/>
    <s v=""/>
    <n v="125"/>
    <n v="160"/>
    <m/>
    <m/>
    <m/>
    <m/>
    <n v="125"/>
    <m/>
    <m/>
    <m/>
    <n v="125"/>
    <s v="26-05-2025"/>
    <s v="11:36 pm"/>
    <m/>
    <m/>
    <s v="26-05-2025"/>
    <s v="11:41 pm"/>
    <m/>
    <s v="+917988300128"/>
    <m/>
    <s v="0.00"/>
    <n v="4"/>
    <m/>
    <m/>
    <m/>
    <m/>
    <m/>
    <m/>
    <m/>
    <m/>
    <s v=""/>
    <n v="625"/>
  </r>
  <r>
    <s v="Green Corner"/>
    <s v="BB270"/>
    <m/>
    <s v="F809"/>
    <s v="+917988300128"/>
    <s v="F809"/>
    <b v="0"/>
    <x v="0"/>
    <s v="GoFresh Fruits"/>
    <m/>
    <x v="28"/>
    <s v="Litchis"/>
    <m/>
    <s v=""/>
    <m/>
    <n v="1"/>
    <s v=""/>
    <m/>
    <n v="200"/>
    <m/>
    <m/>
    <m/>
    <m/>
    <m/>
    <m/>
    <m/>
    <m/>
    <n v="200"/>
    <s v="26-05-2025"/>
    <s v="11:36 pm"/>
    <m/>
    <m/>
    <s v="26-05-2025"/>
    <s v="11:41 pm"/>
    <m/>
    <s v="+917988300128"/>
    <m/>
    <s v="0.00"/>
    <n v="4"/>
    <m/>
    <m/>
    <m/>
    <m/>
    <m/>
    <m/>
    <m/>
    <m/>
    <s v=""/>
    <n v="625"/>
  </r>
  <r>
    <s v="Green Corner"/>
    <s v="BB270"/>
    <m/>
    <s v="F809"/>
    <s v="+917988300128"/>
    <s v="F809"/>
    <b v="0"/>
    <x v="0"/>
    <s v="GoFresh Fruits"/>
    <m/>
    <x v="51"/>
    <s v="Indian fresh cherries"/>
    <m/>
    <s v=""/>
    <m/>
    <n v="1"/>
    <s v=""/>
    <m/>
    <n v="200"/>
    <m/>
    <m/>
    <m/>
    <m/>
    <m/>
    <m/>
    <m/>
    <m/>
    <n v="200"/>
    <s v="26-05-2025"/>
    <s v="11:36 pm"/>
    <m/>
    <m/>
    <s v="26-05-2025"/>
    <s v="11:41 pm"/>
    <m/>
    <s v="+917988300128"/>
    <m/>
    <s v="0.00"/>
    <n v="4"/>
    <m/>
    <m/>
    <m/>
    <m/>
    <m/>
    <m/>
    <m/>
    <m/>
    <s v=""/>
    <n v="625"/>
  </r>
  <r>
    <s v="Green Corner"/>
    <s v="BB270"/>
    <m/>
    <s v="F809"/>
    <s v="+917988300128"/>
    <s v="F809"/>
    <b v="0"/>
    <x v="0"/>
    <s v="Go Fresh Vegetable"/>
    <m/>
    <x v="76"/>
    <m/>
    <m/>
    <s v=""/>
    <m/>
    <n v="1"/>
    <s v=""/>
    <m/>
    <n v="100"/>
    <m/>
    <m/>
    <m/>
    <m/>
    <m/>
    <m/>
    <m/>
    <m/>
    <n v="100"/>
    <s v="26-05-2025"/>
    <s v="11:36 pm"/>
    <m/>
    <m/>
    <s v="26-05-2025"/>
    <s v="11:41 pm"/>
    <m/>
    <s v="+917988300128"/>
    <m/>
    <s v="0.00"/>
    <n v="4"/>
    <m/>
    <m/>
    <m/>
    <m/>
    <m/>
    <m/>
    <m/>
    <m/>
    <s v=""/>
    <n v="625"/>
  </r>
  <r>
    <s v="Green Corner"/>
    <s v="CFFEF"/>
    <m/>
    <s v="G1403"/>
    <s v="+917004057949"/>
    <s v="G1403"/>
    <b v="0"/>
    <x v="0"/>
    <s v="Go Fresh Vegetable"/>
    <s v="500 Grms"/>
    <x v="34"/>
    <s v="Our polyhouse grown Cucumbers are a nutritious food with a high water content. They can help relieve dehydration and contain many important vitamins and minerals. Cucumbers may also benefit skin health."/>
    <m/>
    <s v=""/>
    <m/>
    <n v="1"/>
    <s v=""/>
    <m/>
    <n v="40"/>
    <m/>
    <m/>
    <m/>
    <m/>
    <m/>
    <m/>
    <m/>
    <m/>
    <n v="40"/>
    <s v="28-05-2025"/>
    <s v="05:45 pm"/>
    <m/>
    <m/>
    <s v="28-05-2025"/>
    <s v="05:46 pm"/>
    <m/>
    <s v="+917004057949"/>
    <m/>
    <s v="0.00"/>
    <n v="8"/>
    <m/>
    <m/>
    <m/>
    <m/>
    <m/>
    <m/>
    <m/>
    <m/>
    <s v=""/>
    <n v="425"/>
  </r>
  <r>
    <s v="Green Corner"/>
    <s v="CFFEF"/>
    <m/>
    <s v="G1403"/>
    <s v="+917004057949"/>
    <s v="G1403"/>
    <b v="0"/>
    <x v="0"/>
    <s v="Go Fresh Vegetable"/>
    <s v="500 Grms"/>
    <x v="33"/>
    <m/>
    <m/>
    <s v=""/>
    <m/>
    <n v="1"/>
    <s v=""/>
    <m/>
    <n v="25"/>
    <m/>
    <m/>
    <m/>
    <m/>
    <m/>
    <m/>
    <m/>
    <m/>
    <n v="25"/>
    <s v="28-05-2025"/>
    <s v="05:45 pm"/>
    <m/>
    <m/>
    <s v="28-05-2025"/>
    <s v="05:46 pm"/>
    <m/>
    <s v="+917004057949"/>
    <m/>
    <s v="0.00"/>
    <n v="8"/>
    <m/>
    <m/>
    <m/>
    <m/>
    <m/>
    <m/>
    <m/>
    <m/>
    <s v=""/>
    <n v="425"/>
  </r>
  <r>
    <s v="Green Corner"/>
    <s v="CFFEF"/>
    <m/>
    <s v="G1403"/>
    <s v="+917004057949"/>
    <s v="G1403"/>
    <b v="0"/>
    <x v="0"/>
    <s v="Go Fresh Vegetable"/>
    <s v="500 Grms"/>
    <x v="15"/>
    <s v="Our farm grown tender okra"/>
    <m/>
    <s v=""/>
    <m/>
    <n v="1"/>
    <s v=""/>
    <m/>
    <n v="30"/>
    <m/>
    <m/>
    <m/>
    <m/>
    <m/>
    <m/>
    <m/>
    <m/>
    <n v="30"/>
    <s v="28-05-2025"/>
    <s v="05:45 pm"/>
    <m/>
    <m/>
    <s v="28-05-2025"/>
    <s v="05:46 pm"/>
    <m/>
    <s v="+917004057949"/>
    <m/>
    <s v="0.00"/>
    <n v="8"/>
    <m/>
    <m/>
    <m/>
    <m/>
    <m/>
    <m/>
    <m/>
    <m/>
    <s v=""/>
    <n v="425"/>
  </r>
  <r>
    <s v="Green Corner"/>
    <s v="CFFEF"/>
    <m/>
    <s v="G1403"/>
    <s v="+917004057949"/>
    <s v="G1403"/>
    <b v="0"/>
    <x v="0"/>
    <s v="Go Fresh Vegetable"/>
    <m/>
    <x v="45"/>
    <s v="raw jackfruit approx 1000 to 1300 grms"/>
    <m/>
    <s v=""/>
    <m/>
    <n v="1"/>
    <s v=""/>
    <n v="80"/>
    <n v="100"/>
    <m/>
    <m/>
    <m/>
    <m/>
    <n v="80"/>
    <m/>
    <m/>
    <m/>
    <n v="80"/>
    <s v="28-05-2025"/>
    <s v="05:45 pm"/>
    <m/>
    <m/>
    <s v="28-05-2025"/>
    <s v="05:46 pm"/>
    <m/>
    <s v="+917004057949"/>
    <m/>
    <s v="0.00"/>
    <n v="8"/>
    <m/>
    <m/>
    <m/>
    <m/>
    <m/>
    <m/>
    <m/>
    <m/>
    <s v=""/>
    <n v="425"/>
  </r>
  <r>
    <s v="Green Corner"/>
    <s v="CFFEF"/>
    <m/>
    <s v="G1403"/>
    <s v="+917004057949"/>
    <s v="G1403"/>
    <b v="0"/>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
    <m/>
    <n v="2"/>
    <s v=""/>
    <n v="30"/>
    <n v="40"/>
    <m/>
    <m/>
    <m/>
    <m/>
    <n v="30"/>
    <m/>
    <m/>
    <m/>
    <n v="60"/>
    <s v="28-05-2025"/>
    <s v="05:45 pm"/>
    <m/>
    <m/>
    <s v="28-05-2025"/>
    <s v="05:46 pm"/>
    <m/>
    <s v="+917004057949"/>
    <m/>
    <s v="0.00"/>
    <n v="8"/>
    <m/>
    <m/>
    <m/>
    <m/>
    <m/>
    <m/>
    <m/>
    <m/>
    <s v=""/>
    <n v="425"/>
  </r>
  <r>
    <s v="Green Corner"/>
    <s v="CFFEF"/>
    <m/>
    <s v="G1403"/>
    <s v="+917004057949"/>
    <s v="G1403"/>
    <b v="0"/>
    <x v="0"/>
    <s v="Go Fresh Vegetable"/>
    <m/>
    <x v="77"/>
    <s v="Ash gourd is a rich source of dietary fibers to aid in digestion, it also has significant amounts of vitamins C and E and antioxidants, which improve skin and hair health and remove harmful free radicals from injuring the healthy cells in the body."/>
    <m/>
    <s v=""/>
    <m/>
    <n v="2"/>
    <s v=""/>
    <m/>
    <n v="50"/>
    <m/>
    <m/>
    <m/>
    <m/>
    <m/>
    <m/>
    <m/>
    <m/>
    <n v="100"/>
    <s v="28-05-2025"/>
    <s v="05:45 pm"/>
    <m/>
    <m/>
    <s v="28-05-2025"/>
    <s v="05:46 pm"/>
    <m/>
    <s v="+917004057949"/>
    <m/>
    <s v="0.00"/>
    <n v="8"/>
    <m/>
    <m/>
    <m/>
    <m/>
    <m/>
    <m/>
    <m/>
    <m/>
    <s v=""/>
    <n v="425"/>
  </r>
  <r>
    <s v="Green Corner"/>
    <s v="CFFEF"/>
    <m/>
    <s v="G1403"/>
    <s v="+917004057949"/>
    <s v="G1403"/>
    <b v="0"/>
    <x v="0"/>
    <s v="Go Fresh Vegetable"/>
    <s v="kgs"/>
    <x v="27"/>
    <m/>
    <m/>
    <s v=""/>
    <m/>
    <n v="1"/>
    <s v=""/>
    <m/>
    <n v="50"/>
    <m/>
    <m/>
    <m/>
    <m/>
    <m/>
    <m/>
    <m/>
    <m/>
    <n v="50"/>
    <s v="28-05-2025"/>
    <s v="05:45 pm"/>
    <m/>
    <m/>
    <s v="28-05-2025"/>
    <s v="05:46 pm"/>
    <m/>
    <s v="+917004057949"/>
    <m/>
    <s v="0.00"/>
    <n v="8"/>
    <m/>
    <m/>
    <m/>
    <m/>
    <m/>
    <m/>
    <m/>
    <m/>
    <s v=""/>
    <n v="425"/>
  </r>
  <r>
    <s v="Green Corner"/>
    <s v="CFFEF"/>
    <m/>
    <s v="G1403"/>
    <s v="+917004057949"/>
    <s v="G1403"/>
    <b v="0"/>
    <x v="0"/>
    <s v="Go Fresh Vegetable"/>
    <s v="1pcs"/>
    <x v="46"/>
    <s v="Raw papaya fresh from.our farm"/>
    <m/>
    <s v=""/>
    <m/>
    <n v="1"/>
    <s v=""/>
    <m/>
    <n v="40"/>
    <m/>
    <m/>
    <m/>
    <m/>
    <m/>
    <m/>
    <m/>
    <m/>
    <n v="40"/>
    <s v="28-05-2025"/>
    <s v="05:45 pm"/>
    <m/>
    <m/>
    <s v="28-05-2025"/>
    <s v="05:46 pm"/>
    <m/>
    <s v="+917004057949"/>
    <m/>
    <s v="0.00"/>
    <n v="8"/>
    <m/>
    <m/>
    <m/>
    <m/>
    <m/>
    <m/>
    <m/>
    <m/>
    <s v=""/>
    <n v="425"/>
  </r>
  <r>
    <s v="Green Corner"/>
    <s v="26612"/>
    <s v="1801 G tower pbel city"/>
    <s v="G1801"/>
    <s v="+919335117452"/>
    <s v="G1801"/>
    <b v="1"/>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Quantity: 2]"/>
    <m/>
    <n v="2"/>
    <s v=""/>
    <m/>
    <n v="25"/>
    <m/>
    <m/>
    <m/>
    <m/>
    <m/>
    <m/>
    <m/>
    <m/>
    <n v="50"/>
    <s v="30-05-2025"/>
    <s v="12:15 pm"/>
    <s v="30-05-2025"/>
    <s v="12:24 pm"/>
    <s v="30-05-2025"/>
    <s v="12:24 pm"/>
    <s v="Indra Agarwal "/>
    <s v="+919335117452"/>
    <s v="G1801 PBEL CITY_x000a_Peeramcheru_x000a_TGPA_x000a_Hyderabad, Telangana - 500091_x000a_India"/>
    <s v="0.00"/>
    <n v="1"/>
    <s v="500091"/>
    <s v="India"/>
    <s v="Telangana"/>
    <s v="Hyderabad"/>
    <s v="PhonePe"/>
    <s v="SUCCESSFUL"/>
    <s v="1801 G tower pbel city"/>
    <m/>
    <s v=""/>
    <n v="50"/>
  </r>
  <r>
    <s v="Green Corner"/>
    <s v="4A1A3"/>
    <s v="1801 G tower pbel city"/>
    <s v="G1801"/>
    <s v="+919335117452"/>
    <s v="G1801"/>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2]"/>
    <m/>
    <n v="2"/>
    <s v=""/>
    <m/>
    <n v="35"/>
    <m/>
    <m/>
    <m/>
    <m/>
    <m/>
    <m/>
    <m/>
    <m/>
    <n v="70"/>
    <s v="29-05-2025"/>
    <s v="07:35 am"/>
    <s v="29-05-2025"/>
    <s v="07:29 pm"/>
    <s v="29-05-2025"/>
    <s v="07:29 pm"/>
    <s v="Indra Agarwal "/>
    <s v="+919335117452"/>
    <s v="G1801 PBEL CITY_x000a_Peeramcheru_x000a_TGPA_x000a_Hyderabad, Telangana - 500091_x000a_India"/>
    <s v="0.00"/>
    <n v="6"/>
    <s v="500091"/>
    <s v="India"/>
    <s v="Telangana"/>
    <s v="Hyderabad"/>
    <s v="PhonePe"/>
    <s v="SUCCESSFUL"/>
    <s v="1801 G tower pbel city"/>
    <m/>
    <s v=""/>
    <n v="270"/>
  </r>
  <r>
    <s v="Green Corner"/>
    <s v="4A1A3"/>
    <s v="1801 G tower pbel city"/>
    <s v="G1801"/>
    <s v="+919335117452"/>
    <s v="G1801"/>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29-05-2025"/>
    <s v="07:35 am"/>
    <s v="29-05-2025"/>
    <s v="07:29 pm"/>
    <s v="29-05-2025"/>
    <s v="07:29 pm"/>
    <s v="Indra Agarwal "/>
    <s v="+919335117452"/>
    <s v="G1801 PBEL CITY_x000a_Peeramcheru_x000a_TGPA_x000a_Hyderabad, Telangana - 500091_x000a_India"/>
    <s v="0.00"/>
    <n v="6"/>
    <s v="500091"/>
    <s v="India"/>
    <s v="Telangana"/>
    <s v="Hyderabad"/>
    <s v="PhonePe"/>
    <s v="SUCCESSFUL"/>
    <s v="1801 G tower pbel city"/>
    <m/>
    <s v=""/>
    <n v="270"/>
  </r>
  <r>
    <s v="Green Corner"/>
    <s v="4A1A3"/>
    <s v="1801 G tower pbel city"/>
    <s v="G1801"/>
    <s v="+919335117452"/>
    <s v="G1801"/>
    <b v="1"/>
    <x v="0"/>
    <s v="Go Fresh Vegetable"/>
    <m/>
    <x v="45"/>
    <s v="raw jackfruit approx 1000 to 1300 grms"/>
    <m/>
    <s v="[Quantity: 1]"/>
    <m/>
    <n v="1"/>
    <s v=""/>
    <n v="80"/>
    <n v="100"/>
    <m/>
    <m/>
    <m/>
    <m/>
    <n v="80"/>
    <m/>
    <m/>
    <m/>
    <n v="80"/>
    <s v="29-05-2025"/>
    <s v="07:35 am"/>
    <s v="29-05-2025"/>
    <s v="07:29 pm"/>
    <s v="29-05-2025"/>
    <s v="07:29 pm"/>
    <s v="Indra Agarwal "/>
    <s v="+919335117452"/>
    <s v="G1801 PBEL CITY_x000a_Peeramcheru_x000a_TGPA_x000a_Hyderabad, Telangana - 500091_x000a_India"/>
    <s v="0.00"/>
    <n v="6"/>
    <s v="500091"/>
    <s v="India"/>
    <s v="Telangana"/>
    <s v="Hyderabad"/>
    <s v="PhonePe"/>
    <s v="SUCCESSFUL"/>
    <s v="1801 G tower pbel city"/>
    <m/>
    <s v=""/>
    <n v="270"/>
  </r>
  <r>
    <s v="Green Corner"/>
    <s v="4A1A3"/>
    <s v="1801 G tower pbel city"/>
    <s v="G1801"/>
    <s v="+919335117452"/>
    <s v="G1801"/>
    <b v="1"/>
    <x v="0"/>
    <s v="Go Fresh Vegetable"/>
    <m/>
    <x v="55"/>
    <s v="Fresh Sweet corn"/>
    <m/>
    <s v="[Quantity: 2]"/>
    <m/>
    <n v="2"/>
    <s v=""/>
    <n v="10"/>
    <n v="20"/>
    <m/>
    <m/>
    <m/>
    <m/>
    <n v="10"/>
    <m/>
    <m/>
    <m/>
    <n v="20"/>
    <s v="29-05-2025"/>
    <s v="07:35 am"/>
    <s v="29-05-2025"/>
    <s v="07:29 pm"/>
    <s v="29-05-2025"/>
    <s v="07:29 pm"/>
    <s v="Indra Agarwal "/>
    <s v="+919335117452"/>
    <s v="G1801 PBEL CITY_x000a_Peeramcheru_x000a_TGPA_x000a_Hyderabad, Telangana - 500091_x000a_India"/>
    <s v="0.00"/>
    <n v="6"/>
    <s v="500091"/>
    <s v="India"/>
    <s v="Telangana"/>
    <s v="Hyderabad"/>
    <s v="PhonePe"/>
    <s v="SUCCESSFUL"/>
    <s v="1801 G tower pbel city"/>
    <m/>
    <s v=""/>
    <n v="270"/>
  </r>
  <r>
    <s v="Green Corner"/>
    <s v="4A1A3"/>
    <s v="1801 G tower pbel city"/>
    <s v="G1801"/>
    <s v="+919335117452"/>
    <s v="G1801"/>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29-05-2025"/>
    <s v="07:35 am"/>
    <s v="29-05-2025"/>
    <s v="07:29 pm"/>
    <s v="29-05-2025"/>
    <s v="07:29 pm"/>
    <s v="Indra Agarwal "/>
    <s v="+919335117452"/>
    <s v="G1801 PBEL CITY_x000a_Peeramcheru_x000a_TGPA_x000a_Hyderabad, Telangana - 500091_x000a_India"/>
    <s v="0.00"/>
    <n v="6"/>
    <s v="500091"/>
    <s v="India"/>
    <s v="Telangana"/>
    <s v="Hyderabad"/>
    <s v="PhonePe"/>
    <s v="SUCCESSFUL"/>
    <s v="1801 G tower pbel city"/>
    <m/>
    <s v=""/>
    <n v="270"/>
  </r>
  <r>
    <s v="Green Corner"/>
    <s v="4A1A3"/>
    <s v="1801 G tower pbel city"/>
    <s v="G1801"/>
    <s v="+919335117452"/>
    <s v="G1801"/>
    <b v="1"/>
    <x v="0"/>
    <s v="Go Fresh Vegetable"/>
    <s v="kgs"/>
    <x v="27"/>
    <m/>
    <m/>
    <s v="[Quantity: 1]"/>
    <m/>
    <n v="1"/>
    <s v=""/>
    <m/>
    <n v="50"/>
    <m/>
    <m/>
    <m/>
    <m/>
    <m/>
    <m/>
    <m/>
    <m/>
    <n v="50"/>
    <s v="29-05-2025"/>
    <s v="07:35 am"/>
    <s v="29-05-2025"/>
    <s v="07:29 pm"/>
    <s v="29-05-2025"/>
    <s v="07:29 pm"/>
    <s v="Indra Agarwal "/>
    <s v="+919335117452"/>
    <s v="G1801 PBEL CITY_x000a_Peeramcheru_x000a_TGPA_x000a_Hyderabad, Telangana - 500091_x000a_India"/>
    <s v="0.00"/>
    <n v="6"/>
    <s v="500091"/>
    <s v="India"/>
    <s v="Telangana"/>
    <s v="Hyderabad"/>
    <s v="PhonePe"/>
    <s v="SUCCESSFUL"/>
    <s v="1801 G tower pbel city"/>
    <m/>
    <s v=""/>
    <n v="270"/>
  </r>
  <r>
    <s v="Green Corner"/>
    <s v="7F7D6"/>
    <m/>
    <s v="G505"/>
    <s v="+919871624371"/>
    <s v="G505"/>
    <b v="0"/>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
    <m/>
    <n v="1"/>
    <s v=""/>
    <m/>
    <n v="25"/>
    <m/>
    <m/>
    <m/>
    <m/>
    <m/>
    <m/>
    <m/>
    <m/>
    <n v="25"/>
    <s v="30-05-2025"/>
    <s v="04:14 pm"/>
    <m/>
    <m/>
    <s v="30-05-2025"/>
    <s v="04:14 pm"/>
    <m/>
    <s v="+919871624371"/>
    <m/>
    <s v="0.00"/>
    <n v="2"/>
    <m/>
    <m/>
    <m/>
    <m/>
    <m/>
    <m/>
    <m/>
    <m/>
    <s v=""/>
    <n v="50"/>
  </r>
  <r>
    <s v="Green Corner"/>
    <s v="7F7D6"/>
    <m/>
    <s v="G505"/>
    <s v="+919871624371"/>
    <s v="G505"/>
    <b v="0"/>
    <x v="0"/>
    <s v="Go Fresh Indian &amp; Exotic Greens"/>
    <m/>
    <x v="25"/>
    <s v="Malabar spinach leaves are rich in Vitamins A, B and C, as well as iron and calcium. They are low in calories, high in antioxidants, and a rich source of fiber"/>
    <m/>
    <s v=""/>
    <m/>
    <n v="1"/>
    <s v=""/>
    <m/>
    <n v="25"/>
    <m/>
    <m/>
    <m/>
    <m/>
    <m/>
    <m/>
    <m/>
    <m/>
    <n v="25"/>
    <s v="30-05-2025"/>
    <s v="04:14 pm"/>
    <m/>
    <m/>
    <s v="30-05-2025"/>
    <s v="04:14 pm"/>
    <m/>
    <s v="+919871624371"/>
    <m/>
    <s v="0.00"/>
    <n v="2"/>
    <m/>
    <m/>
    <m/>
    <m/>
    <m/>
    <m/>
    <m/>
    <m/>
    <s v=""/>
    <n v="50"/>
  </r>
  <r>
    <s v="Green Corner"/>
    <s v="CCE7A"/>
    <s v="G 609"/>
    <s v="G609"/>
    <s v="+919618499515"/>
    <s v="G609"/>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Indian &amp; Exotic Greens"/>
    <m/>
    <x v="78"/>
    <s v="This leafy green is a rich source of fibre, vitamins A, and C, and many other micronutrients th"/>
    <m/>
    <s v="[Quantity: 1]"/>
    <m/>
    <n v="1"/>
    <s v=""/>
    <m/>
    <n v="20"/>
    <m/>
    <m/>
    <m/>
    <m/>
    <m/>
    <m/>
    <m/>
    <m/>
    <n v="20"/>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Vegetable"/>
    <m/>
    <x v="1"/>
    <m/>
    <m/>
    <s v="[Quantity: 1]"/>
    <m/>
    <n v="1"/>
    <s v=""/>
    <m/>
    <n v="25"/>
    <m/>
    <m/>
    <m/>
    <m/>
    <m/>
    <m/>
    <m/>
    <m/>
    <n v="25"/>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Vegetable"/>
    <m/>
    <x v="18"/>
    <m/>
    <m/>
    <s v="[Quantity: 1]"/>
    <m/>
    <n v="1"/>
    <s v=""/>
    <m/>
    <n v="15"/>
    <m/>
    <m/>
    <m/>
    <m/>
    <m/>
    <m/>
    <m/>
    <m/>
    <n v="15"/>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Vegetable"/>
    <s v="kgs"/>
    <x v="0"/>
    <s v="Fresh harvested Onion from our own farm"/>
    <m/>
    <s v="[Quantity: 1]"/>
    <m/>
    <n v="1"/>
    <s v=""/>
    <n v="70"/>
    <n v="90"/>
    <m/>
    <m/>
    <m/>
    <m/>
    <n v="70"/>
    <m/>
    <m/>
    <m/>
    <n v="70"/>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CCE7A"/>
    <s v="G 609"/>
    <s v="G609"/>
    <s v="+919618499515"/>
    <s v="G609"/>
    <b v="1"/>
    <x v="0"/>
    <s v="Go Fresh Vegetable"/>
    <s v="kg"/>
    <x v="5"/>
    <s v="Naturally grown tomatoes"/>
    <m/>
    <s v="[Quantity: 1]"/>
    <m/>
    <n v="1"/>
    <s v=""/>
    <n v="25"/>
    <n v="45"/>
    <m/>
    <m/>
    <m/>
    <m/>
    <n v="25"/>
    <m/>
    <m/>
    <m/>
    <n v="25"/>
    <s v="30-05-2025"/>
    <s v="08:37 am"/>
    <s v="30-05-2025"/>
    <s v="08:40 am"/>
    <s v="30-05-2025"/>
    <s v="08:40 am"/>
    <s v="B suneethi"/>
    <s v="+919618499515"/>
    <s v="Pbel city peeramcheruvu PBEL city G 609_x000a_Peeramchruvu near police acadsmy_x000a_Near police academy _x000a_Hyderabad, Telangana - India"/>
    <s v="0.30"/>
    <n v="9"/>
    <m/>
    <s v="India"/>
    <s v="Telangana"/>
    <s v="Hyderabad"/>
    <s v="PhonePe"/>
    <s v="SUCCESSFUL"/>
    <s v="G 609"/>
    <m/>
    <s v=""/>
    <n v="240"/>
  </r>
  <r>
    <s v="Green Corner"/>
    <s v="6386A"/>
    <s v="H 1003"/>
    <s v="H1003"/>
    <s v="+918420522188"/>
    <s v="H1003"/>
    <b v="1"/>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Quantity: 2]"/>
    <m/>
    <n v="2"/>
    <s v=""/>
    <m/>
    <n v="25"/>
    <m/>
    <m/>
    <m/>
    <m/>
    <m/>
    <m/>
    <m/>
    <m/>
    <n v="50"/>
    <s v="30-05-2025"/>
    <s v="03:21 pm"/>
    <s v="30-05-2025"/>
    <s v="03:23 pm"/>
    <s v="30-05-2025"/>
    <s v="03:23 pm"/>
    <s v="Shalini Verma "/>
    <s v="+918420522188"/>
    <s v="H 1003_x000a_Pbel city Peeranchuruvu _x000a_Near tspa_x000a_Hyderabad, Telangana - 500091_x000a_India"/>
    <s v="0.00"/>
    <n v="1"/>
    <s v="500091"/>
    <s v="India"/>
    <s v="Telangana"/>
    <s v="Hyderabad"/>
    <s v="PhonePe"/>
    <s v="SUCCESSFUL"/>
    <s v="H 1003"/>
    <m/>
    <s v=""/>
    <n v="50"/>
  </r>
  <r>
    <s v="Green Corner"/>
    <s v="A001B"/>
    <s v="H 1003"/>
    <s v="H1003"/>
    <s v="+918420522188"/>
    <s v="H1003"/>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2]_x000a_H 1003 pbel city"/>
    <m/>
    <n v="2"/>
    <s v=""/>
    <m/>
    <n v="180"/>
    <m/>
    <m/>
    <m/>
    <m/>
    <m/>
    <m/>
    <m/>
    <m/>
    <n v="360"/>
    <s v="29-05-2025"/>
    <s v="09:10 am"/>
    <s v="29-05-2025"/>
    <s v="09:13 am"/>
    <s v="29-05-2025"/>
    <s v="09:13 am"/>
    <s v="Shalini Verma "/>
    <s v="+918420522188"/>
    <s v="H 1003_x000a_Pbel city Peeranchuruvu _x000a_Near tspa_x000a_Hyderabad, Telangana - 500091_x000a_India"/>
    <s v="0.00"/>
    <n v="1"/>
    <s v="500091"/>
    <s v="India"/>
    <s v="Telangana"/>
    <s v="Hyderabad"/>
    <s v="PhonePe"/>
    <s v="SUCCESSFUL"/>
    <s v="H 1003"/>
    <m/>
    <s v=""/>
    <n v="360"/>
  </r>
  <r>
    <s v="Green Corner"/>
    <s v="F333E"/>
    <s v="H1201"/>
    <s v="H1201"/>
    <s v="+919493089321"/>
    <s v="H1201"/>
    <b v="1"/>
    <x v="0"/>
    <s v="Go Fresh Vegetable"/>
    <m/>
    <x v="26"/>
    <m/>
    <m/>
    <s v="[Quantity: 1]"/>
    <m/>
    <n v="1"/>
    <s v=""/>
    <n v="50"/>
    <n v="60"/>
    <m/>
    <m/>
    <m/>
    <m/>
    <n v="50"/>
    <m/>
    <m/>
    <m/>
    <n v="50"/>
    <s v="29-05-2025"/>
    <s v="07:25 am"/>
    <s v="29-05-2025"/>
    <s v="07:26 am"/>
    <s v="29-05-2025"/>
    <s v="07:26 am"/>
    <s v="Shikha"/>
    <s v="+919493089321"/>
    <s v="H1201_x000a_Pbel city _x000a_Near Tspa junction _x000a_Hyderabad, Telangana - 500091_x000a_India"/>
    <s v="0.00"/>
    <n v="3"/>
    <s v="500091"/>
    <s v="India"/>
    <s v="Telangana"/>
    <s v="Hyderabad"/>
    <s v="PhonePe"/>
    <s v="SUCCESSFUL"/>
    <s v="H1201"/>
    <m/>
    <s v=""/>
    <n v="110"/>
  </r>
  <r>
    <s v="Green Corner"/>
    <s v="F333E"/>
    <s v="H1201"/>
    <s v="H1201"/>
    <s v="+919493089321"/>
    <s v="H1201"/>
    <b v="1"/>
    <x v="0"/>
    <s v="Go Fresh Vegetable"/>
    <s v="500 Grms"/>
    <x v="33"/>
    <m/>
    <m/>
    <s v="[Quantity: 1]"/>
    <m/>
    <n v="1"/>
    <s v=""/>
    <m/>
    <n v="25"/>
    <m/>
    <m/>
    <m/>
    <m/>
    <m/>
    <m/>
    <m/>
    <m/>
    <n v="25"/>
    <s v="29-05-2025"/>
    <s v="07:25 am"/>
    <s v="29-05-2025"/>
    <s v="07:26 am"/>
    <s v="29-05-2025"/>
    <s v="07:26 am"/>
    <s v="Shikha"/>
    <s v="+919493089321"/>
    <s v="H1201_x000a_Pbel city _x000a_Near Tspa junction _x000a_Hyderabad, Telangana - 500091_x000a_India"/>
    <s v="0.00"/>
    <n v="3"/>
    <s v="500091"/>
    <s v="India"/>
    <s v="Telangana"/>
    <s v="Hyderabad"/>
    <s v="PhonePe"/>
    <s v="SUCCESSFUL"/>
    <s v="H1201"/>
    <m/>
    <s v=""/>
    <n v="110"/>
  </r>
  <r>
    <s v="Green Corner"/>
    <s v="F333E"/>
    <s v="H1201"/>
    <s v="H1201"/>
    <s v="+919493089321"/>
    <s v="H1201"/>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1]"/>
    <m/>
    <n v="1"/>
    <s v=""/>
    <m/>
    <n v="35"/>
    <m/>
    <m/>
    <m/>
    <m/>
    <m/>
    <m/>
    <m/>
    <m/>
    <n v="35"/>
    <s v="29-05-2025"/>
    <s v="07:25 am"/>
    <s v="29-05-2025"/>
    <s v="07:26 am"/>
    <s v="29-05-2025"/>
    <s v="07:26 am"/>
    <s v="Shikha"/>
    <s v="+919493089321"/>
    <s v="H1201_x000a_Pbel city _x000a_Near Tspa junction _x000a_Hyderabad, Telangana - 500091_x000a_India"/>
    <s v="0.00"/>
    <n v="3"/>
    <s v="500091"/>
    <s v="India"/>
    <s v="Telangana"/>
    <s v="Hyderabad"/>
    <s v="PhonePe"/>
    <s v="SUCCESSFUL"/>
    <s v="H1201"/>
    <m/>
    <s v=""/>
    <n v="110"/>
  </r>
  <r>
    <s v="Green Corner"/>
    <s v="BCA4A"/>
    <s v="H- 1207"/>
    <s v="H1207"/>
    <s v="+919819935358"/>
    <s v="H1207"/>
    <b v="1"/>
    <x v="0"/>
    <s v="GoFresh Fruits"/>
    <m/>
    <x v="28"/>
    <s v="Litchis"/>
    <m/>
    <s v="[Quantity: 1]"/>
    <m/>
    <n v="1"/>
    <s v=""/>
    <m/>
    <n v="200"/>
    <m/>
    <m/>
    <m/>
    <m/>
    <m/>
    <m/>
    <m/>
    <m/>
    <n v="200"/>
    <s v="30-05-2025"/>
    <s v="10:02 am"/>
    <s v="30-05-2025"/>
    <s v="10:06 am"/>
    <s v="30-05-2025"/>
    <s v="10:06 am"/>
    <s v="Ritu Sharma "/>
    <s v="+919819935358"/>
    <s v="H 1207_x000a_Pbel city_x000a_TSPA junction _x000a_Hyderabad, Telangana - 500091_x000a_India"/>
    <s v="0.00"/>
    <n v="3"/>
    <s v="500091"/>
    <s v="India"/>
    <s v="Telangana"/>
    <s v="Hyderabad"/>
    <s v="PhonePe"/>
    <s v="SUCCESSFUL"/>
    <s v="H- 1207"/>
    <m/>
    <s v=""/>
    <n v="480"/>
  </r>
  <r>
    <s v="Green Corner"/>
    <s v="BCA4A"/>
    <s v="H- 1207"/>
    <s v="H1207"/>
    <s v="+919819935358"/>
    <s v="H1207"/>
    <b v="1"/>
    <x v="0"/>
    <s v="GoFresh Fruits"/>
    <m/>
    <x v="51"/>
    <s v="Indian fresh cherries"/>
    <m/>
    <s v="[Quantity: 1]"/>
    <m/>
    <n v="1"/>
    <s v=""/>
    <m/>
    <n v="200"/>
    <m/>
    <m/>
    <m/>
    <m/>
    <m/>
    <m/>
    <m/>
    <m/>
    <n v="200"/>
    <s v="30-05-2025"/>
    <s v="10:02 am"/>
    <s v="30-05-2025"/>
    <s v="10:06 am"/>
    <s v="30-05-2025"/>
    <s v="10:06 am"/>
    <s v="Ritu Sharma "/>
    <s v="+919819935358"/>
    <s v="H 1207_x000a_Pbel city_x000a_TSPA junction _x000a_Hyderabad, Telangana - 500091_x000a_India"/>
    <s v="0.00"/>
    <n v="3"/>
    <s v="500091"/>
    <s v="India"/>
    <s v="Telangana"/>
    <s v="Hyderabad"/>
    <s v="PhonePe"/>
    <s v="SUCCESSFUL"/>
    <s v="H- 1207"/>
    <m/>
    <s v=""/>
    <n v="480"/>
  </r>
  <r>
    <s v="Green Corner"/>
    <s v="BCA4A"/>
    <s v="H- 1207"/>
    <s v="H1207"/>
    <s v="+919819935358"/>
    <s v="H1207"/>
    <b v="1"/>
    <x v="0"/>
    <s v="Go Fresh Vegetable"/>
    <m/>
    <x v="45"/>
    <s v="raw jackfruit approx 1000 to 1300 grms"/>
    <m/>
    <s v="[Quantity: 1]"/>
    <m/>
    <n v="1"/>
    <s v=""/>
    <n v="80"/>
    <n v="100"/>
    <m/>
    <m/>
    <m/>
    <m/>
    <n v="80"/>
    <m/>
    <m/>
    <m/>
    <n v="80"/>
    <s v="30-05-2025"/>
    <s v="10:02 am"/>
    <s v="30-05-2025"/>
    <s v="10:06 am"/>
    <s v="30-05-2025"/>
    <s v="10:06 am"/>
    <s v="Ritu Sharma "/>
    <s v="+919819935358"/>
    <s v="H 1207_x000a_Pbel city_x000a_TSPA junction _x000a_Hyderabad, Telangana - 500091_x000a_India"/>
    <s v="0.00"/>
    <n v="3"/>
    <s v="500091"/>
    <s v="India"/>
    <s v="Telangana"/>
    <s v="Hyderabad"/>
    <s v="PhonePe"/>
    <s v="SUCCESSFUL"/>
    <s v="H- 1207"/>
    <m/>
    <s v=""/>
    <n v="480"/>
  </r>
  <r>
    <s v="Green Corner"/>
    <s v="4D655"/>
    <s v="1405 H"/>
    <s v="H1405"/>
    <s v="+918019762868"/>
    <s v="H1405"/>
    <b v="1"/>
    <x v="0"/>
    <s v="GoFresh Staples &amp; Oil"/>
    <m/>
    <x v="79"/>
    <s v="Yellow jowar is used in the preparation of various dishes such as roti, upma, and pulao. It is rich in antioxidants and is good for heart health. Yellow jowar is a good option for weight loss as it is low in calories and high in fiber. It is also gluten-free and can be consumed by people with gluten intolerance."/>
    <m/>
    <s v="[Quantity: 2]"/>
    <m/>
    <n v="2"/>
    <s v=""/>
    <m/>
    <n v="70"/>
    <m/>
    <m/>
    <m/>
    <m/>
    <m/>
    <m/>
    <m/>
    <m/>
    <n v="140"/>
    <s v="30-05-2025"/>
    <s v="08:36 pm"/>
    <s v="30-05-2025"/>
    <s v="08:37 pm"/>
    <s v="30-05-2025"/>
    <s v="08:37 pm"/>
    <s v="Atiya Amjad"/>
    <s v="+918019762868"/>
    <s v="1405 H Tower, Pbel City_x000a_Peeramcheruvu_x000a_Behind Shadan Hospital_x000a_Hyderabad, Telangana - 500091_x000a_India"/>
    <s v="0.00"/>
    <n v="1"/>
    <s v="500091"/>
    <s v="India"/>
    <s v="Telangana"/>
    <s v="Hyderabad"/>
    <s v="PhonePe"/>
    <s v="SUCCESSFUL"/>
    <s v="1405 H"/>
    <m/>
    <s v=""/>
    <n v="140"/>
  </r>
  <r>
    <s v="Green Corner"/>
    <s v="B15F0"/>
    <s v="1405 H"/>
    <s v="H1405"/>
    <s v="+918019762868"/>
    <s v="H1405"/>
    <b v="1"/>
    <x v="0"/>
    <s v="Go Fresh Indian &amp; Exotic Greens"/>
    <s v="Bunch"/>
    <x v="80"/>
    <s v="Gangavali kura has other common names like pig weed, fat weed, and is believed to have medicinal properties. This acts as a coolant as it contains 93% of water in it. It is rich in beta-carotene, vitamin A, C, and E and also has the most Omega 3 fatty acids of any leafy vegetable. People consume it in both ways either in a raw form or cooked one. It acts as a natural remedy for insomnia. People call it a summer plant. Gangavali kura is a drought-friendly plant."/>
    <m/>
    <s v="[Quantity: 2]"/>
    <m/>
    <n v="2"/>
    <s v=""/>
    <m/>
    <n v="20"/>
    <m/>
    <m/>
    <m/>
    <m/>
    <m/>
    <m/>
    <m/>
    <m/>
    <n v="4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m/>
    <x v="78"/>
    <s v="This leafy green is a rich source of fibre, vitamins A, and C, and many other micronutrients th"/>
    <m/>
    <s v="[Quantity: 2]"/>
    <m/>
    <n v="2"/>
    <s v=""/>
    <m/>
    <n v="20"/>
    <m/>
    <m/>
    <m/>
    <m/>
    <m/>
    <m/>
    <m/>
    <m/>
    <n v="4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m/>
    <x v="81"/>
    <s v="Betel leaves are a powerhouse of antioxidants that clear radicals from the body. It restores normal PH levels in the body and helps an upset stomach. Ayurveda widely recommends eating betel leaves for relief from constipation. Crush betel leaves and put them in the water"/>
    <m/>
    <s v="[Quantity: 1]"/>
    <m/>
    <n v="1"/>
    <s v=""/>
    <m/>
    <n v="30"/>
    <m/>
    <m/>
    <m/>
    <m/>
    <m/>
    <m/>
    <m/>
    <m/>
    <n v="3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s v="100 grms"/>
    <x v="31"/>
    <s v="Incredibly versatile, these tender young spinach leaves are harvested with care for freshness, flavor and nutrition. Enjoy in salads and other recipes.fresh from our gofresh polyhouse ."/>
    <m/>
    <s v="[Quantity: 1]"/>
    <m/>
    <n v="1"/>
    <s v=""/>
    <m/>
    <n v="35"/>
    <m/>
    <m/>
    <m/>
    <m/>
    <m/>
    <m/>
    <m/>
    <m/>
    <n v="35"/>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m/>
    <x v="82"/>
    <s v="Curry leaves are a popular herb used in Indian cuisine, famous for their unique flavor and aroma. However, these leaves are not only limited to culinary purposes but offer various health benefits too."/>
    <s v="0.15"/>
    <s v="[Quantity: 1]"/>
    <m/>
    <n v="1"/>
    <s v=""/>
    <m/>
    <n v="20"/>
    <m/>
    <m/>
    <m/>
    <m/>
    <m/>
    <m/>
    <m/>
    <m/>
    <n v="2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s v="Bunch"/>
    <x v="63"/>
    <s v="freshly grown mint at our own farm"/>
    <s v="0.15"/>
    <s v="[Quantity: 1]"/>
    <m/>
    <n v="1"/>
    <s v=""/>
    <m/>
    <n v="20"/>
    <m/>
    <m/>
    <m/>
    <m/>
    <m/>
    <m/>
    <m/>
    <m/>
    <n v="2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14"/>
    <m/>
    <m/>
    <s v="[Quantity: 1]"/>
    <m/>
    <n v="1"/>
    <s v=""/>
    <n v="35"/>
    <n v="45"/>
    <m/>
    <m/>
    <m/>
    <m/>
    <n v="35"/>
    <m/>
    <m/>
    <m/>
    <n v="35"/>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s v="kg"/>
    <x v="5"/>
    <s v="Naturally grown tomatoes"/>
    <m/>
    <s v="[Quantity: 1]"/>
    <m/>
    <n v="1"/>
    <s v=""/>
    <n v="25"/>
    <n v="45"/>
    <m/>
    <m/>
    <m/>
    <m/>
    <n v="25"/>
    <m/>
    <m/>
    <m/>
    <n v="25"/>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18"/>
    <m/>
    <m/>
    <s v="[Quantity: 1]"/>
    <m/>
    <n v="1"/>
    <s v=""/>
    <m/>
    <n v="15"/>
    <m/>
    <m/>
    <m/>
    <m/>
    <m/>
    <m/>
    <m/>
    <m/>
    <n v="15"/>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61"/>
    <m/>
    <m/>
    <s v="[Quantity: 1]"/>
    <m/>
    <n v="1"/>
    <s v=""/>
    <m/>
    <n v="30"/>
    <m/>
    <m/>
    <m/>
    <m/>
    <m/>
    <m/>
    <m/>
    <m/>
    <n v="3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s v="500 Grms"/>
    <x v="15"/>
    <s v="Our farm grown tender okra"/>
    <m/>
    <s v="[Quantity: 1]"/>
    <m/>
    <n v="1"/>
    <s v=""/>
    <m/>
    <n v="30"/>
    <m/>
    <m/>
    <m/>
    <m/>
    <m/>
    <m/>
    <m/>
    <m/>
    <n v="3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1"/>
    <m/>
    <m/>
    <s v="[Quantity: 1]"/>
    <m/>
    <n v="1"/>
    <s v=""/>
    <m/>
    <n v="25"/>
    <m/>
    <m/>
    <m/>
    <m/>
    <m/>
    <m/>
    <m/>
    <m/>
    <n v="25"/>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s v="500 Grms"/>
    <x v="2"/>
    <m/>
    <m/>
    <s v="[Quantity: 1]"/>
    <m/>
    <n v="1"/>
    <s v=""/>
    <m/>
    <n v="40"/>
    <m/>
    <m/>
    <m/>
    <m/>
    <m/>
    <m/>
    <m/>
    <m/>
    <n v="4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Fresh Fruits"/>
    <m/>
    <x v="29"/>
    <s v="Avocados are beneficial for heart health, digestive health, and overall well-being due to their rich nutrient profile, including healthy fats, fiber, vitamins, and antioxidants. They can help lower bad cholesterol (LDL), regulate blood pressure, and reduce inflammation. "/>
    <m/>
    <s v="[Quantity: 1]"/>
    <m/>
    <n v="1"/>
    <s v=""/>
    <m/>
    <n v="180"/>
    <m/>
    <m/>
    <m/>
    <m/>
    <m/>
    <m/>
    <m/>
    <m/>
    <n v="18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Fresh Fruits"/>
    <m/>
    <x v="52"/>
    <s v="amazingly sweet oranges...everyone will love"/>
    <m/>
    <s v="[Quantity: 1]"/>
    <m/>
    <n v="1"/>
    <s v=""/>
    <m/>
    <n v="100"/>
    <m/>
    <m/>
    <m/>
    <m/>
    <m/>
    <m/>
    <m/>
    <m/>
    <n v="10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B15F0"/>
    <s v="1405 H"/>
    <s v="H1405"/>
    <s v="+918019762868"/>
    <s v="H1405"/>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2]"/>
    <m/>
    <n v="2"/>
    <s v=""/>
    <m/>
    <n v="20"/>
    <m/>
    <m/>
    <m/>
    <m/>
    <m/>
    <m/>
    <m/>
    <m/>
    <n v="40"/>
    <s v="30-05-2025"/>
    <s v="08:25 pm"/>
    <s v="30-05-2025"/>
    <s v="08:32 pm"/>
    <s v="30-05-2025"/>
    <s v="08:32 pm"/>
    <s v="Atiya Amjad"/>
    <s v="+918019762868"/>
    <s v="1405 H Tower, Pbel City_x000a_Peeramcheruvu_x000a_Behind Shadan Hospital_x000a_Hyderabad, Telangana - 500091_x000a_India"/>
    <s v="0.45"/>
    <n v="21"/>
    <s v="500091"/>
    <s v="India"/>
    <s v="Telangana"/>
    <s v="Hyderabad"/>
    <s v="PhonePe"/>
    <s v="SUCCESSFUL"/>
    <s v="1405 H"/>
    <m/>
    <s v=""/>
    <n v="840"/>
  </r>
  <r>
    <s v="Green Corner"/>
    <s v="83B29"/>
    <s v="H 1801"/>
    <s v="H1801"/>
    <s v="+919619911164"/>
    <s v="H1801"/>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3]"/>
    <m/>
    <n v="3"/>
    <s v=""/>
    <m/>
    <n v="20"/>
    <m/>
    <m/>
    <m/>
    <m/>
    <m/>
    <m/>
    <m/>
    <m/>
    <n v="6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83B29"/>
    <s v="H 1801"/>
    <s v="H1801"/>
    <s v="+919619911164"/>
    <s v="H1801"/>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2]"/>
    <m/>
    <n v="2"/>
    <s v=""/>
    <m/>
    <n v="20"/>
    <m/>
    <m/>
    <m/>
    <m/>
    <m/>
    <m/>
    <m/>
    <m/>
    <n v="4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83B29"/>
    <s v="H 1801"/>
    <s v="H1801"/>
    <s v="+919619911164"/>
    <s v="H1801"/>
    <b v="1"/>
    <x v="0"/>
    <s v="Go Fresh Vegetable"/>
    <s v="pcs"/>
    <x v="75"/>
    <s v="Our farm grown fresh cabbage"/>
    <m/>
    <s v="[Quantity: 1]"/>
    <m/>
    <n v="1"/>
    <s v=""/>
    <m/>
    <n v="40"/>
    <m/>
    <m/>
    <m/>
    <m/>
    <m/>
    <m/>
    <m/>
    <m/>
    <n v="4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83B29"/>
    <s v="H 1801"/>
    <s v="H1801"/>
    <s v="+919619911164"/>
    <s v="H1801"/>
    <b v="1"/>
    <x v="0"/>
    <s v="Go Fresh Vegetable"/>
    <s v="500 Grms"/>
    <x v="15"/>
    <s v="Our farm grown tender okra"/>
    <m/>
    <s v="[Quantity: 2]"/>
    <m/>
    <n v="2"/>
    <s v=""/>
    <m/>
    <n v="30"/>
    <m/>
    <m/>
    <m/>
    <m/>
    <m/>
    <m/>
    <m/>
    <m/>
    <n v="6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83B29"/>
    <s v="H 1801"/>
    <s v="H1801"/>
    <s v="+919619911164"/>
    <s v="H1801"/>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83B29"/>
    <s v="H 1801"/>
    <s v="H1801"/>
    <s v="+919619911164"/>
    <s v="H1801"/>
    <b v="1"/>
    <x v="0"/>
    <s v="Go Fresh Vegetable"/>
    <m/>
    <x v="53"/>
    <s v="Gawar Phali is an excellent source of dietary fibre, protein, and minerals, and it is also low in calories. The vegetable has many vitamins and minerals, including vitamin C, calcium, magnesium, iron, potassium, and zinc. It also contains antioxidants and phytochemicals that have been linked to several health benefits."/>
    <m/>
    <s v="[Quantity: 1]"/>
    <m/>
    <n v="1"/>
    <s v=""/>
    <m/>
    <n v="20"/>
    <m/>
    <m/>
    <m/>
    <m/>
    <m/>
    <m/>
    <m/>
    <m/>
    <n v="2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83B29"/>
    <s v="H 1801"/>
    <s v="H1801"/>
    <s v="+919619911164"/>
    <s v="H1801"/>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3]"/>
    <m/>
    <n v="3"/>
    <s v=""/>
    <m/>
    <n v="20"/>
    <m/>
    <m/>
    <m/>
    <m/>
    <m/>
    <m/>
    <m/>
    <m/>
    <n v="60"/>
    <s v="30-05-2025"/>
    <s v="11:30 am"/>
    <s v="30-05-2025"/>
    <s v="11:34 am"/>
    <s v="30-05-2025"/>
    <s v="11:34 am"/>
    <s v="Shraddha Kossambe"/>
    <s v="+919619911164"/>
    <s v="H /1801 Pbel city_x000a_Hyderabad, Telangana - 500091_x000a_India"/>
    <s v="1.20"/>
    <n v="7"/>
    <s v="500091"/>
    <s v="India"/>
    <s v="Telangana"/>
    <s v="Hyderabad"/>
    <s v="PhonePe"/>
    <s v="SUCCESSFUL"/>
    <s v="H 1801"/>
    <m/>
    <s v=""/>
    <n v="320"/>
  </r>
  <r>
    <s v="Green Corner"/>
    <s v="77A7B"/>
    <m/>
    <s v="H706"/>
    <s v="+919912084445"/>
    <s v="H706"/>
    <b v="0"/>
    <x v="0"/>
    <s v="Go Fresh Vegetable"/>
    <m/>
    <x v="1"/>
    <m/>
    <m/>
    <s v=""/>
    <m/>
    <n v="1"/>
    <s v=""/>
    <m/>
    <n v="25"/>
    <m/>
    <m/>
    <m/>
    <m/>
    <m/>
    <m/>
    <m/>
    <m/>
    <n v="25"/>
    <s v="29-05-2025"/>
    <s v="07:24 am"/>
    <m/>
    <m/>
    <s v="29-05-2025"/>
    <s v="07:25 am"/>
    <s v="Romesh"/>
    <s v="+919912084445"/>
    <m/>
    <s v="0.00"/>
    <n v="3"/>
    <m/>
    <m/>
    <m/>
    <m/>
    <m/>
    <m/>
    <m/>
    <m/>
    <s v=""/>
    <n v="145"/>
  </r>
  <r>
    <s v="Green Corner"/>
    <s v="77A7B"/>
    <m/>
    <s v="H706"/>
    <s v="+919912084445"/>
    <s v="H706"/>
    <b v="0"/>
    <x v="0"/>
    <s v="Go Fresh Vegetable"/>
    <m/>
    <x v="55"/>
    <s v="Fresh Sweet corn"/>
    <m/>
    <s v=""/>
    <m/>
    <n v="2"/>
    <s v=""/>
    <n v="10"/>
    <n v="20"/>
    <m/>
    <m/>
    <m/>
    <m/>
    <n v="10"/>
    <m/>
    <m/>
    <m/>
    <n v="20"/>
    <s v="29-05-2025"/>
    <s v="07:24 am"/>
    <m/>
    <m/>
    <s v="29-05-2025"/>
    <s v="07:25 am"/>
    <s v="Romesh"/>
    <s v="+919912084445"/>
    <m/>
    <s v="0.00"/>
    <n v="3"/>
    <m/>
    <m/>
    <m/>
    <m/>
    <m/>
    <m/>
    <m/>
    <m/>
    <s v=""/>
    <n v="145"/>
  </r>
  <r>
    <s v="Green Corner"/>
    <s v="77A7B"/>
    <m/>
    <s v="H706"/>
    <s v="+919912084445"/>
    <s v="H706"/>
    <b v="0"/>
    <x v="0"/>
    <s v="Go Fresh Vegetable"/>
    <m/>
    <x v="76"/>
    <m/>
    <m/>
    <s v=""/>
    <m/>
    <n v="1"/>
    <s v=""/>
    <m/>
    <n v="100"/>
    <m/>
    <m/>
    <m/>
    <m/>
    <m/>
    <m/>
    <m/>
    <m/>
    <n v="100"/>
    <s v="29-05-2025"/>
    <s v="07:24 am"/>
    <m/>
    <m/>
    <s v="29-05-2025"/>
    <s v="07:25 am"/>
    <s v="Romesh"/>
    <s v="+919912084445"/>
    <m/>
    <s v="0.00"/>
    <n v="3"/>
    <m/>
    <m/>
    <m/>
    <m/>
    <m/>
    <m/>
    <m/>
    <m/>
    <s v=""/>
    <n v="145"/>
  </r>
  <r>
    <s v="Green Corner"/>
    <s v="E0635"/>
    <s v="H-706"/>
    <s v="H706"/>
    <s v="+919912084445"/>
    <s v="H706"/>
    <b v="1"/>
    <x v="1"/>
    <s v="Mango Celebration @PBEL"/>
    <m/>
    <x v="8"/>
    <m/>
    <m/>
    <s v="[Quantity: 1]"/>
    <m/>
    <n v="1"/>
    <s v=""/>
    <n v="125"/>
    <n v="160"/>
    <m/>
    <m/>
    <m/>
    <m/>
    <n v="125"/>
    <m/>
    <m/>
    <m/>
    <n v="125"/>
    <s v="27-05-2025"/>
    <s v="11:32 am"/>
    <s v="27-05-2025"/>
    <s v="11:34 am"/>
    <s v="30-05-2025"/>
    <s v="04:09 am"/>
    <s v="Romesh"/>
    <s v="+919912084445"/>
    <s v="H-706 PBEL City_x000a_Peeran cheruvu village_x000a_Hyderabad, Telangana - 500086_x000a_India"/>
    <s v="0.00"/>
    <n v="5"/>
    <s v="500086"/>
    <s v="India"/>
    <s v="Telangana"/>
    <s v="Hyderabad"/>
    <s v="PhonePe"/>
    <s v="SUCCESSFUL"/>
    <s v="H-706"/>
    <m/>
    <s v=""/>
    <n v="895"/>
  </r>
  <r>
    <s v="Green Corner"/>
    <s v="E0635"/>
    <s v="H-706"/>
    <s v="H706"/>
    <s v="+919912084445"/>
    <s v="H706"/>
    <b v="1"/>
    <x v="1"/>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27-05-2025"/>
    <s v="11:32 am"/>
    <s v="27-05-2025"/>
    <s v="11:34 am"/>
    <s v="30-05-2025"/>
    <s v="04:09 am"/>
    <s v="Romesh"/>
    <s v="+919912084445"/>
    <s v="H-706 PBEL City_x000a_Peeran cheruvu village_x000a_Hyderabad, Telangana - 500086_x000a_India"/>
    <s v="0.00"/>
    <n v="5"/>
    <s v="500086"/>
    <s v="India"/>
    <s v="Telangana"/>
    <s v="Hyderabad"/>
    <s v="PhonePe"/>
    <s v="SUCCESSFUL"/>
    <s v="H-706"/>
    <m/>
    <s v=""/>
    <n v="895"/>
  </r>
  <r>
    <s v="Green Corner"/>
    <s v="E0635"/>
    <s v="H-706"/>
    <s v="H706"/>
    <s v="+919912084445"/>
    <s v="H706"/>
    <b v="1"/>
    <x v="1"/>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2]"/>
    <m/>
    <n v="2"/>
    <s v=""/>
    <n v="120"/>
    <n v="150"/>
    <m/>
    <m/>
    <m/>
    <m/>
    <n v="120"/>
    <m/>
    <m/>
    <m/>
    <n v="240"/>
    <s v="27-05-2025"/>
    <s v="11:32 am"/>
    <s v="27-05-2025"/>
    <s v="11:34 am"/>
    <s v="30-05-2025"/>
    <s v="04:09 am"/>
    <s v="Romesh"/>
    <s v="+919912084445"/>
    <s v="H-706 PBEL City_x000a_Peeran cheruvu village_x000a_Hyderabad, Telangana - 500086_x000a_India"/>
    <s v="0.00"/>
    <n v="5"/>
    <s v="500086"/>
    <s v="India"/>
    <s v="Telangana"/>
    <s v="Hyderabad"/>
    <s v="PhonePe"/>
    <s v="SUCCESSFUL"/>
    <s v="H-706"/>
    <m/>
    <s v=""/>
    <n v="895"/>
  </r>
  <r>
    <s v="Green Corner"/>
    <s v="E0635"/>
    <s v="H-706"/>
    <s v="H706"/>
    <s v="+919912084445"/>
    <s v="H706"/>
    <b v="1"/>
    <x v="1"/>
    <s v="Mango Celebration @PBEL"/>
    <m/>
    <x v="20"/>
    <s v="Preebook will be delivered by 27th_x000a__x000a_Kothapalli Kobbari mango is a exotic mango variety with thin skin and small seed with maximum pulp. Most people prefer Kothapalli Kobbari for pickles when raw. It tastes very delicious when ripen. The lesser known fact is that Kothapalli kobbari tastes better than rasalu mangoes when it is in maximum ripen state. It has a special fascinating aroma which fills the room!"/>
    <m/>
    <s v="[Quantity: 1]"/>
    <m/>
    <n v="1"/>
    <s v=""/>
    <m/>
    <n v="175"/>
    <m/>
    <m/>
    <m/>
    <m/>
    <m/>
    <m/>
    <m/>
    <m/>
    <n v="175"/>
    <s v="27-05-2025"/>
    <s v="11:32 am"/>
    <s v="27-05-2025"/>
    <s v="11:34 am"/>
    <s v="30-05-2025"/>
    <s v="04:09 am"/>
    <s v="Romesh"/>
    <s v="+919912084445"/>
    <s v="H-706 PBEL City_x000a_Peeran cheruvu village_x000a_Hyderabad, Telangana - 500086_x000a_India"/>
    <s v="0.00"/>
    <n v="5"/>
    <s v="500086"/>
    <s v="India"/>
    <s v="Telangana"/>
    <s v="Hyderabad"/>
    <s v="PhonePe"/>
    <s v="SUCCESSFUL"/>
    <s v="H-706"/>
    <m/>
    <s v=""/>
    <n v="895"/>
  </r>
  <r>
    <s v="Green Corner"/>
    <s v="E0635"/>
    <s v="H-706"/>
    <s v="H706"/>
    <s v="+919912084445"/>
    <s v="H706"/>
    <b v="1"/>
    <x v="1"/>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27-05-2025"/>
    <s v="11:32 am"/>
    <s v="27-05-2025"/>
    <s v="11:34 am"/>
    <s v="30-05-2025"/>
    <s v="04:09 am"/>
    <s v="Romesh"/>
    <s v="+919912084445"/>
    <s v="H-706 PBEL City_x000a_Peeran cheruvu village_x000a_Hyderabad, Telangana - 500086_x000a_India"/>
    <s v="0.00"/>
    <n v="5"/>
    <s v="500086"/>
    <s v="India"/>
    <s v="Telangana"/>
    <s v="Hyderabad"/>
    <s v="PhonePe"/>
    <s v="SUCCESSFUL"/>
    <s v="H-706"/>
    <m/>
    <s v=""/>
    <n v="895"/>
  </r>
  <r>
    <s v="Green Corner"/>
    <s v="D89C0"/>
    <s v="H808"/>
    <s v="H808"/>
    <s v="+917207248066"/>
    <s v="H808"/>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4]"/>
    <m/>
    <n v="4"/>
    <s v=""/>
    <n v="120"/>
    <n v="150"/>
    <m/>
    <m/>
    <m/>
    <m/>
    <n v="120"/>
    <m/>
    <m/>
    <m/>
    <n v="48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Mango Celebration @PBEL"/>
    <m/>
    <x v="8"/>
    <m/>
    <m/>
    <s v="[Quantity: 2]"/>
    <m/>
    <n v="2"/>
    <s v=""/>
    <n v="125"/>
    <n v="160"/>
    <m/>
    <m/>
    <m/>
    <m/>
    <n v="125"/>
    <m/>
    <m/>
    <m/>
    <n v="25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m/>
    <x v="59"/>
    <s v="The salads are now even healthier with naturally grown  @GoFresh Farm"/>
    <m/>
    <s v="[Quantity: 1]"/>
    <m/>
    <n v="1"/>
    <s v=""/>
    <m/>
    <n v="45"/>
    <m/>
    <m/>
    <m/>
    <m/>
    <m/>
    <m/>
    <m/>
    <m/>
    <n v="45"/>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s v="100 grms"/>
    <x v="31"/>
    <s v="Incredibly versatile, these tender young spinach leaves are harvested with care for freshness, flavor and nutrition. Enjoy in salads and other recipes.fresh from our gofresh polyhouse ."/>
    <m/>
    <s v="[Quantity: 1]"/>
    <m/>
    <n v="1"/>
    <s v=""/>
    <m/>
    <n v="35"/>
    <m/>
    <m/>
    <m/>
    <m/>
    <m/>
    <m/>
    <m/>
    <m/>
    <n v="35"/>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s v="Bunch"/>
    <x v="63"/>
    <s v="freshly grown mint at our own farm"/>
    <s v="0.15"/>
    <s v="[Quantity: 1]"/>
    <m/>
    <n v="1"/>
    <s v=""/>
    <m/>
    <n v="20"/>
    <m/>
    <m/>
    <m/>
    <m/>
    <m/>
    <m/>
    <m/>
    <m/>
    <n v="2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1]"/>
    <m/>
    <n v="1"/>
    <s v=""/>
    <m/>
    <n v="20"/>
    <m/>
    <m/>
    <m/>
    <m/>
    <m/>
    <m/>
    <m/>
    <m/>
    <n v="2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s v="Bunch"/>
    <x v="72"/>
    <s v="Fresh and tender grown at our own farm"/>
    <m/>
    <s v="[Quantity: 1]"/>
    <m/>
    <n v="1"/>
    <s v=""/>
    <m/>
    <n v="30"/>
    <m/>
    <m/>
    <m/>
    <m/>
    <m/>
    <m/>
    <m/>
    <m/>
    <n v="3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m/>
    <x v="60"/>
    <s v="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
    <m/>
    <s v="[Quantity: 1]"/>
    <m/>
    <n v="1"/>
    <s v=""/>
    <m/>
    <n v="25"/>
    <m/>
    <m/>
    <m/>
    <m/>
    <m/>
    <m/>
    <m/>
    <m/>
    <n v="25"/>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s v="kg"/>
    <x v="5"/>
    <s v="Naturally grown tomatoes"/>
    <m/>
    <s v="[Quantity: 1]"/>
    <m/>
    <n v="1"/>
    <s v=""/>
    <n v="25"/>
    <n v="45"/>
    <m/>
    <m/>
    <m/>
    <m/>
    <n v="25"/>
    <m/>
    <m/>
    <m/>
    <n v="25"/>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s v="pcs"/>
    <x v="54"/>
    <s v="Bottle gourd contains various essential vitamins such as B, C, K, E, and A. Lauki is also rich in iron, potassium, folate, and magnesium, which ensures health promotion. Lauki also has higher fiber content, making it calory friendly. It also contains a low-calorie density per gram."/>
    <m/>
    <s v="[Quantity: 1]"/>
    <m/>
    <n v="1"/>
    <s v=""/>
    <m/>
    <n v="40"/>
    <m/>
    <m/>
    <m/>
    <m/>
    <m/>
    <m/>
    <m/>
    <m/>
    <n v="4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m/>
    <x v="83"/>
    <s v="Cultivated throughout India and nearby countries, amla has gained a following throughout the world as a &quot;superfruit.&quot; It's no surprise — a 100-gram serving of fresh amla berries contains as much vitamin C as 20 oranges.  "/>
    <m/>
    <s v="[Quantity: 1]"/>
    <m/>
    <n v="1"/>
    <s v=""/>
    <m/>
    <n v="75"/>
    <m/>
    <m/>
    <m/>
    <m/>
    <m/>
    <m/>
    <m/>
    <m/>
    <n v="75"/>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s v="500 Grms"/>
    <x v="33"/>
    <m/>
    <m/>
    <s v="[Quantity: 1]"/>
    <m/>
    <n v="1"/>
    <s v=""/>
    <m/>
    <n v="25"/>
    <m/>
    <m/>
    <m/>
    <m/>
    <m/>
    <m/>
    <m/>
    <m/>
    <n v="25"/>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m/>
    <x v="61"/>
    <m/>
    <m/>
    <s v="[Quantity: 1]"/>
    <m/>
    <n v="1"/>
    <s v=""/>
    <m/>
    <n v="30"/>
    <m/>
    <m/>
    <m/>
    <m/>
    <m/>
    <m/>
    <m/>
    <m/>
    <n v="3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s v="pcs"/>
    <x v="75"/>
    <s v="Our farm grown fresh cabbage"/>
    <m/>
    <s v="[Quantity: 1]"/>
    <m/>
    <n v="1"/>
    <s v=""/>
    <m/>
    <n v="40"/>
    <m/>
    <m/>
    <m/>
    <m/>
    <m/>
    <m/>
    <m/>
    <m/>
    <n v="40"/>
    <s v="29-05-2025"/>
    <s v="02:41 pm"/>
    <s v="29-05-2025"/>
    <s v="02:50 pm"/>
    <s v="29-05-2025"/>
    <s v="02:50 pm"/>
    <s v="Sindhuja G"/>
    <s v="+917207248066"/>
    <s v="H808,Pbel city_x000a_Hyderabad, Telangana - India"/>
    <s v="0.60"/>
    <n v="19"/>
    <m/>
    <s v="India"/>
    <s v="Telangana"/>
    <s v="Hyderabad"/>
    <s v="PhonePe"/>
    <s v="SUCCESSFUL"/>
    <s v="H808"/>
    <m/>
    <s v=""/>
    <n v="1280"/>
  </r>
  <r>
    <s v="Green Corner"/>
    <s v="D89C0"/>
    <s v="H808"/>
    <s v="H808"/>
    <s v="+917207248066"/>
    <s v="H808"/>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29-05-2025"/>
    <s v="02:41 pm"/>
    <s v="29-05-2025"/>
    <s v="02:50 pm"/>
    <s v="29-05-2025"/>
    <s v="02:50 pm"/>
    <s v="Sindhuja G"/>
    <s v="+917207248066"/>
    <s v="H808,Pbel city_x000a_Hyderabad, Telangana - India"/>
    <s v="0.60"/>
    <n v="19"/>
    <m/>
    <s v="India"/>
    <s v="Telangana"/>
    <s v="Hyderabad"/>
    <s v="PhonePe"/>
    <s v="SUCCESSFUL"/>
    <s v="H808"/>
    <m/>
    <s v=""/>
    <n v="1280"/>
  </r>
  <r>
    <s v="Green Corner"/>
    <s v="9CF6E"/>
    <s v="H 907"/>
    <s v="H907"/>
    <s v="+919985299175"/>
    <s v="H907"/>
    <b v="1"/>
    <x v="0"/>
    <s v="GoFresh Fruits"/>
    <m/>
    <x v="51"/>
    <s v="Indian fresh cherries"/>
    <m/>
    <s v="[Quantity: 1]"/>
    <m/>
    <n v="1"/>
    <s v=""/>
    <m/>
    <n v="200"/>
    <m/>
    <m/>
    <m/>
    <m/>
    <m/>
    <m/>
    <m/>
    <m/>
    <n v="200"/>
    <s v="30-05-2025"/>
    <s v="08:42 am"/>
    <s v="30-05-2025"/>
    <s v="08:44 am"/>
    <s v="30-05-2025"/>
    <s v="08:44 am"/>
    <s v="Usha Krrish"/>
    <s v="+919985299175"/>
    <s v="PBel City H 907 ,Near TSPA and Peerencheruvu Lake_x000a_Hyderabad, Telangana - 500086_x000a_India"/>
    <s v="0.00"/>
    <n v="3"/>
    <s v="500086"/>
    <s v="India"/>
    <s v="Telangana"/>
    <s v="Hyderabad"/>
    <s v="PhonePe"/>
    <s v="SUCCESSFUL"/>
    <s v="H 907"/>
    <m/>
    <s v=""/>
    <n v="455"/>
  </r>
  <r>
    <s v="Green Corner"/>
    <s v="9CF6E"/>
    <s v="H 907"/>
    <s v="H907"/>
    <s v="+919985299175"/>
    <s v="H907"/>
    <b v="1"/>
    <x v="0"/>
    <s v="GoFresh Fruits"/>
    <m/>
    <x v="12"/>
    <s v="Premium pears"/>
    <m/>
    <s v="[Quantity: 1]"/>
    <m/>
    <n v="1"/>
    <n v="1"/>
    <m/>
    <n v="135"/>
    <m/>
    <m/>
    <m/>
    <m/>
    <m/>
    <m/>
    <m/>
    <m/>
    <n v="135"/>
    <s v="30-05-2025"/>
    <s v="08:42 am"/>
    <s v="30-05-2025"/>
    <s v="08:44 am"/>
    <s v="30-05-2025"/>
    <s v="08:44 am"/>
    <s v="Usha Krrish"/>
    <s v="+919985299175"/>
    <s v="PBel City H 907 ,Near TSPA and Peerencheruvu Lake_x000a_Hyderabad, Telangana - 500086_x000a_India"/>
    <s v="0.00"/>
    <n v="3"/>
    <s v="500086"/>
    <s v="India"/>
    <s v="Telangana"/>
    <s v="Hyderabad"/>
    <s v="PhonePe"/>
    <s v="SUCCESSFUL"/>
    <s v="H 907"/>
    <m/>
    <s v=""/>
    <n v="455"/>
  </r>
  <r>
    <s v="Green Corner"/>
    <s v="9CF6E"/>
    <s v="H 907"/>
    <s v="H907"/>
    <s v="+919985299175"/>
    <s v="H907"/>
    <b v="1"/>
    <x v="0"/>
    <s v="GoFresh Fruits"/>
    <m/>
    <x v="56"/>
    <s v="Handpicked large pomegranates"/>
    <m/>
    <s v="[Quantity: 1]"/>
    <m/>
    <n v="1"/>
    <s v=""/>
    <m/>
    <n v="120"/>
    <m/>
    <m/>
    <m/>
    <m/>
    <m/>
    <m/>
    <m/>
    <m/>
    <n v="120"/>
    <s v="30-05-2025"/>
    <s v="08:42 am"/>
    <s v="30-05-2025"/>
    <s v="08:44 am"/>
    <s v="30-05-2025"/>
    <s v="08:44 am"/>
    <s v="Usha Krrish"/>
    <s v="+919985299175"/>
    <s v="PBel City H 907 ,Near TSPA and Peerencheruvu Lake_x000a_Hyderabad, Telangana - 500086_x000a_India"/>
    <s v="0.00"/>
    <n v="3"/>
    <s v="500086"/>
    <s v="India"/>
    <s v="Telangana"/>
    <s v="Hyderabad"/>
    <s v="PhonePe"/>
    <s v="SUCCESSFUL"/>
    <s v="H 907"/>
    <m/>
    <s v=""/>
    <n v="455"/>
  </r>
  <r>
    <s v="Green Corner"/>
    <s v="E9D4A"/>
    <s v="H 907"/>
    <s v="H907"/>
    <s v="+919985299175"/>
    <s v="H907"/>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2]"/>
    <m/>
    <n v="2"/>
    <s v=""/>
    <n v="120"/>
    <n v="150"/>
    <m/>
    <m/>
    <m/>
    <m/>
    <n v="120"/>
    <m/>
    <m/>
    <m/>
    <n v="240"/>
    <s v="27-05-2025"/>
    <s v="08:57 pm"/>
    <s v="27-05-2025"/>
    <s v="09:03 pm"/>
    <s v="27-05-2025"/>
    <s v="09:03 pm"/>
    <s v="Usha Krrish"/>
    <s v="+919985299175"/>
    <s v="PBel City H 907 ,Near TSPA and Peerencheruvu Lake_x000a_Hyderabad, Telangana - 500086_x000a_India"/>
    <s v="0.00"/>
    <n v="1"/>
    <s v="500086"/>
    <s v="India"/>
    <s v="Telangana"/>
    <s v="Hyderabad"/>
    <s v="PhonePe"/>
    <s v="SUCCESSFUL"/>
    <s v="H 907"/>
    <m/>
    <s v=""/>
    <n v="240"/>
  </r>
  <r>
    <s v="Green Corner"/>
    <s v="E172E"/>
    <s v="H-G02"/>
    <s v="HG02"/>
    <s v="+917702579079"/>
    <s v="HG02"/>
    <b v="1"/>
    <x v="0"/>
    <s v="GoFresh Staples &amp; Oil"/>
    <m/>
    <x v="41"/>
    <s v="Pure A2 cow paneer made at our farm using firewood and own cows milk ."/>
    <m/>
    <s v="[Quantity: 1]"/>
    <m/>
    <n v="1"/>
    <s v=""/>
    <m/>
    <m/>
    <m/>
    <m/>
    <m/>
    <m/>
    <m/>
    <m/>
    <m/>
    <m/>
    <n v="0"/>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 Fresh Vegetable"/>
    <s v="500 Grms"/>
    <x v="15"/>
    <s v="Our farm grown tender okra"/>
    <m/>
    <s v="[Quantity: 1]"/>
    <m/>
    <n v="1"/>
    <s v=""/>
    <m/>
    <n v="30"/>
    <m/>
    <m/>
    <m/>
    <m/>
    <m/>
    <m/>
    <m/>
    <m/>
    <n v="30"/>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1]"/>
    <m/>
    <n v="1"/>
    <s v=""/>
    <m/>
    <n v="35"/>
    <m/>
    <m/>
    <m/>
    <m/>
    <m/>
    <m/>
    <m/>
    <m/>
    <n v="35"/>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04:42 pm"/>
    <s v="30-05-2025"/>
    <s v="04:46 pm"/>
    <s v="30-05-2025"/>
    <s v="04:46 pm"/>
    <s v="Ravi Shukla "/>
    <s v="+917702579079"/>
    <s v="H-G02 _x000a_Hyderabad , Telangana  - India"/>
    <s v="0.30"/>
    <n v="8"/>
    <m/>
    <s v="India"/>
    <s v="Telangana "/>
    <s v="Hyderabad "/>
    <s v="PhonePe"/>
    <s v="SUCCESSFUL"/>
    <s v="H-G02"/>
    <m/>
    <s v=""/>
    <n v="250"/>
  </r>
  <r>
    <s v="Green Corner"/>
    <s v="E172E"/>
    <s v="H-G02"/>
    <s v="HG02"/>
    <s v="+917702579079"/>
    <s v="HG02"/>
    <b v="1"/>
    <x v="0"/>
    <s v="GoFresh Fruits"/>
    <m/>
    <x v="52"/>
    <s v="amazingly sweet oranges...everyone will love"/>
    <m/>
    <s v="[Quantity: 1]"/>
    <m/>
    <n v="1"/>
    <s v=""/>
    <m/>
    <n v="100"/>
    <m/>
    <m/>
    <m/>
    <m/>
    <m/>
    <m/>
    <m/>
    <m/>
    <n v="100"/>
    <s v="30-05-2025"/>
    <s v="04:42 pm"/>
    <s v="30-05-2025"/>
    <s v="04:46 pm"/>
    <s v="30-05-2025"/>
    <s v="04:46 pm"/>
    <s v="Ravi Shukla "/>
    <s v="+917702579079"/>
    <s v="H-G02 _x000a_Hyderabad , Telangana  - India"/>
    <s v="0.30"/>
    <n v="8"/>
    <m/>
    <s v="India"/>
    <s v="Telangana "/>
    <s v="Hyderabad "/>
    <s v="PhonePe"/>
    <s v="SUCCESSFUL"/>
    <s v="H-G02"/>
    <m/>
    <s v=""/>
    <n v="250"/>
  </r>
  <r>
    <s v="Green Corner"/>
    <s v="8C845"/>
    <s v="J1210"/>
    <s v="J1210"/>
    <s v="+917799625558"/>
    <s v="J1210"/>
    <b v="1"/>
    <x v="0"/>
    <s v="Mango Celebration @PBEL"/>
    <m/>
    <x v="8"/>
    <m/>
    <m/>
    <s v="[Quantity: 1]"/>
    <m/>
    <n v="1"/>
    <s v=""/>
    <n v="125"/>
    <n v="160"/>
    <m/>
    <m/>
    <m/>
    <m/>
    <n v="125"/>
    <m/>
    <m/>
    <m/>
    <n v="125"/>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Fresh Fruits"/>
    <m/>
    <x v="28"/>
    <s v="Litchis"/>
    <m/>
    <s v="[Quantity: 2]"/>
    <m/>
    <n v="2"/>
    <s v=""/>
    <m/>
    <n v="200"/>
    <m/>
    <m/>
    <m/>
    <m/>
    <m/>
    <m/>
    <m/>
    <m/>
    <n v="40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s v="500 Grms"/>
    <x v="33"/>
    <m/>
    <m/>
    <s v="[Quantity: 1]"/>
    <m/>
    <n v="1"/>
    <s v=""/>
    <m/>
    <n v="25"/>
    <m/>
    <m/>
    <m/>
    <m/>
    <m/>
    <m/>
    <m/>
    <m/>
    <n v="25"/>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s v="500 Grms"/>
    <x v="15"/>
    <s v="Our farm grown tender okra"/>
    <m/>
    <s v="[Quantity: 1]"/>
    <m/>
    <n v="1"/>
    <s v=""/>
    <m/>
    <n v="30"/>
    <m/>
    <m/>
    <m/>
    <m/>
    <m/>
    <m/>
    <m/>
    <m/>
    <n v="3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Country Eggs"/>
    <s v="6 Egs pack"/>
    <x v="39"/>
    <s v="Native natural Country eggs from our own farm . We feed farm grown greens and grains to all our chickens and they are free range . We have Kadaknath and Aseel Breed"/>
    <m/>
    <s v="[Quantity: 3]"/>
    <m/>
    <n v="3"/>
    <s v=""/>
    <m/>
    <n v="90"/>
    <m/>
    <m/>
    <m/>
    <m/>
    <m/>
    <m/>
    <m/>
    <m/>
    <n v="27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Fresh Staples &amp; Oil"/>
    <m/>
    <x v="37"/>
    <s v="Pure natural A2 Cow milk from our farm"/>
    <m/>
    <s v="[Quantity: 3]"/>
    <m/>
    <n v="3"/>
    <s v=""/>
    <m/>
    <n v="90"/>
    <m/>
    <m/>
    <m/>
    <m/>
    <m/>
    <m/>
    <m/>
    <m/>
    <n v="27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Seasonals &amp; kitchen garden"/>
    <m/>
    <x v="67"/>
    <s v="Flowering matured plant in 5 inch pot"/>
    <m/>
    <s v="[Quantity: 1]"/>
    <m/>
    <n v="1"/>
    <s v=""/>
    <n v="25"/>
    <n v="50"/>
    <m/>
    <m/>
    <m/>
    <m/>
    <n v="25"/>
    <m/>
    <m/>
    <m/>
    <n v="25"/>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2]"/>
    <m/>
    <n v="2"/>
    <s v=""/>
    <m/>
    <n v="20"/>
    <m/>
    <m/>
    <m/>
    <m/>
    <m/>
    <m/>
    <m/>
    <m/>
    <n v="4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2]"/>
    <m/>
    <n v="2"/>
    <s v=""/>
    <m/>
    <n v="20"/>
    <m/>
    <m/>
    <m/>
    <m/>
    <m/>
    <m/>
    <m/>
    <m/>
    <n v="4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s v="kg"/>
    <x v="5"/>
    <s v="Naturally grown tomatoes"/>
    <m/>
    <s v="[Quantity: 1]"/>
    <m/>
    <n v="1"/>
    <s v=""/>
    <n v="25"/>
    <n v="45"/>
    <m/>
    <m/>
    <m/>
    <m/>
    <n v="25"/>
    <m/>
    <m/>
    <m/>
    <n v="25"/>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m/>
    <x v="18"/>
    <m/>
    <m/>
    <s v="[Quantity: 1]"/>
    <m/>
    <n v="1"/>
    <s v=""/>
    <m/>
    <n v="15"/>
    <m/>
    <m/>
    <m/>
    <m/>
    <m/>
    <m/>
    <m/>
    <m/>
    <n v="15"/>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Indian &amp; Exotic Greens"/>
    <m/>
    <x v="65"/>
    <s v="our freshly harvested celery is a visual delight with its vibrant green stalks and distinctive ribbed texture. Each stalk is a work of art, boasting a crisp and crunchy texture that is a delight to the senses. With its long and slender shape, it adds a touch of elegance and versatility to a wide range of dishes._x000a__x000a_Benefits: Packed with vitamins, minerals, and dietary fiber, it supports digestion, promotes hydration, and contributes to overall well-being. Celery is also known for its potential to support a healthy heart, aid in weight management, and provide antioxidant properties._x000a__x000a_Best When: Whether enjoyed raw as a healthy snack, added to salads and sandwiches, or used as a flavor-enhancing ingredient in soups and stews, it offers a mild and pleasant flavor that complements a variety of ingredients. Its versatility makes it a staple in both classic and contemporary recipes, adding a refreshing and nutritious element to your culinary creations."/>
    <m/>
    <s v="[Quantity: 1]"/>
    <m/>
    <n v="1"/>
    <s v=""/>
    <m/>
    <n v="30"/>
    <m/>
    <m/>
    <m/>
    <m/>
    <m/>
    <m/>
    <m/>
    <m/>
    <n v="3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Fresh Fruits"/>
    <m/>
    <x v="51"/>
    <s v="Indian fresh cherries"/>
    <m/>
    <s v="[Quantity: 1]"/>
    <m/>
    <n v="1"/>
    <s v=""/>
    <m/>
    <n v="200"/>
    <m/>
    <m/>
    <m/>
    <m/>
    <m/>
    <m/>
    <m/>
    <m/>
    <n v="20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m/>
    <x v="44"/>
    <m/>
    <m/>
    <s v="[Quantity: 1]"/>
    <m/>
    <n v="1"/>
    <s v=""/>
    <m/>
    <n v="45"/>
    <m/>
    <m/>
    <m/>
    <m/>
    <m/>
    <m/>
    <m/>
    <m/>
    <n v="45"/>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 Fresh Vegetable"/>
    <s v="pcs"/>
    <x v="75"/>
    <s v="Our farm grown fresh cabbage"/>
    <m/>
    <s v="[Quantity: 1]"/>
    <m/>
    <n v="1"/>
    <s v=""/>
    <m/>
    <n v="40"/>
    <m/>
    <m/>
    <m/>
    <m/>
    <m/>
    <m/>
    <m/>
    <m/>
    <n v="4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8C845"/>
    <s v="J1210"/>
    <s v="J1210"/>
    <s v="+917799625558"/>
    <s v="J1210"/>
    <b v="1"/>
    <x v="0"/>
    <s v="GoFresh Staples &amp; Oil"/>
    <m/>
    <x v="41"/>
    <s v="Pure A2 cow paneer made at our farm using firewood and own cows milk ."/>
    <m/>
    <s v="[Quantity: 1]"/>
    <m/>
    <n v="1"/>
    <s v=""/>
    <m/>
    <m/>
    <m/>
    <m/>
    <m/>
    <m/>
    <m/>
    <m/>
    <m/>
    <m/>
    <n v="0"/>
    <s v="26-05-2025"/>
    <s v="10:27 pm"/>
    <s v="30-05-2025"/>
    <s v="06:42 pm"/>
    <s v="30-05-2025"/>
    <s v="06:42 pm"/>
    <s v="Shradha "/>
    <s v="+917799625558"/>
    <s v="J1210_x000a_Pbel city_x000a_Hyderabad, Telangana - 500091_x000a_India"/>
    <s v="0.30"/>
    <n v="19"/>
    <s v="500091"/>
    <s v="India"/>
    <s v="Telangana"/>
    <s v="Hyderabad"/>
    <s v="PhonePe"/>
    <s v="SUCCESSFUL"/>
    <s v="J1210"/>
    <m/>
    <s v=""/>
    <n v="1760"/>
  </r>
  <r>
    <s v="Green Corner"/>
    <s v="0515A"/>
    <m/>
    <s v="J1602"/>
    <s v="+917330932299"/>
    <s v="J1602"/>
    <b v="0"/>
    <x v="0"/>
    <s v="GoFresh Fruits"/>
    <m/>
    <x v="30"/>
    <s v="Originating in Japan, the Fuji apple is one of the sweetest apple varieties. Its flesh is crisp, firm, and juicy, while its skin is a beautiful bright red."/>
    <m/>
    <s v=""/>
    <m/>
    <n v="1"/>
    <s v=""/>
    <m/>
    <n v="140"/>
    <m/>
    <m/>
    <m/>
    <m/>
    <m/>
    <m/>
    <m/>
    <m/>
    <n v="140"/>
    <s v="30-05-2025"/>
    <s v="07:58 am"/>
    <m/>
    <m/>
    <s v="30-05-2025"/>
    <s v="10:23 am"/>
    <s v="Kiran"/>
    <s v="+917330932299"/>
    <m/>
    <s v="0.00"/>
    <n v="1"/>
    <m/>
    <m/>
    <m/>
    <m/>
    <m/>
    <m/>
    <m/>
    <m/>
    <s v=""/>
    <n v="140"/>
  </r>
  <r>
    <s v="Green Corner"/>
    <s v="F61B4"/>
    <s v="J 1605"/>
    <s v="J1605"/>
    <s v="+919121141755"/>
    <s v="J1605"/>
    <b v="1"/>
    <x v="0"/>
    <s v="Go Fresh Indian &amp; Exotic Greens"/>
    <m/>
    <x v="60"/>
    <s v="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
    <m/>
    <s v="[Quantity: 1]"/>
    <m/>
    <n v="1"/>
    <s v=""/>
    <m/>
    <n v="25"/>
    <m/>
    <m/>
    <m/>
    <m/>
    <m/>
    <m/>
    <m/>
    <m/>
    <n v="25"/>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Indian &amp; Exotic Greens"/>
    <m/>
    <x v="84"/>
    <s v="highly nutricious jute leafs fresh from.our farm ideal for summer cooking."/>
    <m/>
    <s v="[Quantity: 1]"/>
    <m/>
    <n v="1"/>
    <s v=""/>
    <m/>
    <n v="20"/>
    <m/>
    <m/>
    <m/>
    <m/>
    <m/>
    <m/>
    <m/>
    <m/>
    <n v="2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Indian &amp; Exotic Greens"/>
    <m/>
    <x v="25"/>
    <s v="Malabar spinach leaves are rich in Vitamins A, B and C, as well as iron and calcium. They are low in calories, high in antioxidants, and a rich source of fiber"/>
    <m/>
    <s v="[Quantity: 1]"/>
    <m/>
    <n v="1"/>
    <s v=""/>
    <m/>
    <n v="25"/>
    <m/>
    <m/>
    <m/>
    <m/>
    <m/>
    <m/>
    <m/>
    <m/>
    <n v="25"/>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Indian &amp; Exotic Greens"/>
    <s v="1 Bunch"/>
    <x v="49"/>
    <m/>
    <m/>
    <s v="[Quantity: 1]"/>
    <m/>
    <n v="1"/>
    <s v=""/>
    <m/>
    <n v="20"/>
    <m/>
    <m/>
    <m/>
    <m/>
    <m/>
    <m/>
    <m/>
    <m/>
    <n v="2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Indian &amp; Exotic Greens"/>
    <m/>
    <x v="78"/>
    <s v="This leafy green is a rich source of fibre, vitamins A, and C, and many other micronutrients th"/>
    <m/>
    <s v="[Quantity: 1]"/>
    <m/>
    <n v="1"/>
    <s v=""/>
    <m/>
    <n v="20"/>
    <m/>
    <m/>
    <m/>
    <m/>
    <m/>
    <m/>
    <m/>
    <m/>
    <n v="2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s v="500 Grms"/>
    <x v="15"/>
    <s v="Our farm grown tender okra"/>
    <m/>
    <s v="[Quantity: 1]"/>
    <m/>
    <n v="1"/>
    <s v=""/>
    <m/>
    <n v="30"/>
    <m/>
    <m/>
    <m/>
    <m/>
    <m/>
    <m/>
    <m/>
    <m/>
    <n v="3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s v="500 Grms"/>
    <x v="2"/>
    <m/>
    <m/>
    <s v="[Quantity: 1]"/>
    <m/>
    <n v="1"/>
    <s v=""/>
    <m/>
    <n v="40"/>
    <m/>
    <m/>
    <m/>
    <m/>
    <m/>
    <m/>
    <m/>
    <m/>
    <n v="4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m/>
    <x v="53"/>
    <s v="Gawar Phali is an excellent source of dietary fibre, protein, and minerals, and it is also low in calories. The vegetable has many vitamins and minerals, including vitamin C, calcium, magnesium, iron, potassium, and zinc. It also contains antioxidants and phytochemicals that have been linked to several health benefits."/>
    <m/>
    <s v="[Quantity: 1]"/>
    <m/>
    <n v="1"/>
    <s v=""/>
    <m/>
    <n v="20"/>
    <m/>
    <m/>
    <m/>
    <m/>
    <m/>
    <m/>
    <m/>
    <m/>
    <n v="2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m/>
    <x v="85"/>
    <s v="fresh cherry tomatoes will be harvested every weekend"/>
    <m/>
    <s v="[Quantity: 1]"/>
    <m/>
    <n v="1"/>
    <s v=""/>
    <m/>
    <n v="50"/>
    <m/>
    <m/>
    <m/>
    <m/>
    <m/>
    <m/>
    <m/>
    <m/>
    <n v="5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s v="kg"/>
    <x v="5"/>
    <s v="Naturally grown tomatoes"/>
    <m/>
    <s v="[Quantity: 1]"/>
    <m/>
    <n v="1"/>
    <s v=""/>
    <n v="25"/>
    <n v="45"/>
    <m/>
    <m/>
    <m/>
    <m/>
    <n v="25"/>
    <m/>
    <m/>
    <m/>
    <n v="25"/>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Fresh Staples &amp; Oil"/>
    <m/>
    <x v="41"/>
    <s v="Pure A2 cow paneer made at our farm using firewood and own cows milk ."/>
    <m/>
    <s v="[Quantity: 1]"/>
    <m/>
    <n v="1"/>
    <s v=""/>
    <m/>
    <m/>
    <m/>
    <m/>
    <m/>
    <m/>
    <m/>
    <m/>
    <m/>
    <m/>
    <n v="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Fresh Staples &amp; Oil"/>
    <s v="2 KG"/>
    <x v="58"/>
    <s v="Famous for its distinctive flavor, rich nutrients, and versatility in Indian cuisine. Tur dal is sourced from local farmer around mogiligundla village  making it a wholesome and safe choice for your family. The dal is unpolished, meaning it retains its natural outer layer, providing added nutritional value."/>
    <s v="2"/>
    <s v="[Quantity: 1]"/>
    <m/>
    <n v="1"/>
    <s v=""/>
    <n v="300"/>
    <n v="380"/>
    <m/>
    <m/>
    <m/>
    <m/>
    <n v="300"/>
    <m/>
    <m/>
    <m/>
    <n v="30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F61B4"/>
    <s v="J 1605"/>
    <s v="J1605"/>
    <s v="+919121141755"/>
    <s v="J1605"/>
    <b v="1"/>
    <x v="0"/>
    <s v="Go Fresh Vegetable"/>
    <m/>
    <x v="64"/>
    <m/>
    <m/>
    <s v="[Quantity: 1]"/>
    <m/>
    <n v="1"/>
    <s v=""/>
    <m/>
    <n v="60"/>
    <m/>
    <m/>
    <m/>
    <m/>
    <m/>
    <m/>
    <m/>
    <m/>
    <n v="60"/>
    <s v="29-05-2025"/>
    <s v="09:10 am"/>
    <s v="29-05-2025"/>
    <s v="09:14 am"/>
    <s v="29-05-2025"/>
    <s v="09:14 am"/>
    <s v="Sirisha"/>
    <s v="+919121141755"/>
    <s v="J 1605_x000a_PBEL CITY_x000a_Back of shadan medical college _x000a_Hyderabad, Telangana - 500091_x000a_India"/>
    <s v="2.30"/>
    <n v="17"/>
    <s v="500091"/>
    <s v="India"/>
    <s v="Telangana"/>
    <s v="Hyderabad"/>
    <s v="PhonePe"/>
    <s v="SUCCESSFUL"/>
    <s v="J 1605"/>
    <m/>
    <s v=""/>
    <n v="730"/>
  </r>
  <r>
    <s v="Green Corner"/>
    <s v="155E3"/>
    <m/>
    <s v="J209"/>
    <s v="+919246802670"/>
    <s v="J209"/>
    <b v="0"/>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
    <m/>
    <n v="2"/>
    <s v=""/>
    <m/>
    <n v="35"/>
    <m/>
    <m/>
    <m/>
    <m/>
    <m/>
    <m/>
    <m/>
    <m/>
    <n v="70"/>
    <s v="29-05-2025"/>
    <s v="04:21 pm"/>
    <m/>
    <m/>
    <s v="29-05-2025"/>
    <s v="04:24 pm"/>
    <s v="Urvija"/>
    <s v="+919246802670"/>
    <m/>
    <s v="0.00"/>
    <n v="4"/>
    <m/>
    <m/>
    <m/>
    <m/>
    <m/>
    <m/>
    <m/>
    <m/>
    <s v=""/>
    <n v="230"/>
  </r>
  <r>
    <s v="Green Corner"/>
    <s v="155E3"/>
    <m/>
    <s v="J209"/>
    <s v="+919246802670"/>
    <s v="J209"/>
    <b v="0"/>
    <x v="0"/>
    <s v="Go Fresh Vegetable"/>
    <m/>
    <x v="26"/>
    <m/>
    <m/>
    <s v=""/>
    <m/>
    <n v="1"/>
    <s v=""/>
    <n v="50"/>
    <n v="60"/>
    <m/>
    <m/>
    <m/>
    <m/>
    <n v="50"/>
    <m/>
    <m/>
    <m/>
    <n v="50"/>
    <s v="29-05-2025"/>
    <s v="04:21 pm"/>
    <m/>
    <m/>
    <s v="29-05-2025"/>
    <s v="04:24 pm"/>
    <s v="Urvija"/>
    <s v="+919246802670"/>
    <m/>
    <s v="0.00"/>
    <n v="4"/>
    <m/>
    <m/>
    <m/>
    <m/>
    <m/>
    <m/>
    <m/>
    <m/>
    <s v=""/>
    <n v="230"/>
  </r>
  <r>
    <s v="Green Corner"/>
    <s v="155E3"/>
    <m/>
    <s v="J209"/>
    <s v="+919246802670"/>
    <s v="J209"/>
    <b v="0"/>
    <x v="0"/>
    <s v="Go Fresh Vegetable"/>
    <s v="500 Grms"/>
    <x v="15"/>
    <s v="Our farm grown tender okra"/>
    <m/>
    <s v=""/>
    <m/>
    <n v="2"/>
    <s v=""/>
    <m/>
    <n v="30"/>
    <m/>
    <m/>
    <m/>
    <m/>
    <m/>
    <m/>
    <m/>
    <m/>
    <n v="60"/>
    <s v="29-05-2025"/>
    <s v="04:21 pm"/>
    <m/>
    <m/>
    <s v="29-05-2025"/>
    <s v="04:24 pm"/>
    <s v="Urvija"/>
    <s v="+919246802670"/>
    <m/>
    <s v="0.00"/>
    <n v="4"/>
    <m/>
    <m/>
    <m/>
    <m/>
    <m/>
    <m/>
    <m/>
    <m/>
    <s v=""/>
    <n v="230"/>
  </r>
  <r>
    <s v="Green Corner"/>
    <s v="155E3"/>
    <m/>
    <s v="J209"/>
    <s v="+919246802670"/>
    <s v="J209"/>
    <b v="0"/>
    <x v="0"/>
    <s v="Go Fresh Vegetable"/>
    <s v="kgs"/>
    <x v="27"/>
    <m/>
    <m/>
    <s v=""/>
    <m/>
    <n v="1"/>
    <s v=""/>
    <m/>
    <n v="50"/>
    <m/>
    <m/>
    <m/>
    <m/>
    <m/>
    <m/>
    <m/>
    <m/>
    <n v="50"/>
    <s v="29-05-2025"/>
    <s v="04:21 pm"/>
    <m/>
    <m/>
    <s v="29-05-2025"/>
    <s v="04:24 pm"/>
    <s v="Urvija"/>
    <s v="+919246802670"/>
    <m/>
    <s v="0.00"/>
    <n v="4"/>
    <m/>
    <m/>
    <m/>
    <m/>
    <m/>
    <m/>
    <m/>
    <m/>
    <s v=""/>
    <n v="230"/>
  </r>
  <r>
    <s v="Green Corner"/>
    <s v="0A6AD"/>
    <s v="J 405"/>
    <s v="J405"/>
    <s v="+919860997562"/>
    <s v="J405"/>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 Fresh Indian &amp; Exotic Greens"/>
    <s v="Bunch"/>
    <x v="86"/>
    <s v="10 Benefits of consuming lemongrass tea:_x000a__x000a_Antioxidant properties. ..._x000a__x000a_Antimicrobial properties. ..._x000a__x000a_Anti-inflammatory properties. ..._x000a__x000a_Reduced cancer risk. ..._x000a__x000a_Improved digestion. ..._x000a__x000a_Lowered blood pressure. ..._x000a__x000a_Lowered cholesterol levels. ..._x000a__x000a_Weight loss."/>
    <m/>
    <s v="[Quantity: 1]"/>
    <m/>
    <n v="1"/>
    <s v=""/>
    <m/>
    <n v="30"/>
    <m/>
    <m/>
    <m/>
    <m/>
    <m/>
    <m/>
    <m/>
    <m/>
    <n v="30"/>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 Fresh Indian &amp; Exotic Greens"/>
    <s v="150 Grms"/>
    <x v="87"/>
    <s v="Beet greens are nutritious as they are rich in Vitamin K, copper, manganese, iron and calcium, but they are great for maintaining a healthy weight, as they contain zero saturated fat and cholesterol._x000a_naturally grown @GoFresh Farm_x000a__x000a_Beet green are a great natural source of fibre and are packed with antioxidants, just like the red tuberous part of the plant."/>
    <m/>
    <s v="[Quantity: 1]"/>
    <m/>
    <n v="1"/>
    <s v=""/>
    <n v="20"/>
    <n v="25"/>
    <m/>
    <m/>
    <m/>
    <m/>
    <n v="20"/>
    <m/>
    <m/>
    <m/>
    <n v="20"/>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 Fresh Vegetable"/>
    <m/>
    <x v="53"/>
    <s v="Gawar Phali is an excellent source of dietary fibre, protein, and minerals, and it is also low in calories. The vegetable has many vitamins and minerals, including vitamin C, calcium, magnesium, iron, potassium, and zinc. It also contains antioxidants and phytochemicals that have been linked to several health benefits."/>
    <m/>
    <s v="[Quantity: 1]"/>
    <m/>
    <n v="1"/>
    <s v=""/>
    <m/>
    <n v="20"/>
    <m/>
    <m/>
    <m/>
    <m/>
    <m/>
    <m/>
    <m/>
    <m/>
    <n v="20"/>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 Fresh Vegetable"/>
    <s v="500 Grms"/>
    <x v="33"/>
    <m/>
    <m/>
    <s v="[Quantity: 1]"/>
    <m/>
    <n v="1"/>
    <s v=""/>
    <m/>
    <n v="25"/>
    <m/>
    <m/>
    <m/>
    <m/>
    <m/>
    <m/>
    <m/>
    <m/>
    <n v="25"/>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Fresh Fruits"/>
    <m/>
    <x v="52"/>
    <s v="amazingly sweet oranges...everyone will love"/>
    <m/>
    <s v="[Quantity: 1]"/>
    <m/>
    <n v="1"/>
    <s v=""/>
    <m/>
    <n v="100"/>
    <m/>
    <m/>
    <m/>
    <m/>
    <m/>
    <m/>
    <m/>
    <m/>
    <n v="100"/>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GoFresh Fruits"/>
    <m/>
    <x v="12"/>
    <s v="Premium pears"/>
    <m/>
    <s v="[Quantity: 1]"/>
    <m/>
    <n v="1"/>
    <n v="1"/>
    <m/>
    <n v="135"/>
    <m/>
    <m/>
    <m/>
    <m/>
    <m/>
    <m/>
    <m/>
    <m/>
    <n v="135"/>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0A6AD"/>
    <s v="J 405"/>
    <s v="J405"/>
    <s v="+919860997562"/>
    <s v="J405"/>
    <b v="1"/>
    <x v="0"/>
    <s v="Mango Celebration @PBEL"/>
    <m/>
    <x v="8"/>
    <m/>
    <m/>
    <s v="[Quantity: 1]"/>
    <m/>
    <n v="1"/>
    <s v=""/>
    <n v="125"/>
    <n v="160"/>
    <m/>
    <m/>
    <m/>
    <m/>
    <n v="125"/>
    <m/>
    <m/>
    <m/>
    <n v="125"/>
    <s v="28-05-2025"/>
    <s v="08:29 am"/>
    <s v="28-05-2025"/>
    <s v="08:36 am"/>
    <s v="28-05-2025"/>
    <s v="08:36 am"/>
    <s v="Madhavi "/>
    <s v="+919860997562"/>
    <s v="405 J Tower PBELCITY _x000a_Peerancheruvu_x000a_Hyderabad , Telangana  - 900051_x000a_India"/>
    <s v="0.15"/>
    <n v="9"/>
    <s v="900051"/>
    <s v="India"/>
    <s v="Telangana "/>
    <s v="Hyderabad "/>
    <s v="PhonePe"/>
    <s v="SUCCESSFUL"/>
    <s v="J 405"/>
    <m/>
    <s v=""/>
    <n v="515"/>
  </r>
  <r>
    <s v="Green Corner"/>
    <s v="77842"/>
    <s v="J 410"/>
    <s v="J410"/>
    <s v="+919979521294"/>
    <s v="J410"/>
    <b v="1"/>
    <x v="0"/>
    <s v="Go Fresh Indian &amp; Exotic Greens"/>
    <s v="Bunch"/>
    <x v="86"/>
    <s v="10 Benefits of consuming lemongrass tea:_x000a__x000a_Antioxidant properties. ..._x000a__x000a_Antimicrobial properties. ..._x000a__x000a_Anti-inflammatory properties. ..._x000a__x000a_Reduced cancer risk. ..._x000a__x000a_Improved digestion. ..._x000a__x000a_Lowered blood pressure. ..._x000a__x000a_Lowered cholesterol levels. ..._x000a__x000a_Weight loss."/>
    <m/>
    <s v="[Quantity: 1]"/>
    <m/>
    <n v="1"/>
    <s v=""/>
    <m/>
    <n v="30"/>
    <m/>
    <m/>
    <m/>
    <m/>
    <m/>
    <m/>
    <m/>
    <m/>
    <n v="30"/>
    <s v="27-05-2025"/>
    <s v="04:09 pm"/>
    <s v="27-05-2025"/>
    <s v="04:11 pm"/>
    <s v="27-05-2025"/>
    <s v="04:11 pm"/>
    <s v="Parina"/>
    <s v="+919979521294"/>
    <s v=", Pbel City, Peerancheruvu Village, Rajendra nagar_x000a_Pbel City_x000a_Telangana, Telangana - 500086_x000a_India"/>
    <s v="0.00"/>
    <n v="2"/>
    <s v="500086"/>
    <s v="India"/>
    <s v="Telangana"/>
    <s v="Telangana"/>
    <s v="PhonePe"/>
    <s v="SUCCESSFUL"/>
    <s v="J 410"/>
    <m/>
    <s v=""/>
    <n v="55"/>
  </r>
  <r>
    <s v="Green Corner"/>
    <s v="77842"/>
    <s v="J 410"/>
    <s v="J410"/>
    <s v="+919979521294"/>
    <s v="J410"/>
    <b v="1"/>
    <x v="0"/>
    <s v="Go Fresh Indian &amp; Exotic Greens"/>
    <m/>
    <x v="24"/>
    <s v="Basil is used to flavor soups and sauces and is the main ingredient of pesto, and the fresh leaves can be eaten as a salad"/>
    <m/>
    <s v="[Quantity: 1]"/>
    <m/>
    <n v="1"/>
    <s v=""/>
    <m/>
    <n v="25"/>
    <m/>
    <m/>
    <m/>
    <m/>
    <m/>
    <m/>
    <m/>
    <m/>
    <n v="25"/>
    <s v="27-05-2025"/>
    <s v="04:09 pm"/>
    <s v="27-05-2025"/>
    <s v="04:11 pm"/>
    <s v="27-05-2025"/>
    <s v="04:11 pm"/>
    <s v="Parina"/>
    <s v="+919979521294"/>
    <s v=", Pbel City, Peerancheruvu Village, Rajendra nagar_x000a_Pbel City_x000a_Telangana, Telangana - 500086_x000a_India"/>
    <s v="0.00"/>
    <n v="2"/>
    <s v="500086"/>
    <s v="India"/>
    <s v="Telangana"/>
    <s v="Telangana"/>
    <s v="PhonePe"/>
    <s v="SUCCESSFUL"/>
    <s v="J 410"/>
    <m/>
    <s v=""/>
    <n v="55"/>
  </r>
  <r>
    <s v="Green Corner"/>
    <s v="FD575"/>
    <m/>
    <s v="J705"/>
    <s v="+917330910391"/>
    <s v="J705"/>
    <b v="0"/>
    <x v="0"/>
    <s v="Go Fresh Indian &amp; Exotic Greens"/>
    <s v="Bunch"/>
    <x v="72"/>
    <s v="Fresh and tender grown at our own farm"/>
    <m/>
    <s v=""/>
    <m/>
    <n v="1"/>
    <s v=""/>
    <m/>
    <n v="30"/>
    <m/>
    <m/>
    <m/>
    <m/>
    <m/>
    <m/>
    <m/>
    <m/>
    <n v="30"/>
    <s v="30-05-2025"/>
    <s v="06:22 pm"/>
    <m/>
    <m/>
    <s v="30-05-2025"/>
    <s v="06:22 pm"/>
    <s v="Sonia"/>
    <s v="+917330910391"/>
    <m/>
    <s v="0.00"/>
    <n v="1"/>
    <m/>
    <m/>
    <m/>
    <m/>
    <m/>
    <m/>
    <m/>
    <m/>
    <s v=""/>
    <n v="30"/>
  </r>
  <r>
    <s v="Green Corner"/>
    <s v="A056F"/>
    <s v="J 905, PBEL CITY"/>
    <s v="J905"/>
    <s v="+918894723401"/>
    <s v="J905"/>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30-05-2025"/>
    <s v="09:19 am"/>
    <s v="30-05-2025"/>
    <s v="09:27 am"/>
    <s v="30-05-2025"/>
    <s v="09:27 am"/>
    <s v="Mahesh Arora "/>
    <s v="+918894723401"/>
    <s v="J 905_x000a_Rangareddy, TELANGANA - 500086_x000a_India"/>
    <s v="0.00"/>
    <n v="3"/>
    <s v="500086"/>
    <s v="India"/>
    <s v="Telangana"/>
    <s v="Rangareddy"/>
    <s v="PhonePe"/>
    <s v="SUCCESSFUL"/>
    <s v="J 905, PBEL CITY"/>
    <m/>
    <s v=""/>
    <n v="400"/>
  </r>
  <r>
    <s v="Green Corner"/>
    <s v="A056F"/>
    <s v="J 905, PBEL CITY"/>
    <s v="J905"/>
    <s v="+918894723401"/>
    <s v="J905"/>
    <b v="1"/>
    <x v="0"/>
    <s v="GoFresh Fruits"/>
    <m/>
    <x v="52"/>
    <s v="amazingly sweet oranges...everyone will love"/>
    <m/>
    <s v="[Quantity: 2]"/>
    <m/>
    <n v="2"/>
    <s v=""/>
    <m/>
    <n v="100"/>
    <m/>
    <m/>
    <m/>
    <m/>
    <m/>
    <m/>
    <m/>
    <m/>
    <n v="200"/>
    <s v="30-05-2025"/>
    <s v="09:19 am"/>
    <s v="30-05-2025"/>
    <s v="09:27 am"/>
    <s v="30-05-2025"/>
    <s v="09:27 am"/>
    <s v="Mahesh Arora "/>
    <s v="+918894723401"/>
    <s v="J 905_x000a_Rangareddy, TELANGANA - 500086_x000a_India"/>
    <s v="0.00"/>
    <n v="3"/>
    <s v="500086"/>
    <s v="India"/>
    <s v="Telangana"/>
    <s v="Rangareddy"/>
    <s v="PhonePe"/>
    <s v="SUCCESSFUL"/>
    <s v="J 905, PBEL CITY"/>
    <m/>
    <s v=""/>
    <n v="400"/>
  </r>
  <r>
    <s v="Green Corner"/>
    <s v="A056F"/>
    <s v="J 905, PBEL CITY"/>
    <s v="J905"/>
    <s v="+918894723401"/>
    <s v="J905"/>
    <b v="1"/>
    <x v="0"/>
    <s v="Go Fresh Vegetable"/>
    <s v="kg"/>
    <x v="5"/>
    <s v="Naturally grown tomatoes"/>
    <m/>
    <s v="[Quantity: 1]"/>
    <m/>
    <n v="1"/>
    <s v=""/>
    <n v="25"/>
    <n v="45"/>
    <m/>
    <m/>
    <m/>
    <m/>
    <n v="25"/>
    <m/>
    <m/>
    <m/>
    <n v="25"/>
    <s v="30-05-2025"/>
    <s v="09:19 am"/>
    <s v="30-05-2025"/>
    <s v="09:27 am"/>
    <s v="30-05-2025"/>
    <s v="09:27 am"/>
    <s v="Mahesh Arora "/>
    <s v="+918894723401"/>
    <s v="J 905_x000a_Rangareddy, TELANGANA - 500086_x000a_India"/>
    <s v="0.00"/>
    <n v="3"/>
    <s v="500086"/>
    <s v="India"/>
    <s v="Telangana"/>
    <s v="Rangareddy"/>
    <s v="PhonePe"/>
    <s v="SUCCESSFUL"/>
    <s v="J 905, PBEL CITY"/>
    <m/>
    <s v=""/>
    <n v="400"/>
  </r>
  <r>
    <s v="Green Corner"/>
    <s v="DEBC3"/>
    <s v="G06, J tower"/>
    <s v="JG06"/>
    <s v="+919582016987"/>
    <s v="JG06"/>
    <b v="1"/>
    <x v="0"/>
    <s v="Go Fresh Indian &amp; Exotic Greens"/>
    <s v="100 grms"/>
    <x v="31"/>
    <s v="Incredibly versatile, these tender young spinach leaves are harvested with care for freshness, flavor and nutrition. Enjoy in salads and other recipes.fresh from our gofresh polyhouse ."/>
    <m/>
    <s v="[Quantity: 1]"/>
    <m/>
    <n v="1"/>
    <s v=""/>
    <m/>
    <n v="35"/>
    <m/>
    <m/>
    <m/>
    <m/>
    <m/>
    <m/>
    <m/>
    <m/>
    <n v="35"/>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Indian &amp; Exotic Greens"/>
    <s v="Bunch"/>
    <x v="63"/>
    <s v="freshly grown mint at our own farm"/>
    <s v="0.15"/>
    <s v="[Quantity: 1]"/>
    <m/>
    <n v="1"/>
    <s v=""/>
    <m/>
    <n v="20"/>
    <m/>
    <m/>
    <m/>
    <m/>
    <m/>
    <m/>
    <m/>
    <m/>
    <n v="2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Indian &amp; Exotic Greens"/>
    <s v="Bunch"/>
    <x v="72"/>
    <s v="Fresh and tender grown at our own farm"/>
    <m/>
    <s v="[Quantity: 1]"/>
    <m/>
    <n v="1"/>
    <s v=""/>
    <m/>
    <n v="30"/>
    <m/>
    <m/>
    <m/>
    <m/>
    <m/>
    <m/>
    <m/>
    <m/>
    <n v="3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Indian &amp; Exotic Greens"/>
    <s v="pcs"/>
    <x v="50"/>
    <s v="Lebu is lime (or lemon in India). The word gondhoraj means ‘king of aroma’ or ‘king of fragrance’. Gondhoraj lebu is a fragrant lime whose flavor quotient has earned it the title of a king._x000a__x000a_The lemon has a hard skin, lower juice content; however it compensates for the lack of it with the rich refreshing aroma._x000a__x000a_fresh from our farm"/>
    <m/>
    <s v="[Quantity: 2]"/>
    <m/>
    <n v="2"/>
    <s v=""/>
    <m/>
    <n v="20"/>
    <m/>
    <m/>
    <m/>
    <m/>
    <m/>
    <m/>
    <m/>
    <m/>
    <n v="4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Vegetable"/>
    <m/>
    <x v="18"/>
    <m/>
    <m/>
    <s v="[Quantity: 1]"/>
    <m/>
    <n v="1"/>
    <s v=""/>
    <m/>
    <n v="15"/>
    <m/>
    <m/>
    <m/>
    <m/>
    <m/>
    <m/>
    <m/>
    <m/>
    <n v="15"/>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Quantity: 1]"/>
    <m/>
    <n v="1"/>
    <s v=""/>
    <m/>
    <n v="40"/>
    <m/>
    <m/>
    <m/>
    <m/>
    <m/>
    <m/>
    <m/>
    <m/>
    <n v="4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Vegetable"/>
    <s v="500 Grms"/>
    <x v="15"/>
    <s v="Our farm grown tender okra"/>
    <m/>
    <s v="[Quantity: 1]"/>
    <m/>
    <n v="1"/>
    <s v=""/>
    <m/>
    <n v="30"/>
    <m/>
    <m/>
    <m/>
    <m/>
    <m/>
    <m/>
    <m/>
    <m/>
    <n v="3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Vegetable"/>
    <m/>
    <x v="26"/>
    <m/>
    <m/>
    <s v="[Quantity: 1]"/>
    <m/>
    <n v="1"/>
    <s v=""/>
    <n v="50"/>
    <n v="60"/>
    <m/>
    <m/>
    <m/>
    <m/>
    <n v="50"/>
    <m/>
    <m/>
    <m/>
    <n v="50"/>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1]"/>
    <m/>
    <n v="1"/>
    <s v=""/>
    <m/>
    <n v="35"/>
    <m/>
    <m/>
    <m/>
    <m/>
    <m/>
    <m/>
    <m/>
    <m/>
    <n v="35"/>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DEBC3"/>
    <s v="G06, J tower"/>
    <s v="JG06"/>
    <s v="+919582016987"/>
    <s v="JG06"/>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28-05-2025"/>
    <s v="12:52 pm"/>
    <s v="28-05-2025"/>
    <s v="12:59 pm"/>
    <s v="28-05-2025"/>
    <s v="12:59 pm"/>
    <s v="Neha Singh"/>
    <s v="+919582016987"/>
    <s v="Pbel city_x000a_PBELcity _x000a_Near TSPA junction _x000a_Hyderabad, Telangana - 500086_x000a_India"/>
    <s v="0.45"/>
    <n v="12"/>
    <s v="500086"/>
    <s v="India"/>
    <s v="Telangana"/>
    <s v="Hyderabad"/>
    <s v="PhonePe"/>
    <s v="SUCCESSFUL"/>
    <s v="G06, J tower"/>
    <m/>
    <s v=""/>
    <n v="360"/>
  </r>
  <r>
    <s v="Green Corner"/>
    <s v="7BC72"/>
    <s v="K1510"/>
    <s v="K1510"/>
    <s v="+917075851408"/>
    <s v="K1510"/>
    <b v="1"/>
    <x v="0"/>
    <s v="Go Fresh Vegetable"/>
    <s v="500 Grms"/>
    <x v="33"/>
    <m/>
    <m/>
    <s v="[Quantity: 1]"/>
    <m/>
    <n v="1"/>
    <s v=""/>
    <m/>
    <n v="25"/>
    <m/>
    <m/>
    <m/>
    <m/>
    <m/>
    <m/>
    <m/>
    <m/>
    <n v="25"/>
    <s v="28-05-2025"/>
    <s v="10:29 am"/>
    <s v="28-05-2025"/>
    <s v="10:33 am"/>
    <s v="28-05-2025"/>
    <s v="10:33 am"/>
    <s v="Kamala Vadlamani"/>
    <s v="+917075851408"/>
    <s v="K-1510, PBEL City Apartments,_x000a_Peeramcheruvu_x000a_Hyderabad, Telangana - 500091_x000a_India"/>
    <s v="0.15"/>
    <n v="6"/>
    <s v="500091"/>
    <s v="India"/>
    <s v="Telangana"/>
    <s v="Hyderabad"/>
    <s v="PhonePe"/>
    <s v="SUCCESSFUL"/>
    <s v="K1510"/>
    <m/>
    <s v=""/>
    <n v="215"/>
  </r>
  <r>
    <s v="Green Corner"/>
    <s v="7BC72"/>
    <s v="K1510"/>
    <s v="K1510"/>
    <s v="+917075851408"/>
    <s v="K1510"/>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28-05-2025"/>
    <s v="10:29 am"/>
    <s v="28-05-2025"/>
    <s v="10:33 am"/>
    <s v="28-05-2025"/>
    <s v="10:33 am"/>
    <s v="Kamala Vadlamani"/>
    <s v="+917075851408"/>
    <s v="K-1510, PBEL City Apartments,_x000a_Peeramcheruvu_x000a_Hyderabad, Telangana - 500091_x000a_India"/>
    <s v="0.15"/>
    <n v="6"/>
    <s v="500091"/>
    <s v="India"/>
    <s v="Telangana"/>
    <s v="Hyderabad"/>
    <s v="PhonePe"/>
    <s v="SUCCESSFUL"/>
    <s v="K1510"/>
    <m/>
    <s v=""/>
    <n v="215"/>
  </r>
  <r>
    <s v="Green Corner"/>
    <s v="7BC72"/>
    <s v="K1510"/>
    <s v="K1510"/>
    <s v="+917075851408"/>
    <s v="K1510"/>
    <b v="1"/>
    <x v="0"/>
    <s v="Go Fresh Vegetable"/>
    <m/>
    <x v="85"/>
    <s v="fresh cherry tomatoes will be harvested every weekend"/>
    <m/>
    <s v="[Quantity: 1]"/>
    <m/>
    <n v="1"/>
    <s v=""/>
    <m/>
    <n v="50"/>
    <m/>
    <m/>
    <m/>
    <m/>
    <m/>
    <m/>
    <m/>
    <m/>
    <n v="50"/>
    <s v="28-05-2025"/>
    <s v="10:29 am"/>
    <s v="28-05-2025"/>
    <s v="10:33 am"/>
    <s v="28-05-2025"/>
    <s v="10:33 am"/>
    <s v="Kamala Vadlamani"/>
    <s v="+917075851408"/>
    <s v="K-1510, PBEL City Apartments,_x000a_Peeramcheruvu_x000a_Hyderabad, Telangana - 500091_x000a_India"/>
    <s v="0.15"/>
    <n v="6"/>
    <s v="500091"/>
    <s v="India"/>
    <s v="Telangana"/>
    <s v="Hyderabad"/>
    <s v="PhonePe"/>
    <s v="SUCCESSFUL"/>
    <s v="K1510"/>
    <m/>
    <s v=""/>
    <n v="215"/>
  </r>
  <r>
    <s v="Green Corner"/>
    <s v="7BC72"/>
    <s v="K1510"/>
    <s v="K1510"/>
    <s v="+917075851408"/>
    <s v="K1510"/>
    <b v="1"/>
    <x v="0"/>
    <s v="Go Fresh Vegetable"/>
    <m/>
    <x v="4"/>
    <s v="Here are some creative ways to savour the goodness of raw mangoes:_x000a__x000a_Raw Mango Slices: Simply slice up raw mangoes and enjoy them as a refreshing snack. A dash of chili powder or a sprinkle of salt can enhance the flavours._x000a__x000a_Raw Mango Chutney: Prepare a raw mango chutney by mixing raw mango, green chilies, and a pinch of sugar. Pair this chutney with rice, roti, or even as a dip._x000a__x000a_Raw Mango Salad: Toss raw mango slices with cucumber, onions, and a drizzle of lemon juice for a tangy and nutritious salad._x000a__x000a_Raw Mango Smoothie: Blend raw mangoes with yogurt, a touch of honey, and a handful of ice cubes for a creamy and refreshing smoothie._x000a__x000a_Raw Mango Sorbet: Freeze raw mango pulp with a bit of sugar for a delightful homemade sorbet._x000a__x000a_Raw Mango Pickle: If you love the tangy and spicy kick of pickles, consider making raw mango pickle to complement your meals."/>
    <m/>
    <s v="[Quantity: 1]"/>
    <m/>
    <n v="1"/>
    <s v=""/>
    <n v="60"/>
    <n v="80"/>
    <m/>
    <m/>
    <m/>
    <m/>
    <n v="60"/>
    <m/>
    <m/>
    <m/>
    <n v="60"/>
    <s v="28-05-2025"/>
    <s v="10:29 am"/>
    <s v="28-05-2025"/>
    <s v="10:33 am"/>
    <s v="28-05-2025"/>
    <s v="10:33 am"/>
    <s v="Kamala Vadlamani"/>
    <s v="+917075851408"/>
    <s v="K-1510, PBEL City Apartments,_x000a_Peeramcheruvu_x000a_Hyderabad, Telangana - 500091_x000a_India"/>
    <s v="0.15"/>
    <n v="6"/>
    <s v="500091"/>
    <s v="India"/>
    <s v="Telangana"/>
    <s v="Hyderabad"/>
    <s v="PhonePe"/>
    <s v="SUCCESSFUL"/>
    <s v="K1510"/>
    <m/>
    <s v=""/>
    <n v="215"/>
  </r>
  <r>
    <s v="Green Corner"/>
    <s v="7BC72"/>
    <s v="K1510"/>
    <s v="K1510"/>
    <s v="+917075851408"/>
    <s v="K1510"/>
    <b v="1"/>
    <x v="0"/>
    <s v="Go Fresh Indian &amp; Exotic Greens"/>
    <m/>
    <x v="78"/>
    <s v="This leafy green is a rich source of fibre, vitamins A, and C, and many other micronutrients th"/>
    <m/>
    <s v="[Quantity: 2]"/>
    <m/>
    <n v="2"/>
    <s v=""/>
    <m/>
    <n v="20"/>
    <m/>
    <m/>
    <m/>
    <m/>
    <m/>
    <m/>
    <m/>
    <m/>
    <n v="40"/>
    <s v="28-05-2025"/>
    <s v="10:29 am"/>
    <s v="28-05-2025"/>
    <s v="10:33 am"/>
    <s v="28-05-2025"/>
    <s v="10:33 am"/>
    <s v="Kamala Vadlamani"/>
    <s v="+917075851408"/>
    <s v="K-1510, PBEL City Apartments,_x000a_Peeramcheruvu_x000a_Hyderabad, Telangana - 500091_x000a_India"/>
    <s v="0.15"/>
    <n v="6"/>
    <s v="500091"/>
    <s v="India"/>
    <s v="Telangana"/>
    <s v="Hyderabad"/>
    <s v="PhonePe"/>
    <s v="SUCCESSFUL"/>
    <s v="K1510"/>
    <m/>
    <s v=""/>
    <n v="215"/>
  </r>
  <r>
    <s v="Green Corner"/>
    <s v="7BC72"/>
    <s v="K1510"/>
    <s v="K1510"/>
    <s v="+917075851408"/>
    <s v="K1510"/>
    <b v="1"/>
    <x v="0"/>
    <s v="Go Fresh Indian &amp; Exotic Greens"/>
    <m/>
    <x v="82"/>
    <s v="Curry leaves are a popular herb used in Indian cuisine, famous for their unique flavor and aroma. However, these leaves are not only limited to culinary purposes but offer various health benefits too."/>
    <s v="0.15"/>
    <s v="[Quantity: 1]"/>
    <m/>
    <n v="1"/>
    <s v=""/>
    <m/>
    <n v="20"/>
    <m/>
    <m/>
    <m/>
    <m/>
    <m/>
    <m/>
    <m/>
    <m/>
    <n v="20"/>
    <s v="28-05-2025"/>
    <s v="10:29 am"/>
    <s v="28-05-2025"/>
    <s v="10:33 am"/>
    <s v="28-05-2025"/>
    <s v="10:33 am"/>
    <s v="Kamala Vadlamani"/>
    <s v="+917075851408"/>
    <s v="K-1510, PBEL City Apartments,_x000a_Peeramcheruvu_x000a_Hyderabad, Telangana - 500091_x000a_India"/>
    <s v="0.15"/>
    <n v="6"/>
    <s v="500091"/>
    <s v="India"/>
    <s v="Telangana"/>
    <s v="Hyderabad"/>
    <s v="PhonePe"/>
    <s v="SUCCESSFUL"/>
    <s v="K1510"/>
    <m/>
    <s v=""/>
    <n v="215"/>
  </r>
  <r>
    <s v="Green Corner"/>
    <s v="1FD4B"/>
    <s v="K1601"/>
    <s v="K1601"/>
    <s v="+919611799987"/>
    <s v="K1601"/>
    <b v="1"/>
    <x v="0"/>
    <s v="Go Fresh Vegetable"/>
    <m/>
    <x v="88"/>
    <s v="yellow bell pepper 1pcs_x000a_red bell pepper 1pcs_x000a_lettuce 1 pcs_x000a_cherry tomato 1 box_x000a_English cucumber 4 pcs_x000a_purple cabbage 1 portion"/>
    <m/>
    <s v="[Quantity: 1]"/>
    <m/>
    <n v="1"/>
    <s v=""/>
    <m/>
    <n v="250"/>
    <m/>
    <m/>
    <m/>
    <m/>
    <m/>
    <m/>
    <m/>
    <m/>
    <n v="25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 Fresh Vegetable"/>
    <s v="kgs"/>
    <x v="0"/>
    <s v="Fresh harvested Onion from our own farm"/>
    <m/>
    <s v="[Quantity: 1]"/>
    <m/>
    <n v="1"/>
    <s v=""/>
    <n v="70"/>
    <n v="90"/>
    <m/>
    <m/>
    <m/>
    <m/>
    <n v="70"/>
    <m/>
    <m/>
    <m/>
    <n v="7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 Fresh Vegetable"/>
    <m/>
    <x v="64"/>
    <m/>
    <m/>
    <s v="[Quantity: 1]"/>
    <m/>
    <n v="1"/>
    <s v=""/>
    <m/>
    <n v="60"/>
    <m/>
    <m/>
    <m/>
    <m/>
    <m/>
    <m/>
    <m/>
    <m/>
    <n v="6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 Fresh Vegetable"/>
    <m/>
    <x v="43"/>
    <s v="fresh cauliflower"/>
    <m/>
    <s v="[Quantity: 1]"/>
    <m/>
    <n v="1"/>
    <s v=""/>
    <m/>
    <n v="50"/>
    <m/>
    <m/>
    <m/>
    <m/>
    <m/>
    <m/>
    <m/>
    <m/>
    <n v="5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 Fresh Vegetable"/>
    <s v="500 Grms"/>
    <x v="34"/>
    <s v="Our polyhouse grown Cucumbers are a nutritious food with a high water content. They can help relieve dehydration and contain many important vitamins and minerals. Cucumbers may also benefit skin health."/>
    <m/>
    <s v="[Quantity: 1]"/>
    <m/>
    <n v="1"/>
    <s v=""/>
    <m/>
    <n v="40"/>
    <m/>
    <m/>
    <m/>
    <m/>
    <m/>
    <m/>
    <m/>
    <m/>
    <n v="4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 Fresh Indian &amp; Exotic Greens"/>
    <s v="Bunch"/>
    <x v="72"/>
    <s v="Fresh and tender grown at our own farm"/>
    <m/>
    <s v="[Quantity: 1]"/>
    <m/>
    <n v="1"/>
    <s v=""/>
    <m/>
    <n v="30"/>
    <m/>
    <m/>
    <m/>
    <m/>
    <m/>
    <m/>
    <m/>
    <m/>
    <n v="3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Fresh Staples &amp; Oil"/>
    <m/>
    <x v="41"/>
    <s v="Pure A2 cow paneer made at our farm using firewood and own cows milk ."/>
    <m/>
    <s v="[Quantity: 1]"/>
    <m/>
    <n v="1"/>
    <s v=""/>
    <m/>
    <m/>
    <m/>
    <m/>
    <m/>
    <m/>
    <m/>
    <m/>
    <m/>
    <m/>
    <n v="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1FD4B"/>
    <s v="K1601"/>
    <s v="K1601"/>
    <s v="+919611799987"/>
    <s v="K1601"/>
    <b v="1"/>
    <x v="0"/>
    <s v="GoFresh Staples &amp; Oil"/>
    <m/>
    <x v="89"/>
    <s v="Hand-pounded rice has a rougher texture than polished rice and also has a nutty taste. It is considered to be healthier because it is less processed and contains more vitamins, minerals, and antioxidants than polished rice."/>
    <m/>
    <s v="[Quantity: 1]"/>
    <m/>
    <n v="1"/>
    <s v=""/>
    <m/>
    <n v="90"/>
    <m/>
    <m/>
    <m/>
    <m/>
    <m/>
    <m/>
    <m/>
    <m/>
    <n v="90"/>
    <s v="29-05-2025"/>
    <s v="12:29 pm"/>
    <s v="29-05-2025"/>
    <s v="12:32 pm"/>
    <s v="29-05-2025"/>
    <s v="12:32 pm"/>
    <s v="Jahnavi Joshi"/>
    <s v="+919611799987"/>
    <s v="K1601, PBEL City_x000a_Habsiguda, Telangana - Hyderabad_x000a_India"/>
    <s v="0.15"/>
    <n v="9"/>
    <s v="Hyderabad"/>
    <s v="India"/>
    <s v="Telangana"/>
    <s v="Habsiguda"/>
    <s v="PhonePe"/>
    <s v="SUCCESSFUL"/>
    <s v="K1601"/>
    <m/>
    <s v=""/>
    <n v="610"/>
  </r>
  <r>
    <s v="Green Corner"/>
    <s v="C489D"/>
    <m/>
    <s v="K1601"/>
    <s v="+919611799987"/>
    <s v="K1601"/>
    <b v="0"/>
    <x v="0"/>
    <s v="Go Fresh Vegetable"/>
    <m/>
    <x v="88"/>
    <s v="yellow bell pepper 1pcs_x000a_red bell pepper 1pcs_x000a_lettuce 1 pcs_x000a_cherry tomato 1 box_x000a_English cucumber 4 pcs_x000a_purple cabbage 1 portion"/>
    <m/>
    <s v=""/>
    <m/>
    <n v="1"/>
    <s v=""/>
    <m/>
    <n v="250"/>
    <m/>
    <m/>
    <m/>
    <m/>
    <m/>
    <m/>
    <m/>
    <m/>
    <n v="250"/>
    <s v="29-05-2025"/>
    <s v="10:46 am"/>
    <m/>
    <m/>
    <s v="29-05-2025"/>
    <s v="10:48 am"/>
    <s v="Jahnavi"/>
    <s v="+919611799987"/>
    <m/>
    <s v="0.15"/>
    <n v="8"/>
    <m/>
    <m/>
    <m/>
    <m/>
    <m/>
    <m/>
    <m/>
    <m/>
    <s v=""/>
    <n v="535"/>
  </r>
  <r>
    <s v="Green Corner"/>
    <s v="C489D"/>
    <m/>
    <s v="K1601"/>
    <s v="+919611799987"/>
    <s v="K1601"/>
    <b v="0"/>
    <x v="0"/>
    <s v="Go Fresh Vegetable"/>
    <m/>
    <x v="64"/>
    <m/>
    <m/>
    <s v=""/>
    <m/>
    <n v="1"/>
    <s v=""/>
    <m/>
    <n v="60"/>
    <m/>
    <m/>
    <m/>
    <m/>
    <m/>
    <m/>
    <m/>
    <m/>
    <n v="60"/>
    <s v="29-05-2025"/>
    <s v="10:46 am"/>
    <m/>
    <m/>
    <s v="29-05-2025"/>
    <s v="10:48 am"/>
    <s v="Jahnavi"/>
    <s v="+919611799987"/>
    <m/>
    <s v="0.15"/>
    <n v="8"/>
    <m/>
    <m/>
    <m/>
    <m/>
    <m/>
    <m/>
    <m/>
    <m/>
    <s v=""/>
    <n v="535"/>
  </r>
  <r>
    <s v="Green Corner"/>
    <s v="C489D"/>
    <m/>
    <s v="K1601"/>
    <s v="+919611799987"/>
    <s v="K1601"/>
    <b v="0"/>
    <x v="0"/>
    <s v="Go Fresh Vegetable"/>
    <s v="kgs"/>
    <x v="0"/>
    <s v="Fresh harvested Onion from our own farm"/>
    <m/>
    <s v=""/>
    <m/>
    <n v="1"/>
    <s v=""/>
    <n v="70"/>
    <n v="90"/>
    <m/>
    <m/>
    <m/>
    <m/>
    <n v="70"/>
    <m/>
    <m/>
    <m/>
    <n v="70"/>
    <s v="29-05-2025"/>
    <s v="10:46 am"/>
    <m/>
    <m/>
    <s v="29-05-2025"/>
    <s v="10:48 am"/>
    <s v="Jahnavi"/>
    <s v="+919611799987"/>
    <m/>
    <s v="0.15"/>
    <n v="8"/>
    <m/>
    <m/>
    <m/>
    <m/>
    <m/>
    <m/>
    <m/>
    <m/>
    <s v=""/>
    <n v="535"/>
  </r>
  <r>
    <s v="Green Corner"/>
    <s v="C489D"/>
    <m/>
    <s v="K1601"/>
    <s v="+919611799987"/>
    <s v="K1601"/>
    <b v="0"/>
    <x v="0"/>
    <s v="Go Fresh Vegetable"/>
    <m/>
    <x v="61"/>
    <m/>
    <m/>
    <s v=""/>
    <m/>
    <n v="1"/>
    <s v=""/>
    <m/>
    <n v="30"/>
    <m/>
    <m/>
    <m/>
    <m/>
    <m/>
    <m/>
    <m/>
    <m/>
    <n v="30"/>
    <s v="29-05-2025"/>
    <s v="10:46 am"/>
    <m/>
    <m/>
    <s v="29-05-2025"/>
    <s v="10:48 am"/>
    <s v="Jahnavi"/>
    <s v="+919611799987"/>
    <m/>
    <s v="0.15"/>
    <n v="8"/>
    <m/>
    <m/>
    <m/>
    <m/>
    <m/>
    <m/>
    <m/>
    <m/>
    <s v=""/>
    <n v="535"/>
  </r>
  <r>
    <s v="Green Corner"/>
    <s v="C489D"/>
    <m/>
    <s v="K1601"/>
    <s v="+919611799987"/>
    <s v="K1601"/>
    <b v="0"/>
    <x v="0"/>
    <s v="Go Fresh Vegetable"/>
    <m/>
    <x v="43"/>
    <s v="fresh cauliflower"/>
    <m/>
    <s v=""/>
    <m/>
    <n v="1"/>
    <s v=""/>
    <m/>
    <n v="50"/>
    <m/>
    <m/>
    <m/>
    <m/>
    <m/>
    <m/>
    <m/>
    <m/>
    <n v="50"/>
    <s v="29-05-2025"/>
    <s v="10:46 am"/>
    <m/>
    <m/>
    <s v="29-05-2025"/>
    <s v="10:48 am"/>
    <s v="Jahnavi"/>
    <s v="+919611799987"/>
    <m/>
    <s v="0.15"/>
    <n v="8"/>
    <m/>
    <m/>
    <m/>
    <m/>
    <m/>
    <m/>
    <m/>
    <m/>
    <s v=""/>
    <n v="535"/>
  </r>
  <r>
    <s v="Green Corner"/>
    <s v="C489D"/>
    <m/>
    <s v="K1601"/>
    <s v="+919611799987"/>
    <s v="K1601"/>
    <b v="0"/>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
    <m/>
    <n v="1"/>
    <s v=""/>
    <n v="30"/>
    <n v="40"/>
    <m/>
    <m/>
    <m/>
    <m/>
    <n v="30"/>
    <m/>
    <m/>
    <m/>
    <n v="30"/>
    <s v="29-05-2025"/>
    <s v="10:46 am"/>
    <m/>
    <m/>
    <s v="29-05-2025"/>
    <s v="10:48 am"/>
    <s v="Jahnavi"/>
    <s v="+919611799987"/>
    <m/>
    <s v="0.15"/>
    <n v="8"/>
    <m/>
    <m/>
    <m/>
    <m/>
    <m/>
    <m/>
    <m/>
    <m/>
    <s v=""/>
    <n v="535"/>
  </r>
  <r>
    <s v="Green Corner"/>
    <s v="C489D"/>
    <m/>
    <s v="K1601"/>
    <s v="+919611799987"/>
    <s v="K1601"/>
    <b v="0"/>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
    <m/>
    <n v="1"/>
    <s v=""/>
    <n v="25"/>
    <n v="30"/>
    <m/>
    <m/>
    <m/>
    <m/>
    <n v="25"/>
    <m/>
    <m/>
    <m/>
    <n v="25"/>
    <s v="29-05-2025"/>
    <s v="10:46 am"/>
    <m/>
    <m/>
    <s v="29-05-2025"/>
    <s v="10:48 am"/>
    <s v="Jahnavi"/>
    <s v="+919611799987"/>
    <m/>
    <s v="0.15"/>
    <n v="8"/>
    <m/>
    <m/>
    <m/>
    <m/>
    <m/>
    <m/>
    <m/>
    <m/>
    <s v=""/>
    <n v="535"/>
  </r>
  <r>
    <s v="Green Corner"/>
    <s v="C489D"/>
    <m/>
    <s v="K1601"/>
    <s v="+919611799987"/>
    <s v="K1601"/>
    <b v="0"/>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
    <m/>
    <n v="1"/>
    <s v=""/>
    <m/>
    <n v="20"/>
    <m/>
    <m/>
    <m/>
    <m/>
    <m/>
    <m/>
    <m/>
    <m/>
    <n v="20"/>
    <s v="29-05-2025"/>
    <s v="10:46 am"/>
    <m/>
    <m/>
    <s v="29-05-2025"/>
    <s v="10:48 am"/>
    <s v="Jahnavi"/>
    <s v="+919611799987"/>
    <m/>
    <s v="0.15"/>
    <n v="8"/>
    <m/>
    <m/>
    <m/>
    <m/>
    <m/>
    <m/>
    <m/>
    <m/>
    <s v=""/>
    <n v="535"/>
  </r>
  <r>
    <s v="Green Corner"/>
    <s v="4D009"/>
    <s v="K 401"/>
    <s v="K401"/>
    <s v="+919831633602"/>
    <s v="K401"/>
    <b v="1"/>
    <x v="0"/>
    <s v="Seasonals &amp; kitchen garden"/>
    <m/>
    <x v="67"/>
    <s v="Flowering matured plant in 5 inch pot"/>
    <m/>
    <s v="[Quantity: 2]"/>
    <m/>
    <n v="2"/>
    <s v=""/>
    <n v="25"/>
    <n v="50"/>
    <m/>
    <m/>
    <m/>
    <m/>
    <n v="25"/>
    <m/>
    <m/>
    <m/>
    <n v="5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Indian &amp; Exotic Greens"/>
    <m/>
    <x v="60"/>
    <s v="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
    <m/>
    <s v="[Quantity: 1]"/>
    <m/>
    <n v="1"/>
    <s v=""/>
    <m/>
    <n v="25"/>
    <m/>
    <m/>
    <m/>
    <m/>
    <m/>
    <m/>
    <m/>
    <m/>
    <n v="25"/>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Quantity: 1]"/>
    <m/>
    <n v="1"/>
    <s v=""/>
    <m/>
    <n v="25"/>
    <m/>
    <m/>
    <m/>
    <m/>
    <m/>
    <m/>
    <m/>
    <m/>
    <n v="25"/>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Indian &amp; Exotic Greens"/>
    <m/>
    <x v="84"/>
    <s v="highly nutricious jute leafs fresh from.our farm ideal for summer cooking."/>
    <m/>
    <s v="[Quantity: 1]"/>
    <m/>
    <n v="1"/>
    <s v=""/>
    <m/>
    <n v="20"/>
    <m/>
    <m/>
    <m/>
    <m/>
    <m/>
    <m/>
    <m/>
    <m/>
    <n v="2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Vegetable"/>
    <m/>
    <x v="55"/>
    <s v="Fresh Sweet corn"/>
    <m/>
    <s v="[Quantity: 2]"/>
    <m/>
    <n v="2"/>
    <s v=""/>
    <n v="10"/>
    <n v="20"/>
    <m/>
    <m/>
    <m/>
    <m/>
    <n v="10"/>
    <m/>
    <m/>
    <m/>
    <n v="2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Vegetable"/>
    <s v="1pcs"/>
    <x v="46"/>
    <s v="Raw papaya fresh from.our farm"/>
    <m/>
    <s v="[Quantity: 1]"/>
    <m/>
    <n v="1"/>
    <s v=""/>
    <m/>
    <n v="40"/>
    <m/>
    <m/>
    <m/>
    <m/>
    <m/>
    <m/>
    <m/>
    <m/>
    <n v="4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Country Eggs"/>
    <s v="6 Egs pack"/>
    <x v="39"/>
    <s v="Native natural Country eggs from our own farm . We feed farm grown greens and grains to all our chickens and they are free range . We have Kadaknath and Aseel Breed"/>
    <m/>
    <s v="[Quantity: 1]"/>
    <m/>
    <n v="1"/>
    <s v=""/>
    <m/>
    <n v="90"/>
    <m/>
    <m/>
    <m/>
    <m/>
    <m/>
    <m/>
    <m/>
    <m/>
    <n v="9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Fresh Staples &amp; Oil"/>
    <m/>
    <x v="57"/>
    <s v="Bansi wheat flour is one of the traditional variety of wheat which is less produced compared to the local or the hybrid wheat . It's a hard and pest resistant variety of wheat and also free from gluten allergens._x000a__x000a_its grinded in local Atta chakki so retains all nutrients."/>
    <m/>
    <s v="[Quantity: 1]"/>
    <m/>
    <n v="1"/>
    <s v=""/>
    <m/>
    <n v="125"/>
    <m/>
    <m/>
    <m/>
    <m/>
    <m/>
    <m/>
    <m/>
    <m/>
    <n v="125"/>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Vegetable"/>
    <s v="500 Grms"/>
    <x v="15"/>
    <s v="Our farm grown tender okra"/>
    <m/>
    <s v="[Quantity: 1]"/>
    <m/>
    <n v="1"/>
    <s v=""/>
    <m/>
    <n v="30"/>
    <m/>
    <m/>
    <m/>
    <m/>
    <m/>
    <m/>
    <m/>
    <m/>
    <n v="3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Vegetable"/>
    <s v="500 Grms"/>
    <x v="2"/>
    <m/>
    <m/>
    <s v="[Quantity: 1]"/>
    <m/>
    <n v="1"/>
    <s v=""/>
    <m/>
    <n v="40"/>
    <m/>
    <m/>
    <m/>
    <m/>
    <m/>
    <m/>
    <m/>
    <m/>
    <n v="4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Go Fresh Vegetable"/>
    <m/>
    <x v="26"/>
    <m/>
    <m/>
    <s v="[Quantity: 1]"/>
    <m/>
    <n v="1"/>
    <s v=""/>
    <n v="50"/>
    <n v="60"/>
    <m/>
    <m/>
    <m/>
    <m/>
    <n v="50"/>
    <m/>
    <m/>
    <m/>
    <n v="5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4D009"/>
    <s v="K 401"/>
    <s v="K401"/>
    <s v="+919831633602"/>
    <s v="K401"/>
    <b v="1"/>
    <x v="0"/>
    <s v="Seasonals &amp; kitchen garden"/>
    <m/>
    <x v="69"/>
    <s v="Flowering matured plant in 5 inch pot"/>
    <m/>
    <s v="[Quantity: 1]"/>
    <m/>
    <n v="1"/>
    <s v=""/>
    <m/>
    <n v="40"/>
    <m/>
    <m/>
    <m/>
    <m/>
    <m/>
    <m/>
    <m/>
    <m/>
    <n v="40"/>
    <s v="28-05-2025"/>
    <s v="11:40 am"/>
    <s v="30-05-2025"/>
    <s v="06:16 am"/>
    <s v="30-05-2025"/>
    <s v="06:16 am"/>
    <s v="Sheela Mahato"/>
    <s v="+919831633602"/>
    <s v="PBEL City_x000a_Hyderabad, Telangana - 500086_x000a_India"/>
    <s v="0.00"/>
    <n v="12"/>
    <s v="500086"/>
    <s v="India"/>
    <s v="Telangana"/>
    <s v="Hyderabad"/>
    <s v="PhonePe"/>
    <s v="SUCCESSFUL"/>
    <s v="K 401"/>
    <m/>
    <s v=""/>
    <n v="555"/>
  </r>
  <r>
    <s v="Green Corner"/>
    <s v="B12E1"/>
    <m/>
    <s v="K409"/>
    <s v="+918919136585"/>
    <s v="K409"/>
    <b v="0"/>
    <x v="0"/>
    <s v="Go Fresh Vegetable"/>
    <m/>
    <x v="55"/>
    <s v="Fresh Sweet corn"/>
    <m/>
    <s v=""/>
    <m/>
    <n v="3"/>
    <s v=""/>
    <n v="10"/>
    <n v="20"/>
    <m/>
    <m/>
    <m/>
    <m/>
    <n v="10"/>
    <m/>
    <m/>
    <m/>
    <n v="30"/>
    <s v="26-05-2025"/>
    <s v="11:46 pm"/>
    <m/>
    <m/>
    <s v="30-05-2025"/>
    <s v="10:09 am"/>
    <s v="Swathi"/>
    <s v="+918919136585"/>
    <m/>
    <s v="0.30"/>
    <n v="6"/>
    <m/>
    <m/>
    <m/>
    <m/>
    <m/>
    <m/>
    <m/>
    <m/>
    <s v=""/>
    <n v="170"/>
  </r>
  <r>
    <s v="Green Corner"/>
    <s v="B12E1"/>
    <m/>
    <s v="K409"/>
    <s v="+918919136585"/>
    <s v="K409"/>
    <b v="0"/>
    <x v="0"/>
    <s v="Go Fresh Vegetable"/>
    <s v="kgs"/>
    <x v="27"/>
    <m/>
    <m/>
    <s v=""/>
    <m/>
    <n v="1"/>
    <s v=""/>
    <m/>
    <n v="50"/>
    <m/>
    <m/>
    <m/>
    <m/>
    <m/>
    <m/>
    <m/>
    <m/>
    <n v="50"/>
    <s v="26-05-2025"/>
    <s v="11:46 pm"/>
    <m/>
    <m/>
    <s v="30-05-2025"/>
    <s v="10:09 am"/>
    <s v="Swathi"/>
    <s v="+918919136585"/>
    <m/>
    <s v="0.30"/>
    <n v="6"/>
    <m/>
    <m/>
    <m/>
    <m/>
    <m/>
    <m/>
    <m/>
    <m/>
    <s v=""/>
    <n v="170"/>
  </r>
  <r>
    <s v="Green Corner"/>
    <s v="B12E1"/>
    <m/>
    <s v="K409"/>
    <s v="+918919136585"/>
    <s v="K409"/>
    <b v="0"/>
    <x v="0"/>
    <s v="Go Fresh Vegetable"/>
    <s v="kg"/>
    <x v="5"/>
    <s v="Naturally grown tomatoes"/>
    <m/>
    <s v=""/>
    <m/>
    <n v="1"/>
    <s v=""/>
    <n v="25"/>
    <n v="45"/>
    <m/>
    <m/>
    <m/>
    <m/>
    <n v="25"/>
    <m/>
    <m/>
    <m/>
    <n v="25"/>
    <s v="26-05-2025"/>
    <s v="11:46 pm"/>
    <m/>
    <m/>
    <s v="30-05-2025"/>
    <s v="10:09 am"/>
    <s v="Swathi"/>
    <s v="+918919136585"/>
    <m/>
    <s v="0.30"/>
    <n v="6"/>
    <m/>
    <m/>
    <m/>
    <m/>
    <m/>
    <m/>
    <m/>
    <m/>
    <s v=""/>
    <n v="170"/>
  </r>
  <r>
    <s v="Green Corner"/>
    <s v="B12E1"/>
    <m/>
    <s v="K409"/>
    <s v="+918919136585"/>
    <s v="K409"/>
    <b v="0"/>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
    <m/>
    <n v="1"/>
    <s v=""/>
    <m/>
    <n v="25"/>
    <m/>
    <m/>
    <m/>
    <m/>
    <m/>
    <m/>
    <m/>
    <m/>
    <n v="25"/>
    <s v="26-05-2025"/>
    <s v="11:46 pm"/>
    <m/>
    <m/>
    <s v="30-05-2025"/>
    <s v="10:09 am"/>
    <s v="Swathi"/>
    <s v="+918919136585"/>
    <m/>
    <s v="0.30"/>
    <n v="6"/>
    <m/>
    <m/>
    <m/>
    <m/>
    <m/>
    <m/>
    <m/>
    <m/>
    <s v=""/>
    <n v="170"/>
  </r>
  <r>
    <s v="Green Corner"/>
    <s v="B12E1"/>
    <m/>
    <s v="K409"/>
    <s v="+918919136585"/>
    <s v="K409"/>
    <b v="0"/>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
    <m/>
    <n v="1"/>
    <s v=""/>
    <m/>
    <n v="20"/>
    <m/>
    <m/>
    <m/>
    <m/>
    <m/>
    <m/>
    <m/>
    <m/>
    <n v="20"/>
    <s v="26-05-2025"/>
    <s v="11:46 pm"/>
    <m/>
    <m/>
    <s v="30-05-2025"/>
    <s v="10:09 am"/>
    <s v="Swathi"/>
    <s v="+918919136585"/>
    <m/>
    <s v="0.30"/>
    <n v="6"/>
    <m/>
    <m/>
    <m/>
    <m/>
    <m/>
    <m/>
    <m/>
    <m/>
    <s v=""/>
    <n v="170"/>
  </r>
  <r>
    <s v="Green Corner"/>
    <s v="B12E1"/>
    <m/>
    <s v="K409"/>
    <s v="+918919136585"/>
    <s v="K409"/>
    <b v="0"/>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
    <m/>
    <n v="1"/>
    <s v=""/>
    <m/>
    <n v="20"/>
    <m/>
    <m/>
    <m/>
    <m/>
    <m/>
    <m/>
    <m/>
    <m/>
    <n v="20"/>
    <s v="26-05-2025"/>
    <s v="11:46 pm"/>
    <m/>
    <m/>
    <s v="30-05-2025"/>
    <s v="10:09 am"/>
    <s v="Swathi"/>
    <s v="+918919136585"/>
    <m/>
    <s v="0.30"/>
    <n v="6"/>
    <m/>
    <m/>
    <m/>
    <m/>
    <m/>
    <m/>
    <m/>
    <m/>
    <s v=""/>
    <n v="170"/>
  </r>
  <r>
    <s v="Green Corner"/>
    <s v="EB1E7"/>
    <s v="K 504"/>
    <s v="K504"/>
    <s v="+917829673288"/>
    <s v="K504"/>
    <b v="0"/>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
    <m/>
    <n v="1"/>
    <s v=""/>
    <m/>
    <n v="20"/>
    <m/>
    <m/>
    <m/>
    <m/>
    <m/>
    <m/>
    <m/>
    <m/>
    <n v="20"/>
    <s v="30-05-2025"/>
    <s v="10:01 am"/>
    <m/>
    <m/>
    <s v="30-05-2025"/>
    <s v="10:04 am"/>
    <s v="Grace Daniel "/>
    <s v="+917829673288"/>
    <s v="K 504 Pbel city_x000a_TSPA _x000a_Hyderabad, Telangana - 500086_x000a_India"/>
    <s v="0.15"/>
    <n v="6"/>
    <s v="500086"/>
    <s v="India"/>
    <s v="Telangana"/>
    <s v="Hyderabad"/>
    <m/>
    <m/>
    <s v="K 504"/>
    <m/>
    <s v=""/>
    <n v="155"/>
  </r>
  <r>
    <s v="Green Corner"/>
    <s v="EB1E7"/>
    <s v="K 504"/>
    <s v="K504"/>
    <s v="+917829673288"/>
    <s v="K504"/>
    <b v="0"/>
    <x v="0"/>
    <s v="Go Fresh Vegetable"/>
    <m/>
    <x v="14"/>
    <m/>
    <m/>
    <s v=""/>
    <m/>
    <n v="1"/>
    <s v=""/>
    <n v="35"/>
    <n v="45"/>
    <m/>
    <m/>
    <m/>
    <m/>
    <n v="35"/>
    <m/>
    <m/>
    <m/>
    <n v="35"/>
    <s v="30-05-2025"/>
    <s v="10:01 am"/>
    <m/>
    <m/>
    <s v="30-05-2025"/>
    <s v="10:04 am"/>
    <s v="Grace Daniel "/>
    <s v="+917829673288"/>
    <s v="K 504 Pbel city_x000a_TSPA _x000a_Hyderabad, Telangana - 500086_x000a_India"/>
    <s v="0.15"/>
    <n v="6"/>
    <s v="500086"/>
    <s v="India"/>
    <s v="Telangana"/>
    <s v="Hyderabad"/>
    <m/>
    <m/>
    <s v="K 504"/>
    <m/>
    <s v=""/>
    <n v="155"/>
  </r>
  <r>
    <s v="Green Corner"/>
    <s v="EB1E7"/>
    <s v="K 504"/>
    <s v="K504"/>
    <s v="+917829673288"/>
    <s v="K504"/>
    <b v="0"/>
    <x v="0"/>
    <s v="Go Fresh Vegetable"/>
    <m/>
    <x v="18"/>
    <m/>
    <m/>
    <s v=""/>
    <m/>
    <n v="1"/>
    <s v=""/>
    <m/>
    <n v="15"/>
    <m/>
    <m/>
    <m/>
    <m/>
    <m/>
    <m/>
    <m/>
    <m/>
    <n v="15"/>
    <s v="30-05-2025"/>
    <s v="10:01 am"/>
    <m/>
    <m/>
    <s v="30-05-2025"/>
    <s v="10:04 am"/>
    <s v="Grace Daniel "/>
    <s v="+917829673288"/>
    <s v="K 504 Pbel city_x000a_TSPA _x000a_Hyderabad, Telangana - 500086_x000a_India"/>
    <s v="0.15"/>
    <n v="6"/>
    <s v="500086"/>
    <s v="India"/>
    <s v="Telangana"/>
    <s v="Hyderabad"/>
    <m/>
    <m/>
    <s v="K 504"/>
    <m/>
    <s v=""/>
    <n v="155"/>
  </r>
  <r>
    <s v="Green Corner"/>
    <s v="EB1E7"/>
    <s v="K 504"/>
    <s v="K504"/>
    <s v="+917829673288"/>
    <s v="K504"/>
    <b v="0"/>
    <x v="0"/>
    <s v="Go Fresh Vegetable"/>
    <s v="250 Grms"/>
    <x v="16"/>
    <s v="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
    <m/>
    <s v=""/>
    <m/>
    <n v="1"/>
    <s v=""/>
    <m/>
    <n v="40"/>
    <m/>
    <m/>
    <m/>
    <m/>
    <m/>
    <m/>
    <m/>
    <m/>
    <n v="40"/>
    <s v="30-05-2025"/>
    <s v="10:01 am"/>
    <m/>
    <m/>
    <s v="30-05-2025"/>
    <s v="10:04 am"/>
    <s v="Grace Daniel "/>
    <s v="+917829673288"/>
    <s v="K 504 Pbel city_x000a_TSPA _x000a_Hyderabad, Telangana - 500086_x000a_India"/>
    <s v="0.15"/>
    <n v="6"/>
    <s v="500086"/>
    <s v="India"/>
    <s v="Telangana"/>
    <s v="Hyderabad"/>
    <m/>
    <m/>
    <s v="K 504"/>
    <m/>
    <s v=""/>
    <n v="155"/>
  </r>
  <r>
    <s v="Green Corner"/>
    <s v="EB1E7"/>
    <s v="K 504"/>
    <s v="K504"/>
    <s v="+917829673288"/>
    <s v="K504"/>
    <b v="0"/>
    <x v="0"/>
    <s v="Go Fresh Vegetable"/>
    <m/>
    <x v="3"/>
    <s v="our fresh moringa pods helps   supporting blood sugar regulation, boosting immunity, improving digestion, and potentially aiding in weight loss, all while being rich in vitamins and minerals. "/>
    <m/>
    <s v=""/>
    <m/>
    <n v="1"/>
    <s v=""/>
    <m/>
    <n v="20"/>
    <m/>
    <m/>
    <m/>
    <m/>
    <m/>
    <m/>
    <m/>
    <m/>
    <n v="20"/>
    <s v="30-05-2025"/>
    <s v="10:01 am"/>
    <m/>
    <m/>
    <s v="30-05-2025"/>
    <s v="10:04 am"/>
    <s v="Grace Daniel "/>
    <s v="+917829673288"/>
    <s v="K 504 Pbel city_x000a_TSPA _x000a_Hyderabad, Telangana - 500086_x000a_India"/>
    <s v="0.15"/>
    <n v="6"/>
    <s v="500086"/>
    <s v="India"/>
    <s v="Telangana"/>
    <s v="Hyderabad"/>
    <m/>
    <m/>
    <s v="K 504"/>
    <m/>
    <s v=""/>
    <n v="155"/>
  </r>
  <r>
    <s v="Green Corner"/>
    <s v="EB1E7"/>
    <s v="K 504"/>
    <s v="K504"/>
    <s v="+917829673288"/>
    <s v="K504"/>
    <b v="0"/>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
    <m/>
    <n v="1"/>
    <s v=""/>
    <n v="25"/>
    <n v="30"/>
    <m/>
    <m/>
    <m/>
    <m/>
    <n v="25"/>
    <m/>
    <m/>
    <m/>
    <n v="25"/>
    <s v="30-05-2025"/>
    <s v="10:01 am"/>
    <m/>
    <m/>
    <s v="30-05-2025"/>
    <s v="10:04 am"/>
    <s v="Grace Daniel "/>
    <s v="+917829673288"/>
    <s v="K 504 Pbel city_x000a_TSPA _x000a_Hyderabad, Telangana - 500086_x000a_India"/>
    <s v="0.15"/>
    <n v="6"/>
    <s v="500086"/>
    <s v="India"/>
    <s v="Telangana"/>
    <s v="Hyderabad"/>
    <m/>
    <m/>
    <s v="K 504"/>
    <m/>
    <s v=""/>
    <n v="155"/>
  </r>
  <r>
    <s v="Green Corner"/>
    <s v="9A7DE"/>
    <s v="K 706"/>
    <s v="K706"/>
    <s v="+919710909155"/>
    <s v="K706"/>
    <b v="1"/>
    <x v="0"/>
    <s v="Mango Celebration @PBEL"/>
    <m/>
    <x v="8"/>
    <m/>
    <m/>
    <s v="[Quantity: 1]"/>
    <m/>
    <n v="1"/>
    <s v=""/>
    <n v="125"/>
    <n v="160"/>
    <m/>
    <m/>
    <m/>
    <m/>
    <n v="125"/>
    <m/>
    <m/>
    <m/>
    <n v="125"/>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9A7DE"/>
    <s v="K 706"/>
    <s v="K706"/>
    <s v="+919710909155"/>
    <s v="K706"/>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9A7DE"/>
    <s v="K 706"/>
    <s v="K706"/>
    <s v="+919710909155"/>
    <s v="K706"/>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9A7DE"/>
    <s v="K 706"/>
    <s v="K706"/>
    <s v="+919710909155"/>
    <s v="K706"/>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9A7DE"/>
    <s v="K 706"/>
    <s v="K706"/>
    <s v="+919710909155"/>
    <s v="K706"/>
    <b v="1"/>
    <x v="0"/>
    <s v="Go Fresh Vegetable"/>
    <m/>
    <x v="26"/>
    <m/>
    <m/>
    <s v="[Quantity: 1]"/>
    <m/>
    <n v="1"/>
    <s v=""/>
    <n v="50"/>
    <n v="60"/>
    <m/>
    <m/>
    <m/>
    <m/>
    <n v="50"/>
    <m/>
    <m/>
    <m/>
    <n v="50"/>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9A7DE"/>
    <s v="K 706"/>
    <s v="K706"/>
    <s v="+919710909155"/>
    <s v="K706"/>
    <b v="1"/>
    <x v="0"/>
    <s v="Go Fresh Vegetable"/>
    <m/>
    <x v="55"/>
    <s v="Fresh Sweet corn"/>
    <m/>
    <s v="[Quantity: 2]"/>
    <m/>
    <n v="2"/>
    <s v=""/>
    <n v="10"/>
    <n v="20"/>
    <m/>
    <m/>
    <m/>
    <m/>
    <n v="10"/>
    <m/>
    <m/>
    <m/>
    <n v="20"/>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9A7DE"/>
    <s v="K 706"/>
    <s v="K706"/>
    <s v="+919710909155"/>
    <s v="K706"/>
    <b v="1"/>
    <x v="0"/>
    <s v="Go Fresh Vegetable"/>
    <s v="kgs"/>
    <x v="27"/>
    <m/>
    <m/>
    <s v="[Quantity: 1]"/>
    <m/>
    <n v="1"/>
    <s v=""/>
    <m/>
    <n v="50"/>
    <m/>
    <m/>
    <m/>
    <m/>
    <m/>
    <m/>
    <m/>
    <m/>
    <n v="50"/>
    <s v="28-05-2025"/>
    <s v="06:40 am"/>
    <s v="28-05-2025"/>
    <s v="06:45 am"/>
    <s v="28-05-2025"/>
    <s v="06:45 am"/>
    <s v="Sarada Mukherjee "/>
    <s v="+919710909155"/>
    <s v="Peeerumcheruvu_x000a_K 706, PBEL CITY_x000a_Hyderabad, Telangana - 500091_x000a_India"/>
    <s v="0.15"/>
    <n v="7"/>
    <s v="500091"/>
    <s v="India"/>
    <s v="Telangana"/>
    <s v="Hyderabad"/>
    <s v="PhonePe"/>
    <s v="SUCCESSFUL"/>
    <s v="K 706"/>
    <m/>
    <s v=""/>
    <n v="520"/>
  </r>
  <r>
    <s v="Green Corner"/>
    <s v="D2B38"/>
    <m/>
    <s v="K902"/>
    <s v="+917331141619"/>
    <s v="K902"/>
    <b v="0"/>
    <x v="0"/>
    <s v="Go Fresh Indian &amp; Exotic Greens"/>
    <s v="Bunch"/>
    <x v="86"/>
    <s v="10 Benefits of consuming lemongrass tea:_x000a__x000a_Antioxidant properties. ..._x000a__x000a_Antimicrobial properties. ..._x000a__x000a_Anti-inflammatory properties. ..._x000a__x000a_Reduced cancer risk. ..._x000a__x000a_Improved digestion. ..._x000a__x000a_Lowered blood pressure. ..._x000a__x000a_Lowered cholesterol levels. ..._x000a__x000a_Weight loss."/>
    <m/>
    <s v=""/>
    <m/>
    <n v="1"/>
    <s v=""/>
    <m/>
    <n v="30"/>
    <m/>
    <m/>
    <m/>
    <m/>
    <m/>
    <m/>
    <m/>
    <m/>
    <n v="30"/>
    <s v="30-05-2025"/>
    <s v="09:07 am"/>
    <m/>
    <m/>
    <s v="30-05-2025"/>
    <s v="09:07 am"/>
    <s v="Deepti i"/>
    <s v="+917331141619"/>
    <m/>
    <s v="0.00"/>
    <n v="1"/>
    <m/>
    <m/>
    <m/>
    <m/>
    <m/>
    <m/>
    <m/>
    <m/>
    <s v=""/>
    <n v="30"/>
  </r>
  <r>
    <s v="Green Corner"/>
    <s v="5F144"/>
    <s v="K-907"/>
    <s v="K907"/>
    <s v="+918347910990"/>
    <s v="K907"/>
    <b v="1"/>
    <x v="0"/>
    <s v="Seasonals &amp; kitchen garden"/>
    <m/>
    <x v="67"/>
    <s v="Flowering matured plant in 5 inch pot"/>
    <m/>
    <s v="[Quantity: 3]"/>
    <m/>
    <n v="3"/>
    <s v=""/>
    <n v="25"/>
    <n v="50"/>
    <m/>
    <m/>
    <m/>
    <m/>
    <n v="25"/>
    <m/>
    <m/>
    <m/>
    <n v="75"/>
    <s v="28-05-2025"/>
    <s v="01:46 pm"/>
    <s v="28-05-2025"/>
    <s v="01:47 pm"/>
    <s v="28-05-2025"/>
    <s v="01:47 pm"/>
    <s v="Bidisha"/>
    <s v="+918347910990"/>
    <s v="K-907_x000a_Pbel city_x000a_Near peeramcheruvu_x000a_Hyderabad, Telangana - 500091_x000a_India"/>
    <s v="0.00"/>
    <n v="2"/>
    <s v="500091"/>
    <s v="India"/>
    <s v="Telangana"/>
    <s v="Hyderabad"/>
    <s v="PhonePe"/>
    <s v="SUCCESSFUL"/>
    <s v="K-907"/>
    <m/>
    <s v=""/>
    <n v="115"/>
  </r>
  <r>
    <s v="Green Corner"/>
    <s v="5F144"/>
    <s v="K-907"/>
    <s v="K907"/>
    <s v="+918347910990"/>
    <s v="K907"/>
    <b v="1"/>
    <x v="0"/>
    <s v="Seasonals &amp; kitchen garden"/>
    <m/>
    <x v="69"/>
    <s v="Flowering matured plant in 5 inch pot"/>
    <m/>
    <s v="[Quantity: 1]"/>
    <m/>
    <n v="1"/>
    <s v=""/>
    <m/>
    <n v="40"/>
    <m/>
    <m/>
    <m/>
    <m/>
    <m/>
    <m/>
    <m/>
    <m/>
    <n v="40"/>
    <s v="28-05-2025"/>
    <s v="01:46 pm"/>
    <s v="28-05-2025"/>
    <s v="01:47 pm"/>
    <s v="28-05-2025"/>
    <s v="01:47 pm"/>
    <s v="Bidisha"/>
    <s v="+918347910990"/>
    <s v="K-907_x000a_Pbel city_x000a_Near peeramcheruvu_x000a_Hyderabad, Telangana - 500091_x000a_India"/>
    <s v="0.00"/>
    <n v="2"/>
    <s v="500091"/>
    <s v="India"/>
    <s v="Telangana"/>
    <s v="Hyderabad"/>
    <s v="PhonePe"/>
    <s v="SUCCESSFUL"/>
    <s v="K-907"/>
    <m/>
    <s v=""/>
    <n v="115"/>
  </r>
  <r>
    <s v="Green Corner"/>
    <s v="3105F"/>
    <s v="L 1004"/>
    <s v="L1004"/>
    <s v="+919542900185"/>
    <s v="L1004"/>
    <b v="1"/>
    <x v="0"/>
    <s v="Mango Celebration @PBEL"/>
    <m/>
    <x v="20"/>
    <s v="Preebook will be delivered by 27th_x000a__x000a_Kothapalli Kobbari mango is a exotic mango variety with thin skin and small seed with maximum pulp. Most people prefer Kothapalli Kobbari for pickles when raw. It tastes very delicious when ripen. The lesser known fact is that Kothapalli kobbari tastes better than rasalu mangoes when it is in maximum ripen state. It has a special fascinating aroma which fills the room!"/>
    <m/>
    <s v="[Quantity: 1]"/>
    <m/>
    <n v="1"/>
    <s v=""/>
    <m/>
    <n v="175"/>
    <m/>
    <m/>
    <m/>
    <m/>
    <m/>
    <m/>
    <m/>
    <m/>
    <n v="175"/>
    <s v="29-05-2025"/>
    <s v="09:10 am"/>
    <s v="29-05-2025"/>
    <s v="09:10 pm"/>
    <s v="29-05-2025"/>
    <s v="09:10 pm"/>
    <s v="Pooja R"/>
    <s v="+919542900185"/>
    <s v="PBEL City ,_x000a_Tower L, Flat 1004, Peeramcheruvu_x000a_TSPA_x000a_Hyderabad, Telangana - 500091_x000a_India"/>
    <s v="0.00"/>
    <n v="1"/>
    <s v="500091"/>
    <s v="India"/>
    <s v="Telangana"/>
    <s v="Hyderabad"/>
    <s v="PhonePe"/>
    <s v="SUCCESSFUL"/>
    <s v="L 1004"/>
    <m/>
    <s v=""/>
    <n v="175"/>
  </r>
  <r>
    <s v="Green Corner"/>
    <s v="9B2B8"/>
    <s v="L-1605, PBEL City"/>
    <s v="L1605"/>
    <s v="+918454991946"/>
    <s v="L1605"/>
    <b v="1"/>
    <x v="0"/>
    <s v="Seasonals &amp; kitchen garden"/>
    <m/>
    <x v="67"/>
    <s v="Flowering matured plant in 5 inch pot"/>
    <m/>
    <s v="[Quantity: 1]"/>
    <m/>
    <n v="1"/>
    <s v=""/>
    <n v="25"/>
    <n v="50"/>
    <m/>
    <m/>
    <m/>
    <m/>
    <n v="25"/>
    <m/>
    <m/>
    <m/>
    <n v="25"/>
    <s v="28-05-2025"/>
    <s v="12:55 pm"/>
    <s v="28-05-2025"/>
    <s v="01:01 pm"/>
    <s v="28-05-2025"/>
    <s v="01:01 pm"/>
    <s v="Rajiv Sethi"/>
    <s v="+918454991946"/>
    <s v="L-1605, PBEL City_x000a_TSPA Junction _x000a_Hyderabad, Telangana - 500091_x000a_India"/>
    <s v="0.00"/>
    <n v="3"/>
    <s v="500091"/>
    <s v="India"/>
    <s v="Telangana"/>
    <s v="Hyderabad"/>
    <s v="PhonePe"/>
    <s v="SUCCESSFUL"/>
    <s v="L-1605, PBEL City"/>
    <m/>
    <s v=""/>
    <n v="160"/>
  </r>
  <r>
    <s v="Green Corner"/>
    <s v="9B2B8"/>
    <s v="L-1605, PBEL City"/>
    <s v="L1605"/>
    <s v="+918454991946"/>
    <s v="L1605"/>
    <b v="1"/>
    <x v="0"/>
    <s v="Seasonals &amp; kitchen garden"/>
    <m/>
    <x v="90"/>
    <s v="enjoy your strawberries and harvest them fresh"/>
    <m/>
    <s v="[Quantity: 1]"/>
    <m/>
    <n v="1"/>
    <s v=""/>
    <n v="60"/>
    <n v="100"/>
    <m/>
    <m/>
    <m/>
    <m/>
    <n v="60"/>
    <m/>
    <m/>
    <m/>
    <n v="60"/>
    <s v="28-05-2025"/>
    <s v="12:55 pm"/>
    <s v="28-05-2025"/>
    <s v="01:01 pm"/>
    <s v="28-05-2025"/>
    <s v="01:01 pm"/>
    <s v="Rajiv Sethi"/>
    <s v="+918454991946"/>
    <s v="L-1605, PBEL City_x000a_TSPA Junction _x000a_Hyderabad, Telangana - 500091_x000a_India"/>
    <s v="0.00"/>
    <n v="3"/>
    <s v="500091"/>
    <s v="India"/>
    <s v="Telangana"/>
    <s v="Hyderabad"/>
    <s v="PhonePe"/>
    <s v="SUCCESSFUL"/>
    <s v="L-1605, PBEL City"/>
    <m/>
    <s v=""/>
    <n v="160"/>
  </r>
  <r>
    <s v="Green Corner"/>
    <s v="9B2B8"/>
    <s v="L-1605, PBEL City"/>
    <s v="L1605"/>
    <s v="+918454991946"/>
    <s v="L1605"/>
    <b v="1"/>
    <x v="0"/>
    <s v="Seasonals &amp; kitchen garden"/>
    <m/>
    <x v="70"/>
    <s v="Rosemary herb plant in 5 inch pot"/>
    <m/>
    <s v="[Quantity: 1]"/>
    <m/>
    <n v="1"/>
    <s v=""/>
    <m/>
    <n v="75"/>
    <m/>
    <m/>
    <m/>
    <m/>
    <m/>
    <m/>
    <m/>
    <m/>
    <n v="75"/>
    <s v="28-05-2025"/>
    <s v="12:55 pm"/>
    <s v="28-05-2025"/>
    <s v="01:01 pm"/>
    <s v="28-05-2025"/>
    <s v="01:01 pm"/>
    <s v="Rajiv Sethi"/>
    <s v="+918454991946"/>
    <s v="L-1605, PBEL City_x000a_TSPA Junction _x000a_Hyderabad, Telangana - 500091_x000a_India"/>
    <s v="0.00"/>
    <n v="3"/>
    <s v="500091"/>
    <s v="India"/>
    <s v="Telangana"/>
    <s v="Hyderabad"/>
    <s v="PhonePe"/>
    <s v="SUCCESSFUL"/>
    <s v="L-1605, PBEL City"/>
    <m/>
    <s v=""/>
    <n v="160"/>
  </r>
  <r>
    <s v="Green Corner"/>
    <s v="3AD1B"/>
    <s v="L-404"/>
    <s v="L404"/>
    <s v="+919410089290"/>
    <s v="L404"/>
    <b v="1"/>
    <x v="0"/>
    <s v="Mango Celebration @PBEL"/>
    <m/>
    <x v="10"/>
    <s v="Panduri Mamidi also known as Panduvari Mamidi mango is one of the finest taste mangoes and a hidden gem among the mango varieties in India. Mostly grown in the Godavari district of Andhra Pradesh is known for it tiny size and unmatched sweetness. _x000a__x000a_A fully ripen Panduri Mamidi mango will leave you craving for more. It is very small in size but with a very sweet taste. _x000a__x000a_Panduri Mamidi is a must-try for all the sweet mango lovers!"/>
    <m/>
    <s v="[Quantity: 2]"/>
    <m/>
    <n v="2"/>
    <s v=""/>
    <n v="125"/>
    <n v="250"/>
    <m/>
    <m/>
    <m/>
    <m/>
    <n v="125"/>
    <m/>
    <m/>
    <m/>
    <n v="250"/>
    <s v="26-05-2025"/>
    <s v="05:21 pm"/>
    <s v="26-05-2025"/>
    <s v="05:26 pm"/>
    <s v="26-05-2025"/>
    <s v="05:26 pm"/>
    <s v="Ashutosh Kumar"/>
    <s v="+919410089290"/>
    <s v="Tower - L , Pbel City_x000a_Peerumcheru Village, Bandlaguda_x000a_TSPA and Kalimata Mandir_x000a_Hyderabad, Telangana - 500086_x000a_India"/>
    <s v="0.00"/>
    <n v="3"/>
    <s v="500086"/>
    <s v="India"/>
    <s v="Telangana"/>
    <s v="Hyderabad"/>
    <s v="PhonePe"/>
    <s v="SUCCESSFUL"/>
    <s v="L-404"/>
    <m/>
    <s v=""/>
    <n v="645"/>
  </r>
  <r>
    <s v="Green Corner"/>
    <s v="3AD1B"/>
    <s v="L-404"/>
    <s v="L404"/>
    <s v="+919410089290"/>
    <s v="L404"/>
    <b v="1"/>
    <x v="0"/>
    <s v="Mango Celebration @PBEL"/>
    <m/>
    <x v="8"/>
    <m/>
    <m/>
    <s v="[Quantity: 1]"/>
    <m/>
    <n v="1"/>
    <s v=""/>
    <n v="125"/>
    <n v="160"/>
    <m/>
    <m/>
    <m/>
    <m/>
    <n v="125"/>
    <m/>
    <m/>
    <m/>
    <n v="125"/>
    <s v="26-05-2025"/>
    <s v="05:21 pm"/>
    <s v="26-05-2025"/>
    <s v="05:26 pm"/>
    <s v="26-05-2025"/>
    <s v="05:26 pm"/>
    <s v="Ashutosh Kumar"/>
    <s v="+919410089290"/>
    <s v="Tower - L , Pbel City_x000a_Peerumcheru Village, Bandlaguda_x000a_TSPA and Kalimata Mandir_x000a_Hyderabad, Telangana - 500086_x000a_India"/>
    <s v="0.00"/>
    <n v="3"/>
    <s v="500086"/>
    <s v="India"/>
    <s v="Telangana"/>
    <s v="Hyderabad"/>
    <s v="PhonePe"/>
    <s v="SUCCESSFUL"/>
    <s v="L-404"/>
    <m/>
    <s v=""/>
    <n v="645"/>
  </r>
  <r>
    <s v="Green Corner"/>
    <s v="3AD1B"/>
    <s v="L-404"/>
    <s v="L404"/>
    <s v="+919410089290"/>
    <s v="L404"/>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2]"/>
    <m/>
    <n v="2"/>
    <s v=""/>
    <n v="135"/>
    <n v="160"/>
    <m/>
    <m/>
    <m/>
    <m/>
    <n v="135"/>
    <m/>
    <m/>
    <m/>
    <n v="270"/>
    <s v="26-05-2025"/>
    <s v="05:21 pm"/>
    <s v="26-05-2025"/>
    <s v="05:26 pm"/>
    <s v="26-05-2025"/>
    <s v="05:26 pm"/>
    <s v="Ashutosh Kumar"/>
    <s v="+919410089290"/>
    <s v="Tower - L , Pbel City_x000a_Peerumcheru Village, Bandlaguda_x000a_TSPA and Kalimata Mandir_x000a_Hyderabad, Telangana - 500086_x000a_India"/>
    <s v="0.00"/>
    <n v="3"/>
    <s v="500086"/>
    <s v="India"/>
    <s v="Telangana"/>
    <s v="Hyderabad"/>
    <s v="PhonePe"/>
    <s v="SUCCESSFUL"/>
    <s v="L-404"/>
    <m/>
    <s v=""/>
    <n v="645"/>
  </r>
  <r>
    <s v="Green Corner"/>
    <s v="36CD6"/>
    <s v="L 904"/>
    <s v="L904"/>
    <s v="+919154260110"/>
    <s v="L904"/>
    <b v="1"/>
    <x v="0"/>
    <s v="Go Fresh Indian &amp; Exotic Greens"/>
    <m/>
    <x v="71"/>
    <s v="“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
    <m/>
    <s v="[Quantity: 1]"/>
    <m/>
    <n v="1"/>
    <s v=""/>
    <m/>
    <n v="25"/>
    <m/>
    <m/>
    <m/>
    <m/>
    <m/>
    <m/>
    <m/>
    <m/>
    <n v="25"/>
    <s v="28-05-2025"/>
    <s v="09:25 am"/>
    <s v="30-05-2025"/>
    <s v="12:11 pm"/>
    <s v="30-05-2025"/>
    <s v="12:11 pm"/>
    <s v="Srividhya"/>
    <s v="+919154260110"/>
    <s v="Pbel city_x000a_Peeramcheru_x000a_Hyderabad, Telangana - 500091_x000a_India"/>
    <s v="0.15"/>
    <n v="6"/>
    <s v="500091"/>
    <s v="India"/>
    <s v="Telangana"/>
    <s v="Hyderabad"/>
    <s v="PhonePe"/>
    <s v="SUCCESSFUL"/>
    <s v="L 904"/>
    <m/>
    <s v=""/>
    <n v="305"/>
  </r>
  <r>
    <s v="Green Corner"/>
    <s v="36CD6"/>
    <s v="L 904"/>
    <s v="L904"/>
    <s v="+919154260110"/>
    <s v="L904"/>
    <b v="1"/>
    <x v="0"/>
    <s v="Go Fresh Indian &amp; Exotic Greens"/>
    <s v="Bunch"/>
    <x v="63"/>
    <s v="freshly grown mint at our own farm"/>
    <s v="0.15"/>
    <s v="[Quantity: 1]"/>
    <m/>
    <n v="1"/>
    <s v=""/>
    <m/>
    <n v="20"/>
    <m/>
    <m/>
    <m/>
    <m/>
    <m/>
    <m/>
    <m/>
    <m/>
    <n v="20"/>
    <s v="28-05-2025"/>
    <s v="09:25 am"/>
    <s v="30-05-2025"/>
    <s v="12:11 pm"/>
    <s v="30-05-2025"/>
    <s v="12:11 pm"/>
    <s v="Srividhya"/>
    <s v="+919154260110"/>
    <s v="Pbel city_x000a_Peeramcheru_x000a_Hyderabad, Telangana - 500091_x000a_India"/>
    <s v="0.15"/>
    <n v="6"/>
    <s v="500091"/>
    <s v="India"/>
    <s v="Telangana"/>
    <s v="Hyderabad"/>
    <s v="PhonePe"/>
    <s v="SUCCESSFUL"/>
    <s v="L 904"/>
    <m/>
    <s v=""/>
    <n v="305"/>
  </r>
  <r>
    <s v="Green Corner"/>
    <s v="36CD6"/>
    <s v="L 904"/>
    <s v="L904"/>
    <s v="+919154260110"/>
    <s v="L904"/>
    <b v="1"/>
    <x v="0"/>
    <s v="Go Fresh Indian &amp; Exotic Greens"/>
    <s v="Bunch"/>
    <x v="91"/>
    <s v="Gongura pacchadi is quintessentially Telugu cuisine along with pacchadi (chutney or relish). Telugu people, mainly from the states of Andhra Pradesh and Telangana, India, locally called it as Andhra Matha due to significance in their day to day diet. _x000a__x000a_While it has many culinary uses, the most popular is the pickled version. Although Gongura is widely consumed all over Andhra Pradesh_x000a__x000a_grown at our own farm"/>
    <m/>
    <s v="[Quantity: 2]"/>
    <m/>
    <n v="2"/>
    <s v=""/>
    <m/>
    <n v="20"/>
    <m/>
    <m/>
    <m/>
    <m/>
    <m/>
    <m/>
    <m/>
    <m/>
    <n v="40"/>
    <s v="28-05-2025"/>
    <s v="09:25 am"/>
    <s v="30-05-2025"/>
    <s v="12:11 pm"/>
    <s v="30-05-2025"/>
    <s v="12:11 pm"/>
    <s v="Srividhya"/>
    <s v="+919154260110"/>
    <s v="Pbel city_x000a_Peeramcheru_x000a_Hyderabad, Telangana - 500091_x000a_India"/>
    <s v="0.15"/>
    <n v="6"/>
    <s v="500091"/>
    <s v="India"/>
    <s v="Telangana"/>
    <s v="Hyderabad"/>
    <s v="PhonePe"/>
    <s v="SUCCESSFUL"/>
    <s v="L 904"/>
    <m/>
    <s v=""/>
    <n v="305"/>
  </r>
  <r>
    <s v="Green Corner"/>
    <s v="36CD6"/>
    <s v="L 904"/>
    <s v="L904"/>
    <s v="+919154260110"/>
    <s v="L904"/>
    <b v="1"/>
    <x v="0"/>
    <s v="Go Fresh Vegetable"/>
    <m/>
    <x v="55"/>
    <s v="Fresh Sweet corn"/>
    <m/>
    <s v="[Quantity: 2]"/>
    <m/>
    <n v="2"/>
    <s v=""/>
    <n v="10"/>
    <n v="20"/>
    <m/>
    <m/>
    <m/>
    <m/>
    <n v="10"/>
    <m/>
    <m/>
    <m/>
    <n v="20"/>
    <s v="28-05-2025"/>
    <s v="09:25 am"/>
    <s v="30-05-2025"/>
    <s v="12:11 pm"/>
    <s v="30-05-2025"/>
    <s v="12:11 pm"/>
    <s v="Srividhya"/>
    <s v="+919154260110"/>
    <s v="Pbel city_x000a_Peeramcheru_x000a_Hyderabad, Telangana - 500091_x000a_India"/>
    <s v="0.15"/>
    <n v="6"/>
    <s v="500091"/>
    <s v="India"/>
    <s v="Telangana"/>
    <s v="Hyderabad"/>
    <s v="PhonePe"/>
    <s v="SUCCESSFUL"/>
    <s v="L 904"/>
    <m/>
    <s v=""/>
    <n v="305"/>
  </r>
  <r>
    <s v="Green Corner"/>
    <s v="36CD6"/>
    <s v="L 904"/>
    <s v="L904"/>
    <s v="+919154260110"/>
    <s v="L904"/>
    <b v="1"/>
    <x v="0"/>
    <s v="Go Fresh Country Eggs"/>
    <s v="6 Egs pack"/>
    <x v="39"/>
    <s v="Native natural Country eggs from our own farm . We feed farm grown greens and grains to all our chickens and they are free range . We have Kadaknath and Aseel Breed"/>
    <m/>
    <s v="[Quantity: 1]"/>
    <m/>
    <n v="1"/>
    <s v=""/>
    <m/>
    <n v="90"/>
    <m/>
    <m/>
    <m/>
    <m/>
    <m/>
    <m/>
    <m/>
    <m/>
    <n v="90"/>
    <s v="28-05-2025"/>
    <s v="09:25 am"/>
    <s v="30-05-2025"/>
    <s v="12:11 pm"/>
    <s v="30-05-2025"/>
    <s v="12:11 pm"/>
    <s v="Srividhya"/>
    <s v="+919154260110"/>
    <s v="Pbel city_x000a_Peeramcheru_x000a_Hyderabad, Telangana - 500091_x000a_India"/>
    <s v="0.15"/>
    <n v="6"/>
    <s v="500091"/>
    <s v="India"/>
    <s v="Telangana"/>
    <s v="Hyderabad"/>
    <s v="PhonePe"/>
    <s v="SUCCESSFUL"/>
    <s v="L 904"/>
    <m/>
    <s v=""/>
    <n v="305"/>
  </r>
  <r>
    <s v="Green Corner"/>
    <s v="36CD6"/>
    <s v="L 904"/>
    <s v="L904"/>
    <s v="+919154260110"/>
    <s v="L904"/>
    <b v="1"/>
    <x v="0"/>
    <s v="GoFresh Fruits"/>
    <m/>
    <x v="92"/>
    <s v="Dragon Fruit"/>
    <m/>
    <s v="[Quantity: 1]"/>
    <m/>
    <n v="1"/>
    <n v="1"/>
    <m/>
    <n v="110"/>
    <m/>
    <m/>
    <m/>
    <m/>
    <m/>
    <m/>
    <m/>
    <m/>
    <n v="110"/>
    <s v="28-05-2025"/>
    <s v="09:25 am"/>
    <s v="30-05-2025"/>
    <s v="12:11 pm"/>
    <s v="30-05-2025"/>
    <s v="12:11 pm"/>
    <s v="Srividhya"/>
    <s v="+919154260110"/>
    <s v="Pbel city_x000a_Peeramcheru_x000a_Hyderabad, Telangana - 500091_x000a_India"/>
    <s v="0.15"/>
    <n v="6"/>
    <s v="500091"/>
    <s v="India"/>
    <s v="Telangana"/>
    <s v="Hyderabad"/>
    <s v="PhonePe"/>
    <s v="SUCCESSFUL"/>
    <s v="L 904"/>
    <m/>
    <s v=""/>
    <n v="305"/>
  </r>
  <r>
    <s v="Green Corner"/>
    <s v="C08A5"/>
    <m/>
    <s v="L909"/>
    <s v="+919885581992"/>
    <s v="L909"/>
    <b v="0"/>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
    <m/>
    <n v="2"/>
    <s v=""/>
    <n v="135"/>
    <n v="160"/>
    <m/>
    <m/>
    <m/>
    <m/>
    <n v="135"/>
    <m/>
    <m/>
    <m/>
    <n v="270"/>
    <s v="29-05-2025"/>
    <s v="02:21 pm"/>
    <m/>
    <m/>
    <s v="29-05-2025"/>
    <s v="02:23 pm"/>
    <s v="Uma t"/>
    <s v="+919885581992"/>
    <m/>
    <s v="0.00"/>
    <n v="3"/>
    <m/>
    <m/>
    <m/>
    <m/>
    <m/>
    <m/>
    <m/>
    <m/>
    <s v=""/>
    <n v="970"/>
  </r>
  <r>
    <s v="Green Corner"/>
    <s v="C08A5"/>
    <m/>
    <s v="L909"/>
    <s v="+919885581992"/>
    <s v="L909"/>
    <b v="0"/>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
    <m/>
    <n v="2"/>
    <s v=""/>
    <n v="175"/>
    <n v="250"/>
    <m/>
    <m/>
    <m/>
    <m/>
    <n v="175"/>
    <m/>
    <m/>
    <m/>
    <n v="350"/>
    <s v="29-05-2025"/>
    <s v="02:21 pm"/>
    <m/>
    <m/>
    <s v="29-05-2025"/>
    <s v="02:23 pm"/>
    <s v="Uma t"/>
    <s v="+919885581992"/>
    <m/>
    <s v="0.00"/>
    <n v="3"/>
    <m/>
    <m/>
    <m/>
    <m/>
    <m/>
    <m/>
    <m/>
    <m/>
    <s v=""/>
    <n v="970"/>
  </r>
  <r>
    <s v="Green Corner"/>
    <s v="C08A5"/>
    <m/>
    <s v="L909"/>
    <s v="+919885581992"/>
    <s v="L909"/>
    <b v="0"/>
    <x v="0"/>
    <s v="Mango Celebration @PBEL"/>
    <m/>
    <x v="20"/>
    <s v="Preebook will be delivered by 27th_x000a__x000a_Kothapalli Kobbari mango is a exotic mango variety with thin skin and small seed with maximum pulp. Most people prefer Kothapalli Kobbari for pickles when raw. It tastes very delicious when ripen. The lesser known fact is that Kothapalli kobbari tastes better than rasalu mangoes when it is in maximum ripen state. It has a special fascinating aroma which fills the room!"/>
    <m/>
    <s v=""/>
    <m/>
    <n v="2"/>
    <s v=""/>
    <m/>
    <n v="175"/>
    <m/>
    <m/>
    <m/>
    <m/>
    <m/>
    <m/>
    <m/>
    <m/>
    <n v="350"/>
    <s v="29-05-2025"/>
    <s v="02:21 pm"/>
    <m/>
    <m/>
    <s v="29-05-2025"/>
    <s v="02:23 pm"/>
    <s v="Uma t"/>
    <s v="+919885581992"/>
    <m/>
    <s v="0.00"/>
    <n v="3"/>
    <m/>
    <m/>
    <m/>
    <m/>
    <m/>
    <m/>
    <m/>
    <m/>
    <s v=""/>
    <n v="970"/>
  </r>
  <r>
    <s v="Green Corner"/>
    <s v="EBF99"/>
    <s v="M tower 1303"/>
    <s v="M1303"/>
    <s v="+918928089087"/>
    <s v="M1303"/>
    <b v="1"/>
    <x v="0"/>
    <s v="Go Fresh Country Eggs"/>
    <s v="6 Egs pack"/>
    <x v="39"/>
    <s v="Native natural Country eggs from our own farm . We feed farm grown greens and grains to all our chickens and they are free range . We have Kadaknath and Aseel Breed"/>
    <m/>
    <s v="[Quantity: 2]"/>
    <m/>
    <n v="2"/>
    <s v=""/>
    <m/>
    <n v="90"/>
    <m/>
    <m/>
    <m/>
    <m/>
    <m/>
    <m/>
    <m/>
    <m/>
    <n v="180"/>
    <s v="27-05-2025"/>
    <s v="07:23 pm"/>
    <s v="27-05-2025"/>
    <s v="07:28 pm"/>
    <s v="27-05-2025"/>
    <s v="07:28 pm"/>
    <s v="Priyanka "/>
    <s v="+918928089087"/>
    <s v="1303, M tower, pbel city_x000a_Peeram cheruvu_x000a_Kali mandir_x000a_Hyderabad , 500086 - 500086_x000a_India"/>
    <s v="0.00"/>
    <n v="6"/>
    <s v="500086"/>
    <s v="India"/>
    <s v="500086"/>
    <s v="Hyderabad "/>
    <s v="PhonePe"/>
    <s v="SUCCESSFUL"/>
    <s v="M tower 1303"/>
    <m/>
    <s v=""/>
    <n v="340"/>
  </r>
  <r>
    <s v="Green Corner"/>
    <s v="EBF99"/>
    <s v="M tower 1303"/>
    <s v="M1303"/>
    <s v="+918928089087"/>
    <s v="M1303"/>
    <b v="1"/>
    <x v="0"/>
    <s v="Go Fresh Vegetable"/>
    <s v="500 Grms"/>
    <x v="2"/>
    <m/>
    <m/>
    <s v="[Quantity: 1]"/>
    <m/>
    <n v="1"/>
    <s v=""/>
    <m/>
    <n v="40"/>
    <m/>
    <m/>
    <m/>
    <m/>
    <m/>
    <m/>
    <m/>
    <m/>
    <n v="40"/>
    <s v="27-05-2025"/>
    <s v="07:23 pm"/>
    <s v="27-05-2025"/>
    <s v="07:28 pm"/>
    <s v="27-05-2025"/>
    <s v="07:28 pm"/>
    <s v="Priyanka "/>
    <s v="+918928089087"/>
    <s v="1303, M tower, pbel city_x000a_Peeram cheruvu_x000a_Kali mandir_x000a_Hyderabad , 500086 - 500086_x000a_India"/>
    <s v="0.00"/>
    <n v="6"/>
    <s v="500086"/>
    <s v="India"/>
    <s v="500086"/>
    <s v="Hyderabad "/>
    <s v="PhonePe"/>
    <s v="SUCCESSFUL"/>
    <s v="M tower 1303"/>
    <m/>
    <s v=""/>
    <n v="340"/>
  </r>
  <r>
    <s v="Green Corner"/>
    <s v="EBF99"/>
    <s v="M tower 1303"/>
    <s v="M1303"/>
    <s v="+918928089087"/>
    <s v="M1303"/>
    <b v="1"/>
    <x v="0"/>
    <s v="Go Fresh Vegetable"/>
    <m/>
    <x v="55"/>
    <s v="Fresh Sweet corn"/>
    <m/>
    <s v="[Quantity: 3]"/>
    <m/>
    <n v="3"/>
    <s v=""/>
    <n v="10"/>
    <n v="20"/>
    <m/>
    <m/>
    <m/>
    <m/>
    <n v="10"/>
    <m/>
    <m/>
    <m/>
    <n v="30"/>
    <s v="27-05-2025"/>
    <s v="07:23 pm"/>
    <s v="27-05-2025"/>
    <s v="07:28 pm"/>
    <s v="27-05-2025"/>
    <s v="07:28 pm"/>
    <s v="Priyanka "/>
    <s v="+918928089087"/>
    <s v="1303, M tower, pbel city_x000a_Peeram cheruvu_x000a_Kali mandir_x000a_Hyderabad , 500086 - 500086_x000a_India"/>
    <s v="0.00"/>
    <n v="6"/>
    <s v="500086"/>
    <s v="India"/>
    <s v="500086"/>
    <s v="Hyderabad "/>
    <s v="PhonePe"/>
    <s v="SUCCESSFUL"/>
    <s v="M tower 1303"/>
    <m/>
    <s v=""/>
    <n v="340"/>
  </r>
  <r>
    <s v="Green Corner"/>
    <s v="EBF99"/>
    <s v="M tower 1303"/>
    <s v="M1303"/>
    <s v="+918928089087"/>
    <s v="M1303"/>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27-05-2025"/>
    <s v="07:23 pm"/>
    <s v="27-05-2025"/>
    <s v="07:28 pm"/>
    <s v="27-05-2025"/>
    <s v="07:28 pm"/>
    <s v="Priyanka "/>
    <s v="+918928089087"/>
    <s v="1303, M tower, pbel city_x000a_Peeram cheruvu_x000a_Kali mandir_x000a_Hyderabad , 500086 - 500086_x000a_India"/>
    <s v="0.00"/>
    <n v="6"/>
    <s v="500086"/>
    <s v="India"/>
    <s v="500086"/>
    <s v="Hyderabad "/>
    <s v="PhonePe"/>
    <s v="SUCCESSFUL"/>
    <s v="M tower 1303"/>
    <m/>
    <s v=""/>
    <n v="340"/>
  </r>
  <r>
    <s v="Green Corner"/>
    <s v="EBF99"/>
    <s v="M tower 1303"/>
    <s v="M1303"/>
    <s v="+918928089087"/>
    <s v="M1303"/>
    <b v="1"/>
    <x v="0"/>
    <s v="Go Fresh Vegetable"/>
    <m/>
    <x v="1"/>
    <m/>
    <m/>
    <s v="[Quantity: 1]"/>
    <m/>
    <n v="1"/>
    <s v=""/>
    <m/>
    <n v="25"/>
    <m/>
    <m/>
    <m/>
    <m/>
    <m/>
    <m/>
    <m/>
    <m/>
    <n v="25"/>
    <s v="27-05-2025"/>
    <s v="07:23 pm"/>
    <s v="27-05-2025"/>
    <s v="07:28 pm"/>
    <s v="27-05-2025"/>
    <s v="07:28 pm"/>
    <s v="Priyanka "/>
    <s v="+918928089087"/>
    <s v="1303, M tower, pbel city_x000a_Peeram cheruvu_x000a_Kali mandir_x000a_Hyderabad , 500086 - 500086_x000a_India"/>
    <s v="0.00"/>
    <n v="6"/>
    <s v="500086"/>
    <s v="India"/>
    <s v="500086"/>
    <s v="Hyderabad "/>
    <s v="PhonePe"/>
    <s v="SUCCESSFUL"/>
    <s v="M tower 1303"/>
    <m/>
    <s v=""/>
    <n v="340"/>
  </r>
  <r>
    <s v="Green Corner"/>
    <s v="EBF99"/>
    <s v="M tower 1303"/>
    <s v="M1303"/>
    <s v="+918928089087"/>
    <s v="M1303"/>
    <b v="1"/>
    <x v="0"/>
    <s v="Go Fresh Vegetable"/>
    <s v="pcs"/>
    <x v="75"/>
    <s v="Our farm grown fresh cabbage"/>
    <m/>
    <s v="[Quantity: 1]"/>
    <m/>
    <n v="1"/>
    <s v=""/>
    <m/>
    <n v="40"/>
    <m/>
    <m/>
    <m/>
    <m/>
    <m/>
    <m/>
    <m/>
    <m/>
    <n v="40"/>
    <s v="27-05-2025"/>
    <s v="07:23 pm"/>
    <s v="27-05-2025"/>
    <s v="07:28 pm"/>
    <s v="27-05-2025"/>
    <s v="07:28 pm"/>
    <s v="Priyanka "/>
    <s v="+918928089087"/>
    <s v="1303, M tower, pbel city_x000a_Peeram cheruvu_x000a_Kali mandir_x000a_Hyderabad , 500086 - 500086_x000a_India"/>
    <s v="0.00"/>
    <n v="6"/>
    <s v="500086"/>
    <s v="India"/>
    <s v="500086"/>
    <s v="Hyderabad "/>
    <s v="PhonePe"/>
    <s v="SUCCESSFUL"/>
    <s v="M tower 1303"/>
    <m/>
    <s v=""/>
    <n v="340"/>
  </r>
  <r>
    <s v="Green Corner"/>
    <s v="C3DE4"/>
    <s v="M 1501"/>
    <s v="M1501"/>
    <s v="+919811671452"/>
    <s v="M1501"/>
    <b v="1"/>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Quantity: 1]"/>
    <m/>
    <n v="1"/>
    <s v=""/>
    <n v="135"/>
    <n v="160"/>
    <m/>
    <m/>
    <m/>
    <m/>
    <n v="135"/>
    <m/>
    <m/>
    <m/>
    <n v="135"/>
    <s v="30-05-2025"/>
    <s v="08:19 am"/>
    <s v="30-05-2025"/>
    <s v="08:25 am"/>
    <s v="30-05-2025"/>
    <s v="08:25 am"/>
    <s v="Meenu  Tyagi "/>
    <s v="+919811671452"/>
    <s v="M 1501_x000a_Pbel City _x000a_Hyderabad , Telangana  - 500091_x000a_India"/>
    <s v="0.00"/>
    <n v="6"/>
    <s v="500091"/>
    <s v="India"/>
    <s v="Telangana "/>
    <s v="Hyderabad "/>
    <s v="PhonePe"/>
    <s v="SUCCESSFUL"/>
    <s v="M 1501"/>
    <m/>
    <s v=""/>
    <n v="585"/>
  </r>
  <r>
    <s v="Green Corner"/>
    <s v="C3DE4"/>
    <s v="M 1501"/>
    <s v="M1501"/>
    <s v="+919811671452"/>
    <s v="M1501"/>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1]"/>
    <m/>
    <n v="1"/>
    <s v=""/>
    <n v="175"/>
    <n v="250"/>
    <m/>
    <m/>
    <m/>
    <m/>
    <n v="175"/>
    <m/>
    <m/>
    <m/>
    <n v="175"/>
    <s v="30-05-2025"/>
    <s v="08:19 am"/>
    <s v="30-05-2025"/>
    <s v="08:25 am"/>
    <s v="30-05-2025"/>
    <s v="08:25 am"/>
    <s v="Meenu  Tyagi "/>
    <s v="+919811671452"/>
    <s v="M 1501_x000a_Pbel City _x000a_Hyderabad , Telangana  - 500091_x000a_India"/>
    <s v="0.00"/>
    <n v="6"/>
    <s v="500091"/>
    <s v="India"/>
    <s v="Telangana "/>
    <s v="Hyderabad "/>
    <s v="PhonePe"/>
    <s v="SUCCESSFUL"/>
    <s v="M 1501"/>
    <m/>
    <s v=""/>
    <n v="585"/>
  </r>
  <r>
    <s v="Green Corner"/>
    <s v="C3DE4"/>
    <s v="M 1501"/>
    <s v="M1501"/>
    <s v="+919811671452"/>
    <s v="M1501"/>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30-05-2025"/>
    <s v="08:19 am"/>
    <s v="30-05-2025"/>
    <s v="08:25 am"/>
    <s v="30-05-2025"/>
    <s v="08:25 am"/>
    <s v="Meenu  Tyagi "/>
    <s v="+919811671452"/>
    <s v="M 1501_x000a_Pbel City _x000a_Hyderabad , Telangana  - 500091_x000a_India"/>
    <s v="0.00"/>
    <n v="6"/>
    <s v="500091"/>
    <s v="India"/>
    <s v="Telangana "/>
    <s v="Hyderabad "/>
    <s v="PhonePe"/>
    <s v="SUCCESSFUL"/>
    <s v="M 1501"/>
    <m/>
    <s v=""/>
    <n v="585"/>
  </r>
  <r>
    <s v="Green Corner"/>
    <s v="C3DE4"/>
    <s v="M 1501"/>
    <s v="M1501"/>
    <s v="+919811671452"/>
    <s v="M1501"/>
    <b v="1"/>
    <x v="0"/>
    <s v="Go Fresh Vegetable"/>
    <m/>
    <x v="42"/>
    <s v="Enjoy our pocket friendly bulk discount _x000a__x000a_2 kg tomato _x000a_2 kg potato_x000a_2 kg Onion"/>
    <m/>
    <s v="[Quantity: 1]"/>
    <m/>
    <n v="1"/>
    <s v=""/>
    <n v="150"/>
    <n v="200"/>
    <m/>
    <m/>
    <m/>
    <m/>
    <n v="150"/>
    <m/>
    <m/>
    <m/>
    <n v="150"/>
    <s v="30-05-2025"/>
    <s v="08:19 am"/>
    <s v="30-05-2025"/>
    <s v="08:25 am"/>
    <s v="30-05-2025"/>
    <s v="08:25 am"/>
    <s v="Meenu  Tyagi "/>
    <s v="+919811671452"/>
    <s v="M 1501_x000a_Pbel City _x000a_Hyderabad , Telangana  - 500091_x000a_India"/>
    <s v="0.00"/>
    <n v="6"/>
    <s v="500091"/>
    <s v="India"/>
    <s v="Telangana "/>
    <s v="Hyderabad "/>
    <s v="PhonePe"/>
    <s v="SUCCESSFUL"/>
    <s v="M 1501"/>
    <m/>
    <s v=""/>
    <n v="585"/>
  </r>
  <r>
    <s v="Green Corner"/>
    <s v="C3DE4"/>
    <s v="M 1501"/>
    <s v="M1501"/>
    <s v="+919811671452"/>
    <s v="M1501"/>
    <b v="1"/>
    <x v="0"/>
    <s v="Go Fresh Vegetable"/>
    <m/>
    <x v="18"/>
    <m/>
    <m/>
    <s v="[Quantity: 1]"/>
    <m/>
    <n v="1"/>
    <s v=""/>
    <m/>
    <n v="15"/>
    <m/>
    <m/>
    <m/>
    <m/>
    <m/>
    <m/>
    <m/>
    <m/>
    <n v="15"/>
    <s v="30-05-2025"/>
    <s v="08:19 am"/>
    <s v="30-05-2025"/>
    <s v="08:25 am"/>
    <s v="30-05-2025"/>
    <s v="08:25 am"/>
    <s v="Meenu  Tyagi "/>
    <s v="+919811671452"/>
    <s v="M 1501_x000a_Pbel City _x000a_Hyderabad , Telangana  - 500091_x000a_India"/>
    <s v="0.00"/>
    <n v="6"/>
    <s v="500091"/>
    <s v="India"/>
    <s v="Telangana "/>
    <s v="Hyderabad "/>
    <s v="PhonePe"/>
    <s v="SUCCESSFUL"/>
    <s v="M 1501"/>
    <m/>
    <s v=""/>
    <n v="585"/>
  </r>
  <r>
    <s v="Green Corner"/>
    <s v="C3DE4"/>
    <s v="M 1501"/>
    <s v="M1501"/>
    <s v="+919811671452"/>
    <s v="M1501"/>
    <b v="1"/>
    <x v="0"/>
    <s v="Go Fresh Vegetable"/>
    <m/>
    <x v="45"/>
    <s v="raw jackfruit approx 1000 to 1300 grms"/>
    <m/>
    <s v="[Quantity: 1]"/>
    <m/>
    <n v="1"/>
    <s v=""/>
    <n v="80"/>
    <n v="100"/>
    <m/>
    <m/>
    <m/>
    <m/>
    <n v="80"/>
    <m/>
    <m/>
    <m/>
    <n v="80"/>
    <s v="30-05-2025"/>
    <s v="08:19 am"/>
    <s v="30-05-2025"/>
    <s v="08:25 am"/>
    <s v="30-05-2025"/>
    <s v="08:25 am"/>
    <s v="Meenu  Tyagi "/>
    <s v="+919811671452"/>
    <s v="M 1501_x000a_Pbel City _x000a_Hyderabad , Telangana  - 500091_x000a_India"/>
    <s v="0.00"/>
    <n v="6"/>
    <s v="500091"/>
    <s v="India"/>
    <s v="Telangana "/>
    <s v="Hyderabad "/>
    <s v="PhonePe"/>
    <s v="SUCCESSFUL"/>
    <s v="M 1501"/>
    <m/>
    <s v=""/>
    <n v="585"/>
  </r>
  <r>
    <s v="Green Corner"/>
    <s v="16B62"/>
    <s v="Tower M, Flat No  404"/>
    <s v="M404"/>
    <s v="+919326127991"/>
    <s v="M404"/>
    <b v="1"/>
    <x v="0"/>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1]"/>
    <m/>
    <n v="1"/>
    <s v=""/>
    <m/>
    <n v="180"/>
    <m/>
    <m/>
    <m/>
    <m/>
    <m/>
    <m/>
    <m/>
    <m/>
    <n v="180"/>
    <s v="26-05-2025"/>
    <s v="11:34 am"/>
    <s v="26-05-2025"/>
    <s v="11:36 am"/>
    <s v="26-05-2025"/>
    <s v="11:36 am"/>
    <s v="Madhavi Sharma"/>
    <s v="+919326127991"/>
    <s v="Tower M, Flat no 404, PBEL City _x000a_Peeramcheruvu _x000a_Hyderabad, Telangana - 500091_x000a_India"/>
    <s v="0.00"/>
    <n v="2"/>
    <s v="500091"/>
    <s v="India"/>
    <s v="Telangana"/>
    <s v="Hyderabad"/>
    <s v="PhonePe"/>
    <s v="SUCCESSFUL"/>
    <s v="Tower M, Flat No  404"/>
    <m/>
    <s v=""/>
    <n v="305"/>
  </r>
  <r>
    <s v="Green Corner"/>
    <s v="16B62"/>
    <s v="Tower M, Flat No  404"/>
    <s v="M404"/>
    <s v="+919326127991"/>
    <s v="M404"/>
    <b v="1"/>
    <x v="0"/>
    <s v="Mango Celebration @PBEL"/>
    <m/>
    <x v="10"/>
    <s v="Panduri Mamidi also known as Panduvari Mamidi mango is one of the finest taste mangoes and a hidden gem among the mango varieties in India. Mostly grown in the Godavari district of Andhra Pradesh is known for it tiny size and unmatched sweetness. _x000a__x000a_A fully ripen Panduri Mamidi mango will leave you craving for more. It is very small in size but with a very sweet taste. _x000a__x000a_Panduri Mamidi is a must-try for all the sweet mango lovers!"/>
    <m/>
    <s v="[Quantity: 1]"/>
    <m/>
    <n v="1"/>
    <s v=""/>
    <n v="125"/>
    <n v="250"/>
    <m/>
    <m/>
    <m/>
    <m/>
    <n v="125"/>
    <m/>
    <m/>
    <m/>
    <n v="125"/>
    <s v="26-05-2025"/>
    <s v="11:34 am"/>
    <s v="26-05-2025"/>
    <s v="11:36 am"/>
    <s v="26-05-2025"/>
    <s v="11:36 am"/>
    <s v="Madhavi Sharma"/>
    <s v="+919326127991"/>
    <s v="Tower M, Flat no 404, PBEL City _x000a_Peeramcheruvu _x000a_Hyderabad, Telangana - 500091_x000a_India"/>
    <s v="0.00"/>
    <n v="2"/>
    <s v="500091"/>
    <s v="India"/>
    <s v="Telangana"/>
    <s v="Hyderabad"/>
    <s v="PhonePe"/>
    <s v="SUCCESSFUL"/>
    <s v="Tower M, Flat No  404"/>
    <m/>
    <s v=""/>
    <n v="305"/>
  </r>
  <r>
    <s v="Green Corner"/>
    <s v="9F5C3"/>
    <s v="M705"/>
    <s v="M705"/>
    <s v="+919100953662"/>
    <s v="M705"/>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2]"/>
    <m/>
    <n v="2"/>
    <s v=""/>
    <m/>
    <n v="20"/>
    <m/>
    <m/>
    <m/>
    <m/>
    <m/>
    <m/>
    <m/>
    <m/>
    <n v="4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Indian &amp; Exotic Greens"/>
    <m/>
    <x v="21"/>
    <s v="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_x000a__x000d__x000a_Naturally Grown in our own Greenhouse"/>
    <s v="0.15"/>
    <s v="[Quantity: 1]"/>
    <m/>
    <n v="1"/>
    <s v=""/>
    <m/>
    <n v="20"/>
    <m/>
    <m/>
    <m/>
    <m/>
    <m/>
    <m/>
    <m/>
    <m/>
    <n v="2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Quantity: 1]"/>
    <m/>
    <n v="1"/>
    <s v=""/>
    <m/>
    <n v="20"/>
    <m/>
    <m/>
    <m/>
    <m/>
    <m/>
    <m/>
    <m/>
    <m/>
    <n v="2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Indian &amp; Exotic Greens"/>
    <m/>
    <x v="25"/>
    <s v="Malabar spinach leaves are rich in Vitamins A, B and C, as well as iron and calcium. They are low in calories, high in antioxidants, and a rich source of fiber"/>
    <m/>
    <s v="[Quantity: 1]"/>
    <m/>
    <n v="1"/>
    <s v=""/>
    <m/>
    <n v="25"/>
    <m/>
    <m/>
    <m/>
    <m/>
    <m/>
    <m/>
    <m/>
    <m/>
    <n v="25"/>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m/>
    <x v="14"/>
    <m/>
    <m/>
    <s v="[Quantity: 1]"/>
    <m/>
    <n v="1"/>
    <s v=""/>
    <n v="35"/>
    <n v="45"/>
    <m/>
    <m/>
    <m/>
    <m/>
    <n v="35"/>
    <m/>
    <m/>
    <m/>
    <n v="35"/>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s v="kg"/>
    <x v="5"/>
    <s v="Naturally grown tomatoes"/>
    <m/>
    <s v="[Quantity: 1]"/>
    <m/>
    <n v="1"/>
    <s v=""/>
    <n v="25"/>
    <n v="45"/>
    <m/>
    <m/>
    <m/>
    <m/>
    <n v="25"/>
    <m/>
    <m/>
    <m/>
    <n v="25"/>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s v="kgs"/>
    <x v="0"/>
    <s v="Fresh harvested Onion from our own farm"/>
    <m/>
    <s v="[Quantity: 1]"/>
    <m/>
    <n v="1"/>
    <s v=""/>
    <n v="70"/>
    <n v="90"/>
    <m/>
    <m/>
    <m/>
    <m/>
    <n v="70"/>
    <m/>
    <m/>
    <m/>
    <n v="7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s v="pcs"/>
    <x v="75"/>
    <s v="Our farm grown fresh cabbage"/>
    <m/>
    <s v="[Quantity: 1]"/>
    <m/>
    <n v="1"/>
    <s v=""/>
    <m/>
    <n v="40"/>
    <m/>
    <m/>
    <m/>
    <m/>
    <m/>
    <m/>
    <m/>
    <m/>
    <n v="4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m/>
    <x v="1"/>
    <m/>
    <m/>
    <s v="[Quantity: 1]"/>
    <m/>
    <n v="1"/>
    <s v=""/>
    <m/>
    <n v="25"/>
    <m/>
    <m/>
    <m/>
    <m/>
    <m/>
    <m/>
    <m/>
    <m/>
    <n v="25"/>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m/>
    <x v="44"/>
    <m/>
    <m/>
    <s v="[Quantity: 1]"/>
    <m/>
    <n v="1"/>
    <s v=""/>
    <m/>
    <n v="45"/>
    <m/>
    <m/>
    <m/>
    <m/>
    <m/>
    <m/>
    <m/>
    <m/>
    <n v="45"/>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m/>
    <x v="26"/>
    <m/>
    <m/>
    <s v="[Quantity: 1]"/>
    <m/>
    <n v="1"/>
    <s v=""/>
    <n v="50"/>
    <n v="60"/>
    <m/>
    <m/>
    <m/>
    <m/>
    <n v="50"/>
    <m/>
    <m/>
    <m/>
    <n v="5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m/>
    <x v="36"/>
    <s v="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
    <m/>
    <s v="[Quantity: 1]"/>
    <m/>
    <n v="1"/>
    <s v=""/>
    <n v="30"/>
    <n v="40"/>
    <m/>
    <m/>
    <m/>
    <m/>
    <n v="30"/>
    <m/>
    <m/>
    <m/>
    <n v="30"/>
    <s v="30-05-2025"/>
    <s v="12:52 pm"/>
    <s v="30-05-2025"/>
    <s v="01:03 pm"/>
    <s v="30-05-2025"/>
    <s v="01:03 pm"/>
    <s v="Subhashri "/>
    <s v="+919100953662"/>
    <s v="M705_x000a_Hyd, Telengana - India"/>
    <s v="0.60"/>
    <n v="14"/>
    <m/>
    <s v="India"/>
    <s v="Telengana"/>
    <s v="Hyd"/>
    <s v="PhonePe"/>
    <s v="SUCCESSFUL"/>
    <s v="M705"/>
    <m/>
    <s v=""/>
    <n v="470"/>
  </r>
  <r>
    <s v="Green Corner"/>
    <s v="9F5C3"/>
    <s v="M705"/>
    <s v="M705"/>
    <s v="+919100953662"/>
    <s v="M705"/>
    <b v="1"/>
    <x v="0"/>
    <s v="Go Fresh Vegetable"/>
    <m/>
    <x v="19"/>
    <s v="Red carrots also have lycopene, which helps prevent heart disease._x000a__x000a_They boost your immune system. The vitamin C in carrots helps your body build antibodies that defend your immune system. ..._x000a__x000a_They can help with constipation. ..._x000a__x000a_They can help control diabetes. ..._x000a__x000a_They can strengthen your bones. ..._x000a__x000a_They might help you lose weight._x000a__x000a_sourced from ooty"/>
    <m/>
    <s v="[Quantity: 1]"/>
    <m/>
    <n v="1"/>
    <s v=""/>
    <n v="25"/>
    <n v="30"/>
    <m/>
    <m/>
    <m/>
    <m/>
    <n v="25"/>
    <m/>
    <m/>
    <m/>
    <n v="25"/>
    <s v="30-05-2025"/>
    <s v="12:52 pm"/>
    <s v="30-05-2025"/>
    <s v="01:03 pm"/>
    <s v="30-05-2025"/>
    <s v="01:03 pm"/>
    <s v="Subhashri "/>
    <s v="+919100953662"/>
    <s v="M705_x000a_Hyd, Telengana - India"/>
    <s v="0.60"/>
    <n v="14"/>
    <m/>
    <s v="India"/>
    <s v="Telengana"/>
    <s v="Hyd"/>
    <s v="PhonePe"/>
    <s v="SUCCESSFUL"/>
    <s v="M705"/>
    <m/>
    <s v=""/>
    <n v="470"/>
  </r>
  <r>
    <s v="Green Corner"/>
    <s v="16895"/>
    <s v="N 807"/>
    <s v="N807"/>
    <s v="+918919629200"/>
    <s v="N807"/>
    <b v="1"/>
    <x v="1"/>
    <s v="Mango Celebration @PBEL"/>
    <m/>
    <x v="10"/>
    <s v="Panduri Mamidi also known as Panduvari Mamidi mango is one of the finest taste mangoes and a hidden gem among the mango varieties in India. Mostly grown in the Godavari district of Andhra Pradesh is known for it tiny size and unmatched sweetness. _x000a__x000a_A fully ripen Panduri Mamidi mango will leave you craving for more. It is very small in size but with a very sweet taste. _x000a__x000a_Panduri Mamidi is a must-try for all the sweet mango lovers!"/>
    <m/>
    <s v="[Quantity: 2]"/>
    <m/>
    <n v="2"/>
    <s v=""/>
    <n v="125"/>
    <n v="250"/>
    <m/>
    <m/>
    <m/>
    <m/>
    <n v="125"/>
    <m/>
    <m/>
    <m/>
    <n v="250"/>
    <s v="24-05-2025"/>
    <s v="09:08 am"/>
    <s v="26-05-2025"/>
    <s v="11:18 am"/>
    <s v="27-05-2025"/>
    <s v="11:20 am"/>
    <s v="Shruti Rapur"/>
    <s v="+918919629200"/>
    <s v="N807_x000a_Hyderabad , Telangana  - India"/>
    <s v="0.00"/>
    <n v="5"/>
    <m/>
    <s v="India"/>
    <s v="Telangana "/>
    <s v="Hyderabad "/>
    <s v="PhonePe"/>
    <s v="SUCCESSFUL"/>
    <s v="N 807"/>
    <m/>
    <s v=""/>
    <n v="780"/>
  </r>
  <r>
    <s v="Green Corner"/>
    <s v="16895"/>
    <s v="N 807"/>
    <s v="N807"/>
    <s v="+918919629200"/>
    <s v="N807"/>
    <b v="1"/>
    <x v="1"/>
    <s v="Mango Celebration @PBEL"/>
    <m/>
    <x v="9"/>
    <s v="Preebook will be delivered by 27th _x000a__x000a_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_x000a__x000a_Thus, the next time you bite into a Langra aam, stop to consider the background of this unusual fruit. The Langra aam will definitely leave a lasting imprint on your taste receptors and heart, whether you have it fresh, in a dessert, or as part of a savory meal."/>
    <m/>
    <s v="[Quantity: 2]"/>
    <m/>
    <n v="2"/>
    <s v=""/>
    <m/>
    <n v="180"/>
    <m/>
    <m/>
    <m/>
    <m/>
    <m/>
    <m/>
    <m/>
    <m/>
    <n v="360"/>
    <s v="24-05-2025"/>
    <s v="09:08 am"/>
    <s v="26-05-2025"/>
    <s v="11:18 am"/>
    <s v="27-05-2025"/>
    <s v="11:20 am"/>
    <s v="Shruti Rapur"/>
    <s v="+918919629200"/>
    <s v="N807_x000a_Hyderabad , Telangana  - India"/>
    <s v="0.00"/>
    <n v="5"/>
    <m/>
    <s v="India"/>
    <s v="Telangana "/>
    <s v="Hyderabad "/>
    <s v="PhonePe"/>
    <s v="SUCCESSFUL"/>
    <s v="N 807"/>
    <m/>
    <s v=""/>
    <n v="780"/>
  </r>
  <r>
    <s v="Green Corner"/>
    <s v="16895"/>
    <s v="N 807"/>
    <s v="N807"/>
    <s v="+918919629200"/>
    <s v="N807"/>
    <b v="1"/>
    <x v="1"/>
    <s v="Go Fresh Vegetable"/>
    <s v="500 Grms"/>
    <x v="34"/>
    <s v="Our polyhouse grown Cucumbers are a nutritious food with a high water content. They can help relieve dehydration and contain many important vitamins and minerals. Cucumbers may also benefit skin health."/>
    <m/>
    <s v="[Quantity: 2]"/>
    <m/>
    <n v="2"/>
    <s v=""/>
    <m/>
    <n v="40"/>
    <m/>
    <m/>
    <m/>
    <m/>
    <m/>
    <m/>
    <m/>
    <m/>
    <n v="80"/>
    <s v="24-05-2025"/>
    <s v="09:08 am"/>
    <s v="26-05-2025"/>
    <s v="11:18 am"/>
    <s v="27-05-2025"/>
    <s v="11:20 am"/>
    <s v="Shruti Rapur"/>
    <s v="+918919629200"/>
    <s v="N807_x000a_Hyderabad , Telangana  - India"/>
    <s v="0.00"/>
    <n v="5"/>
    <m/>
    <s v="India"/>
    <s v="Telangana "/>
    <s v="Hyderabad "/>
    <s v="PhonePe"/>
    <s v="SUCCESSFUL"/>
    <s v="N 807"/>
    <m/>
    <s v=""/>
    <n v="780"/>
  </r>
  <r>
    <s v="Green Corner"/>
    <s v="16895"/>
    <s v="N 807"/>
    <s v="N807"/>
    <s v="+918919629200"/>
    <s v="N807"/>
    <b v="1"/>
    <x v="1"/>
    <s v="Go Fresh Vegetable"/>
    <s v="pcs"/>
    <x v="75"/>
    <s v="Our farm grown fresh cabbage"/>
    <m/>
    <s v="[Quantity: 1]"/>
    <m/>
    <n v="1"/>
    <s v=""/>
    <m/>
    <n v="40"/>
    <m/>
    <m/>
    <m/>
    <m/>
    <m/>
    <m/>
    <m/>
    <m/>
    <n v="40"/>
    <s v="24-05-2025"/>
    <s v="09:08 am"/>
    <s v="26-05-2025"/>
    <s v="11:18 am"/>
    <s v="27-05-2025"/>
    <s v="11:20 am"/>
    <s v="Shruti Rapur"/>
    <s v="+918919629200"/>
    <s v="N807_x000a_Hyderabad , Telangana  - India"/>
    <s v="0.00"/>
    <n v="5"/>
    <m/>
    <s v="India"/>
    <s v="Telangana "/>
    <s v="Hyderabad "/>
    <s v="PhonePe"/>
    <s v="SUCCESSFUL"/>
    <s v="N 807"/>
    <m/>
    <s v=""/>
    <n v="780"/>
  </r>
  <r>
    <s v="Green Corner"/>
    <s v="16895"/>
    <s v="N 807"/>
    <s v="N807"/>
    <s v="+918919629200"/>
    <s v="N807"/>
    <b v="1"/>
    <x v="1"/>
    <s v="Go Fresh Vegetable"/>
    <m/>
    <x v="77"/>
    <s v="Ash gourd is a rich source of dietary fibers to aid in digestion, it also has significant amounts of vitamins C and E and antioxidants, which improve skin and hair health and remove harmful free radicals from injuring the healthy cells in the body."/>
    <m/>
    <s v="[Quantity: 1]"/>
    <m/>
    <n v="1"/>
    <s v=""/>
    <m/>
    <n v="50"/>
    <m/>
    <m/>
    <m/>
    <m/>
    <m/>
    <m/>
    <m/>
    <m/>
    <n v="50"/>
    <s v="24-05-2025"/>
    <s v="09:08 am"/>
    <s v="26-05-2025"/>
    <s v="11:18 am"/>
    <s v="27-05-2025"/>
    <s v="11:20 am"/>
    <s v="Shruti Rapur"/>
    <s v="+918919629200"/>
    <s v="N807_x000a_Hyderabad , Telangana  - India"/>
    <s v="0.00"/>
    <n v="5"/>
    <m/>
    <s v="India"/>
    <s v="Telangana "/>
    <s v="Hyderabad "/>
    <s v="PhonePe"/>
    <s v="SUCCESSFUL"/>
    <s v="N 807"/>
    <m/>
    <s v=""/>
    <n v="780"/>
  </r>
  <r>
    <s v="Green Corner"/>
    <s v="FC84B"/>
    <s v="N 903"/>
    <s v="N903"/>
    <s v="+918583916072"/>
    <s v="N903"/>
    <b v="1"/>
    <x v="0"/>
    <s v="Go Fresh Vegetable"/>
    <m/>
    <x v="17"/>
    <s v="The gourd is a rich source of essential vitamins and minerals, including vitamins A, C, and several B vitamins, as well as potassium and magnesium. All these components are important to upkeep immunity levels and ward off infections._x000a__x000a_Ideal For Gut Health_x000a__x000a_Like all gourds, luffa is a great source of dietary fiber, which aids digestion and helps maintain great gut health._x000a__x000a_Keeps The Body Hydrated_x000a__x000a_Gourds are known for their super high water content. Luffa gourd also being from the same family keeps you hydrated and prevents the risk of lack of fluids in the body._x000a__x000a_Fights Liver Ailments_x000a__x000a_Gourds have detoxifying properties, helping to cleanse the liver and eliminate toxins from the body. Luffa gourd can help the body heal from jaundice and other liver disorders._x000a__x000a_Aids Skin Glow_x000a__x000a_The presence of several vitamins, phytonutrients, and antioxidants in this gourd can combat oxidative stress and keep harmful free radicals away. When the body has less stress, the skin is bound to become healthy and radiate."/>
    <m/>
    <s v="[Quantity: 3]"/>
    <m/>
    <n v="3"/>
    <s v=""/>
    <m/>
    <n v="35"/>
    <m/>
    <m/>
    <m/>
    <m/>
    <m/>
    <m/>
    <m/>
    <m/>
    <n v="105"/>
    <s v="28-05-2025"/>
    <s v="12:05 pm"/>
    <s v="28-05-2025"/>
    <s v="12:06 pm"/>
    <s v="28-05-2025"/>
    <s v="12:06 pm"/>
    <s v="Swati Sinha"/>
    <s v="+918583916072"/>
    <s v="Pbel city N 903_x000a_Hyderabad, Telangana - 500091_x000a_India"/>
    <s v="0.00"/>
    <n v="1"/>
    <s v="500091"/>
    <s v="India"/>
    <s v="Telangana"/>
    <s v="Hyderabad"/>
    <s v="PhonePe"/>
    <s v="SUCCESSFUL"/>
    <s v="N 903"/>
    <m/>
    <s v=""/>
    <n v="105"/>
  </r>
  <r>
    <s v="Green Corner"/>
    <s v="94D6D"/>
    <s v="N 905"/>
    <s v="N905"/>
    <s v="+919989769983"/>
    <s v="N905"/>
    <b v="1"/>
    <x v="0"/>
    <s v="Go Fresh Vegetable"/>
    <s v="500 Grms"/>
    <x v="2"/>
    <m/>
    <m/>
    <s v="[Quantity: 1]"/>
    <m/>
    <n v="1"/>
    <s v=""/>
    <m/>
    <n v="40"/>
    <m/>
    <m/>
    <m/>
    <m/>
    <m/>
    <m/>
    <m/>
    <m/>
    <n v="4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4D6D"/>
    <s v="N 905"/>
    <s v="N905"/>
    <s v="+919989769983"/>
    <s v="N905"/>
    <b v="1"/>
    <x v="0"/>
    <s v="Go Fresh Vegetable"/>
    <m/>
    <x v="3"/>
    <s v="our fresh moringa pods helps   supporting blood sugar regulation, boosting immunity, improving digestion, and potentially aiding in weight loss, all while being rich in vitamins and minerals. "/>
    <m/>
    <s v="[Quantity: 1]"/>
    <m/>
    <n v="1"/>
    <s v=""/>
    <m/>
    <n v="20"/>
    <m/>
    <m/>
    <m/>
    <m/>
    <m/>
    <m/>
    <m/>
    <m/>
    <n v="2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4D6D"/>
    <s v="N 905"/>
    <s v="N905"/>
    <s v="+919989769983"/>
    <s v="N905"/>
    <b v="1"/>
    <x v="0"/>
    <s v="Go Fresh Vegetable"/>
    <m/>
    <x v="55"/>
    <s v="Fresh Sweet corn"/>
    <m/>
    <s v="[Quantity: 2]"/>
    <m/>
    <n v="2"/>
    <s v=""/>
    <n v="10"/>
    <n v="20"/>
    <m/>
    <m/>
    <m/>
    <m/>
    <n v="10"/>
    <m/>
    <m/>
    <m/>
    <n v="2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4D6D"/>
    <s v="N 905"/>
    <s v="N905"/>
    <s v="+919989769983"/>
    <s v="N905"/>
    <b v="1"/>
    <x v="0"/>
    <s v="Go Fresh Vegetable"/>
    <m/>
    <x v="77"/>
    <s v="Ash gourd is a rich source of dietary fibers to aid in digestion, it also has significant amounts of vitamins C and E and antioxidants, which improve skin and hair health and remove harmful free radicals from injuring the healthy cells in the body."/>
    <m/>
    <s v="[Quantity: 1]"/>
    <m/>
    <n v="1"/>
    <s v=""/>
    <m/>
    <n v="50"/>
    <m/>
    <m/>
    <m/>
    <m/>
    <m/>
    <m/>
    <m/>
    <m/>
    <n v="5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4D6D"/>
    <s v="N 905"/>
    <s v="N905"/>
    <s v="+919989769983"/>
    <s v="N905"/>
    <b v="1"/>
    <x v="0"/>
    <s v="GoFresh Staples &amp; Oil"/>
    <m/>
    <x v="41"/>
    <s v="Pure A2 cow paneer made at our farm using firewood and own cows milk ."/>
    <m/>
    <s v="[Quantity: 1]"/>
    <m/>
    <n v="1"/>
    <s v=""/>
    <m/>
    <m/>
    <m/>
    <m/>
    <m/>
    <m/>
    <m/>
    <m/>
    <m/>
    <m/>
    <n v="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4D6D"/>
    <s v="N 905"/>
    <s v="N905"/>
    <s v="+919989769983"/>
    <s v="N905"/>
    <b v="1"/>
    <x v="0"/>
    <s v="GoFresh Staples &amp; Oil"/>
    <m/>
    <x v="93"/>
    <s v="Ready to take the plunge? Hibiscus is available in several forms:_x000a__x000a_Tea:You can make hibiscus tea by steeping dried hibiscus buds (called calyxes) in boiling water. If you’re not into the DIY method, you can also purchase dried hibiscus or hibiscus tea bags._x000a__x000a_Powder:You can also buy hibiscus as a powder, which is made from dried plant parts that are finely ground. Mix the powder with water to make a beverage."/>
    <m/>
    <s v="[Quantity: 1]"/>
    <m/>
    <n v="1"/>
    <s v=""/>
    <m/>
    <n v="40"/>
    <m/>
    <m/>
    <m/>
    <m/>
    <m/>
    <m/>
    <m/>
    <m/>
    <n v="4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4D6D"/>
    <s v="N 905"/>
    <s v="N905"/>
    <s v="+919989769983"/>
    <s v="N905"/>
    <b v="1"/>
    <x v="0"/>
    <s v="Go Fresh Country Eggs"/>
    <s v="6 Egs pack"/>
    <x v="39"/>
    <s v="Native natural Country eggs from our own farm . We feed farm grown greens and grains to all our chickens and they are free range . We have Kadaknath and Aseel Breed"/>
    <m/>
    <s v="[Quantity: 1]"/>
    <m/>
    <n v="1"/>
    <s v=""/>
    <m/>
    <n v="90"/>
    <m/>
    <m/>
    <m/>
    <m/>
    <m/>
    <m/>
    <m/>
    <m/>
    <n v="90"/>
    <s v="26-05-2025"/>
    <s v="09:56 pm"/>
    <s v="26-05-2025"/>
    <s v="09:59 pm"/>
    <s v="26-05-2025"/>
    <s v="09:59 pm"/>
    <s v="saroja jampa"/>
    <s v="+919989769983"/>
    <s v="N 905,pbel city_x000a_Peeramcheruvu lake_x000a_Tgpa junction _x000a_Hyderabad, Telangana - 500091_x000a_India"/>
    <s v="0.00"/>
    <n v="7"/>
    <s v="500091"/>
    <s v="India"/>
    <s v="Telangana"/>
    <s v="Hyderabad"/>
    <s v="PhonePe"/>
    <s v="SUCCESSFUL"/>
    <s v="N 905"/>
    <m/>
    <s v=""/>
    <n v="260"/>
  </r>
  <r>
    <s v="Green Corner"/>
    <s v="9171A"/>
    <s v="P 2101, Lakeside"/>
    <s v="P2101"/>
    <s v="+919789051314"/>
    <s v="P2101"/>
    <b v="0"/>
    <x v="0"/>
    <s v="Go Fresh Vegetable"/>
    <s v="500 Grms"/>
    <x v="33"/>
    <m/>
    <m/>
    <s v=""/>
    <m/>
    <n v="1"/>
    <s v=""/>
    <m/>
    <n v="25"/>
    <m/>
    <m/>
    <m/>
    <m/>
    <m/>
    <m/>
    <m/>
    <m/>
    <n v="25"/>
    <s v="30-05-2025"/>
    <s v="12:41 pm"/>
    <m/>
    <m/>
    <s v="30-05-2025"/>
    <s v="12:42 pm"/>
    <s v="Kayini"/>
    <s v="+919789051314"/>
    <s v="Pbel city_x000a_Hyderabad, Telangana - 500091_x000a_India"/>
    <s v="0.00"/>
    <n v="2"/>
    <s v="500091"/>
    <s v="India"/>
    <s v="Telangana"/>
    <s v="Hyderabad"/>
    <m/>
    <m/>
    <s v="P 2101, Lakeside"/>
    <m/>
    <s v=""/>
    <n v="75"/>
  </r>
  <r>
    <s v="Green Corner"/>
    <s v="9171A"/>
    <s v="P 2101, Lakeside"/>
    <s v="P2101"/>
    <s v="+919789051314"/>
    <s v="P2101"/>
    <b v="0"/>
    <x v="0"/>
    <s v="Go Fresh Vegetable"/>
    <m/>
    <x v="55"/>
    <s v="Fresh Sweet corn"/>
    <m/>
    <s v=""/>
    <m/>
    <n v="5"/>
    <s v=""/>
    <n v="10"/>
    <n v="20"/>
    <m/>
    <m/>
    <m/>
    <m/>
    <n v="10"/>
    <m/>
    <m/>
    <m/>
    <n v="50"/>
    <s v="30-05-2025"/>
    <s v="12:41 pm"/>
    <m/>
    <m/>
    <s v="30-05-2025"/>
    <s v="12:42 pm"/>
    <s v="Kayini"/>
    <s v="+919789051314"/>
    <s v="Pbel city_x000a_Hyderabad, Telangana - 500091_x000a_India"/>
    <s v="0.00"/>
    <n v="2"/>
    <s v="500091"/>
    <s v="India"/>
    <s v="Telangana"/>
    <s v="Hyderabad"/>
    <m/>
    <m/>
    <s v="P 2101, Lakeside"/>
    <m/>
    <s v=""/>
    <n v="75"/>
  </r>
  <r>
    <s v="Green Corner"/>
    <s v="F83BA"/>
    <s v="P 2101, Lakeside"/>
    <s v="P2101"/>
    <s v="+919789051314"/>
    <s v="P2101"/>
    <b v="1"/>
    <x v="0"/>
    <s v="Go Fresh Indian &amp; Exotic Greens"/>
    <s v="1 Bunch"/>
    <x v="49"/>
    <m/>
    <m/>
    <s v="[Quantity: 1]"/>
    <m/>
    <n v="1"/>
    <s v=""/>
    <m/>
    <n v="20"/>
    <m/>
    <m/>
    <m/>
    <m/>
    <m/>
    <m/>
    <m/>
    <m/>
    <n v="20"/>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Go Fresh Indian &amp; Exotic Greens"/>
    <m/>
    <x v="40"/>
    <s v="Amaranthus leaves contain deep flavour &amp; a tender texture. Ideal for stir-fries and sautés. The leaves contain magnesium, phosphorus, calcium etc. They help in preventing hair-loss, cardio-vascular health, improves bone-health"/>
    <m/>
    <s v="[Quantity: 1]"/>
    <m/>
    <n v="1"/>
    <s v=""/>
    <m/>
    <n v="20"/>
    <m/>
    <m/>
    <m/>
    <m/>
    <m/>
    <m/>
    <m/>
    <m/>
    <n v="20"/>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Quantity: 1]"/>
    <m/>
    <n v="1"/>
    <s v=""/>
    <m/>
    <n v="20"/>
    <m/>
    <m/>
    <m/>
    <m/>
    <m/>
    <m/>
    <m/>
    <m/>
    <n v="20"/>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Go Fresh Vegetable"/>
    <s v="kg"/>
    <x v="5"/>
    <s v="Naturally grown tomatoes"/>
    <m/>
    <s v="[Quantity: 1]"/>
    <m/>
    <n v="1"/>
    <s v=""/>
    <n v="25"/>
    <n v="45"/>
    <m/>
    <m/>
    <m/>
    <m/>
    <n v="25"/>
    <m/>
    <m/>
    <m/>
    <n v="25"/>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Go Fresh Vegetable"/>
    <s v="500 Grms"/>
    <x v="15"/>
    <s v="Our farm grown tender okra"/>
    <m/>
    <s v="[Quantity: 1]"/>
    <m/>
    <n v="1"/>
    <s v=""/>
    <m/>
    <n v="30"/>
    <m/>
    <m/>
    <m/>
    <m/>
    <m/>
    <m/>
    <m/>
    <m/>
    <n v="30"/>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Go Fresh Vegetable"/>
    <s v="250 Grms"/>
    <x v="35"/>
    <s v="Although the bitter gourd or karela is available in most parts of the country locally, the ones found in Bengal are of a smaller variety and are called Ucche. The Ucche are more sought after bitter gourds in Bengali cuisine due to their difference in taste and bitterness."/>
    <m/>
    <s v="[Quantity: 1]"/>
    <m/>
    <n v="1"/>
    <s v=""/>
    <n v="20"/>
    <n v="25"/>
    <m/>
    <m/>
    <m/>
    <m/>
    <n v="20"/>
    <m/>
    <m/>
    <m/>
    <n v="20"/>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Quantity: 1]"/>
    <m/>
    <n v="1"/>
    <s v=""/>
    <n v="120"/>
    <n v="150"/>
    <m/>
    <m/>
    <m/>
    <m/>
    <n v="120"/>
    <m/>
    <m/>
    <m/>
    <n v="120"/>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F83BA"/>
    <s v="P 2101, Lakeside"/>
    <s v="P2101"/>
    <s v="+919789051314"/>
    <s v="P2101"/>
    <b v="1"/>
    <x v="0"/>
    <s v="Mango Celebration @PBEL"/>
    <m/>
    <x v="8"/>
    <m/>
    <m/>
    <s v="[Quantity: 1]"/>
    <m/>
    <n v="1"/>
    <s v=""/>
    <n v="125"/>
    <n v="160"/>
    <m/>
    <m/>
    <m/>
    <m/>
    <n v="125"/>
    <m/>
    <m/>
    <m/>
    <n v="125"/>
    <s v="29-05-2025"/>
    <s v="12:45 am"/>
    <s v="29-05-2025"/>
    <s v="10:40 am"/>
    <s v="29-05-2025"/>
    <s v="10:40 am"/>
    <s v="Kayini"/>
    <s v="+919789051314"/>
    <s v="Pbel city_x000a_Hyderabad, Telangana - 500091_x000a_India"/>
    <s v="0.15"/>
    <n v="8"/>
    <s v="500091"/>
    <s v="India"/>
    <s v="Telangana"/>
    <s v="Hyderabad"/>
    <s v="PhonePe"/>
    <s v="SUCCESSFUL"/>
    <s v="P 2101, Lakeside"/>
    <m/>
    <s v=""/>
    <n v="380"/>
  </r>
  <r>
    <s v="Green Corner"/>
    <s v="114A6"/>
    <m/>
    <e v="#N/A"/>
    <s v="+919559816991"/>
    <e v="#N/A"/>
    <b v="0"/>
    <x v="0"/>
    <s v="Mango Celebration @PBEL"/>
    <m/>
    <x v="8"/>
    <m/>
    <m/>
    <s v=""/>
    <m/>
    <n v="1"/>
    <s v=""/>
    <n v="125"/>
    <n v="160"/>
    <m/>
    <m/>
    <m/>
    <m/>
    <n v="125"/>
    <m/>
    <m/>
    <m/>
    <n v="125"/>
    <s v="30-05-2025"/>
    <s v="08:01 am"/>
    <m/>
    <m/>
    <s v="30-05-2025"/>
    <s v="08:01 am"/>
    <s v="Aparna Sharma"/>
    <s v="+919559816991"/>
    <m/>
    <s v="0.15"/>
    <n v="2"/>
    <m/>
    <m/>
    <m/>
    <m/>
    <m/>
    <m/>
    <m/>
    <m/>
    <s v=""/>
    <n v="145"/>
  </r>
  <r>
    <s v="Green Corner"/>
    <s v="114A6"/>
    <m/>
    <e v="#N/A"/>
    <s v="+919559816991"/>
    <e v="#N/A"/>
    <b v="0"/>
    <x v="0"/>
    <s v="Go Fresh Indian &amp; Exotic Greens"/>
    <m/>
    <x v="48"/>
    <s v="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_x000a_naturally grown @GoFresh Farm_x000a_Grown in natural way in our Own Greenhouse"/>
    <s v="0.15"/>
    <s v=""/>
    <m/>
    <n v="1"/>
    <s v=""/>
    <m/>
    <n v="20"/>
    <m/>
    <m/>
    <m/>
    <m/>
    <m/>
    <m/>
    <m/>
    <m/>
    <n v="20"/>
    <s v="30-05-2025"/>
    <s v="08:01 am"/>
    <m/>
    <m/>
    <s v="30-05-2025"/>
    <s v="08:01 am"/>
    <s v="Aparna Sharma"/>
    <s v="+919559816991"/>
    <m/>
    <s v="0.15"/>
    <n v="2"/>
    <m/>
    <m/>
    <m/>
    <m/>
    <m/>
    <m/>
    <m/>
    <m/>
    <s v=""/>
    <n v="145"/>
  </r>
  <r>
    <s v="Green Corner"/>
    <s v="17A47"/>
    <m/>
    <e v="#N/A"/>
    <s v="+917032546144"/>
    <e v="#N/A"/>
    <b v="0"/>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
    <m/>
    <n v="1"/>
    <s v=""/>
    <n v="120"/>
    <n v="150"/>
    <m/>
    <m/>
    <m/>
    <m/>
    <n v="120"/>
    <m/>
    <m/>
    <m/>
    <n v="120"/>
    <s v="26-05-2025"/>
    <s v="08:03 pm"/>
    <m/>
    <m/>
    <s v="26-05-2025"/>
    <s v="08:05 pm"/>
    <s v="Abhilasha "/>
    <s v="+917032546144"/>
    <m/>
    <s v="0.00"/>
    <n v="2"/>
    <m/>
    <m/>
    <m/>
    <m/>
    <m/>
    <m/>
    <m/>
    <m/>
    <s v=""/>
    <n v="255"/>
  </r>
  <r>
    <s v="Green Corner"/>
    <s v="17A47"/>
    <m/>
    <e v="#N/A"/>
    <s v="+917032546144"/>
    <e v="#N/A"/>
    <b v="0"/>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
    <m/>
    <n v="1"/>
    <s v=""/>
    <n v="135"/>
    <n v="160"/>
    <m/>
    <m/>
    <m/>
    <m/>
    <n v="135"/>
    <m/>
    <m/>
    <m/>
    <n v="135"/>
    <s v="26-05-2025"/>
    <s v="08:03 pm"/>
    <m/>
    <m/>
    <s v="26-05-2025"/>
    <s v="08:05 pm"/>
    <s v="Abhilasha "/>
    <s v="+917032546144"/>
    <m/>
    <s v="0.00"/>
    <n v="2"/>
    <m/>
    <m/>
    <m/>
    <m/>
    <m/>
    <m/>
    <m/>
    <m/>
    <s v=""/>
    <n v="255"/>
  </r>
  <r>
    <s v="Green Corner"/>
    <s v="B6A57"/>
    <m/>
    <e v="#N/A"/>
    <s v="+919949995005"/>
    <e v="#N/A"/>
    <b v="0"/>
    <x v="0"/>
    <s v="Go Fresh Indian &amp; Exotic Greens"/>
    <m/>
    <x v="59"/>
    <s v="The salads are now even healthier with naturally grown  @GoFresh Farm"/>
    <m/>
    <s v=""/>
    <m/>
    <n v="1"/>
    <s v=""/>
    <m/>
    <n v="45"/>
    <m/>
    <m/>
    <m/>
    <m/>
    <m/>
    <m/>
    <m/>
    <m/>
    <n v="45"/>
    <s v="28-05-2025"/>
    <s v="10:29 am"/>
    <m/>
    <m/>
    <s v="28-05-2025"/>
    <s v="10:30 am"/>
    <m/>
    <s v="+919949995005"/>
    <m/>
    <s v="0.15"/>
    <n v="2"/>
    <m/>
    <m/>
    <m/>
    <m/>
    <m/>
    <m/>
    <m/>
    <m/>
    <s v=""/>
    <n v="65"/>
  </r>
  <r>
    <s v="Green Corner"/>
    <s v="B6A57"/>
    <m/>
    <e v="#N/A"/>
    <s v="+919949995005"/>
    <e v="#N/A"/>
    <b v="0"/>
    <x v="0"/>
    <s v="Go Fresh Indian &amp; Exotic Greens"/>
    <m/>
    <x v="22"/>
    <s v="Methi leaves are one of the healthiest green leafy vegetables. Fenugreek leaves can be used in several ways - add them in dal, paratha or curry. But methi can do more than enhance the taste of your meals,&quot; _x000a_naturally grown @GoFresh Farm"/>
    <s v="0.15"/>
    <s v=""/>
    <m/>
    <n v="1"/>
    <s v=""/>
    <m/>
    <n v="20"/>
    <m/>
    <m/>
    <m/>
    <m/>
    <m/>
    <m/>
    <m/>
    <m/>
    <n v="20"/>
    <s v="28-05-2025"/>
    <s v="10:29 am"/>
    <m/>
    <m/>
    <s v="28-05-2025"/>
    <s v="10:30 am"/>
    <m/>
    <s v="+919949995005"/>
    <m/>
    <s v="0.15"/>
    <n v="2"/>
    <m/>
    <m/>
    <m/>
    <m/>
    <m/>
    <m/>
    <m/>
    <m/>
    <s v=""/>
    <n v="65"/>
  </r>
  <r>
    <s v="Green Corner"/>
    <s v="C4426"/>
    <s v="D-1003"/>
    <s v="D1003"/>
    <s v="+917049859668"/>
    <e v="#N/A"/>
    <b v="1"/>
    <x v="0"/>
    <s v="Mango Celebration @PBEL"/>
    <m/>
    <x v="7"/>
    <s v="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_x000a__x000a_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
    <m/>
    <s v="[Quantity: 2]"/>
    <m/>
    <n v="2"/>
    <s v=""/>
    <n v="175"/>
    <n v="250"/>
    <m/>
    <m/>
    <m/>
    <m/>
    <n v="175"/>
    <m/>
    <m/>
    <m/>
    <n v="350"/>
    <s v="28-05-2025"/>
    <s v="07:14 pm"/>
    <s v="28-05-2025"/>
    <s v="07:16 pm"/>
    <s v="28-05-2025"/>
    <s v="07:16 pm"/>
    <s v="Sourav"/>
    <s v="+917049859668"/>
    <s v="D-1003, PBEL City_x000a_Peeramcheru_x000a_Near TGPA_x000a_Hyderabad, Telangana - 500081_x000a_India"/>
    <s v="0.00"/>
    <n v="1"/>
    <s v="500081"/>
    <s v="India"/>
    <s v="Telangana"/>
    <s v="Hyderabad"/>
    <s v="PhonePe"/>
    <s v="FAILED"/>
    <s v="D-1003"/>
    <m/>
    <s v=""/>
    <n v="350"/>
  </r>
  <r>
    <s v="Green Corner"/>
    <s v="DE30D"/>
    <m/>
    <e v="#N/A"/>
    <s v="+919899485907"/>
    <e v="#N/A"/>
    <b v="0"/>
    <x v="0"/>
    <s v="Mango Celebration @PBEL"/>
    <m/>
    <x v="6"/>
    <s v="Dasheri mangoes are known for their deliciously sweet and juicy flavor, with a subtle, aromatic taste that's a favorite among mango enthusiasts. They are often described as having a sweet and tangy taste, with a creamy, fiberless texture. "/>
    <m/>
    <s v=""/>
    <m/>
    <n v="1"/>
    <s v=""/>
    <n v="135"/>
    <n v="160"/>
    <m/>
    <m/>
    <m/>
    <m/>
    <n v="135"/>
    <m/>
    <m/>
    <m/>
    <n v="135"/>
    <s v="27-05-2025"/>
    <s v="05:10 pm"/>
    <m/>
    <m/>
    <s v="27-05-2025"/>
    <s v="05:10 pm"/>
    <m/>
    <s v="+919899485907"/>
    <m/>
    <s v="0.00"/>
    <n v="2"/>
    <m/>
    <m/>
    <m/>
    <m/>
    <m/>
    <m/>
    <m/>
    <m/>
    <s v=""/>
    <n v="260"/>
  </r>
  <r>
    <s v="Green Corner"/>
    <s v="DE30D"/>
    <m/>
    <e v="#N/A"/>
    <s v="+919899485907"/>
    <e v="#N/A"/>
    <b v="0"/>
    <x v="0"/>
    <s v="Mango Celebration @PBEL"/>
    <m/>
    <x v="8"/>
    <m/>
    <m/>
    <s v=""/>
    <m/>
    <n v="1"/>
    <s v=""/>
    <n v="125"/>
    <n v="160"/>
    <m/>
    <m/>
    <m/>
    <m/>
    <n v="125"/>
    <m/>
    <m/>
    <m/>
    <n v="125"/>
    <s v="27-05-2025"/>
    <s v="05:10 pm"/>
    <m/>
    <m/>
    <s v="27-05-2025"/>
    <s v="05:10 pm"/>
    <m/>
    <s v="+919899485907"/>
    <m/>
    <s v="0.00"/>
    <n v="2"/>
    <m/>
    <m/>
    <m/>
    <m/>
    <m/>
    <m/>
    <m/>
    <m/>
    <s v=""/>
    <n v="260"/>
  </r>
  <r>
    <s v="Green Corner"/>
    <s v="FB690"/>
    <m/>
    <e v="#N/A"/>
    <s v="+917049859668"/>
    <e v="#N/A"/>
    <b v="0"/>
    <x v="0"/>
    <s v="Mango Celebration @PBEL"/>
    <m/>
    <x v="13"/>
    <s v="Kesar mangoes are renowned for their exquisite taste, boasting a perfect balance of sweetness and tanginess that tantalizes the taste buds. With a rich, creamy texture and a luscious golden-orange hue, they offer a luxurious eating experience."/>
    <m/>
    <s v=""/>
    <m/>
    <n v="2"/>
    <s v=""/>
    <n v="120"/>
    <n v="150"/>
    <m/>
    <m/>
    <m/>
    <m/>
    <n v="120"/>
    <m/>
    <m/>
    <m/>
    <n v="240"/>
    <s v="29-05-2025"/>
    <s v="11:20 am"/>
    <m/>
    <m/>
    <s v="29-05-2025"/>
    <s v="11:20 am"/>
    <m/>
    <s v="+917049859668"/>
    <m/>
    <s v="0.00"/>
    <n v="1"/>
    <m/>
    <m/>
    <m/>
    <m/>
    <m/>
    <m/>
    <m/>
    <m/>
    <s v=""/>
    <n v="240"/>
  </r>
  <r>
    <m/>
    <m/>
    <m/>
    <m/>
    <m/>
    <m/>
    <m/>
    <x v="0"/>
    <m/>
    <m/>
    <x v="94"/>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E6F499-4C5C-46E3-B9E7-DAB4D965AEB1}"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9" firstHeaderRow="1" firstDataRow="1" firstDataCol="1" rowPageCount="1" colPageCount="1"/>
  <pivotFields count="49">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axis="axisRow" showAll="0">
      <items count="96">
        <item x="41"/>
        <item x="8"/>
        <item x="83"/>
        <item x="77"/>
        <item x="29"/>
        <item x="31"/>
        <item x="57"/>
        <item x="87"/>
        <item x="36"/>
        <item x="44"/>
        <item x="35"/>
        <item x="54"/>
        <item x="33"/>
        <item x="75"/>
        <item x="19"/>
        <item x="43"/>
        <item x="65"/>
        <item x="51"/>
        <item x="85"/>
        <item x="1"/>
        <item x="18"/>
        <item x="78"/>
        <item x="53"/>
        <item x="21"/>
        <item x="39"/>
        <item x="82"/>
        <item x="92"/>
        <item x="3"/>
        <item x="6"/>
        <item x="81"/>
        <item x="34"/>
        <item x="73"/>
        <item x="88"/>
        <item x="11"/>
        <item x="16"/>
        <item x="86"/>
        <item x="71"/>
        <item x="24"/>
        <item x="55"/>
        <item x="30"/>
        <item x="50"/>
        <item x="91"/>
        <item x="40"/>
        <item x="59"/>
        <item x="89"/>
        <item x="93"/>
        <item x="7"/>
        <item x="60"/>
        <item x="13"/>
        <item x="20"/>
        <item x="80"/>
        <item x="9"/>
        <item x="23"/>
        <item x="61"/>
        <item x="28"/>
        <item x="76"/>
        <item x="67"/>
        <item x="22"/>
        <item x="63"/>
        <item x="64"/>
        <item x="15"/>
        <item x="0"/>
        <item x="10"/>
        <item x="66"/>
        <item x="26"/>
        <item x="84"/>
        <item x="12"/>
        <item x="56"/>
        <item x="14"/>
        <item x="42"/>
        <item x="25"/>
        <item x="49"/>
        <item x="37"/>
        <item x="47"/>
        <item x="74"/>
        <item x="45"/>
        <item x="4"/>
        <item x="46"/>
        <item x="2"/>
        <item x="32"/>
        <item x="70"/>
        <item x="38"/>
        <item x="48"/>
        <item x="17"/>
        <item x="72"/>
        <item x="90"/>
        <item x="68"/>
        <item x="52"/>
        <item x="27"/>
        <item x="5"/>
        <item x="58"/>
        <item x="69"/>
        <item x="62"/>
        <item x="79"/>
        <item x="94"/>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9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t="grand">
      <x/>
    </i>
  </rowItems>
  <colItems count="1">
    <i/>
  </colItems>
  <pageFields count="1">
    <pageField fld="7" hier="-1"/>
  </pageFields>
  <dataFields count="1">
    <dataField name="Sum of Item Count" fld="15" baseField="0" baseItem="0"/>
  </dataFields>
  <formats count="3">
    <format dxfId="2">
      <pivotArea collapsedLevelsAreSubtotals="1" fieldPosition="0">
        <references count="1">
          <reference field="10" count="0"/>
        </references>
      </pivotArea>
    </format>
    <format dxfId="1">
      <pivotArea dataOnly="0" labelOnly="1" fieldPosition="0">
        <references count="1">
          <reference field="1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0">
      <pivotArea dataOnly="0" labelOnly="1" fieldPosition="0">
        <references count="1">
          <reference field="10" count="45">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3B2197-1E10-4028-BE39-9BC7CA1DEB60}"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1" firstHeaderRow="1" firstDataRow="1" firstDataCol="1"/>
  <pivotFields count="2">
    <pivotField axis="axisRow" allDrilled="1" subtotalTop="0" showAll="0" dataSourceSort="1" defaultSubtotal="0" defaultAttributeDrillState="1">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s>
    </pivotField>
    <pivotField dataField="1" subtotalTop="0" showAll="0" defaultSubtotal="0"/>
  </pivotFields>
  <rowFields count="1">
    <field x="0"/>
  </rowFields>
  <rowItems count="8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t="grand">
      <x/>
    </i>
  </rowItems>
  <colItems count="1">
    <i/>
  </colItems>
  <dataFields count="1">
    <dataField name="Count of Order#"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Medium4"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L$57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sqref="A1:X477"/>
    </sheetView>
  </sheetViews>
  <sheetFormatPr defaultRowHeight="15.6"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AB126"/>
    </sheetView>
  </sheetViews>
  <sheetFormatPr defaultRowHeight="15.6"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ACEE-6703-4D3B-AA8F-4AA18A2ED474}">
  <dimension ref="A1:B99"/>
  <sheetViews>
    <sheetView workbookViewId="0">
      <selection activeCell="D1" sqref="D1"/>
    </sheetView>
  </sheetViews>
  <sheetFormatPr defaultRowHeight="15.6" x14ac:dyDescent="0.3"/>
  <cols>
    <col min="1" max="1" width="42.296875" customWidth="1"/>
    <col min="2" max="2" width="13" customWidth="1"/>
  </cols>
  <sheetData>
    <row r="1" spans="1:2" x14ac:dyDescent="0.3">
      <c r="A1" s="27" t="s">
        <v>965</v>
      </c>
      <c r="B1" t="s">
        <v>1784</v>
      </c>
    </row>
    <row r="3" spans="1:2" x14ac:dyDescent="0.3">
      <c r="A3" s="27" t="s">
        <v>1785</v>
      </c>
      <c r="B3" t="s">
        <v>1788</v>
      </c>
    </row>
    <row r="4" spans="1:2" x14ac:dyDescent="0.3">
      <c r="A4" s="30" t="s">
        <v>1121</v>
      </c>
      <c r="B4" s="31">
        <v>13</v>
      </c>
    </row>
    <row r="5" spans="1:2" x14ac:dyDescent="0.3">
      <c r="A5" s="30" t="s">
        <v>1064</v>
      </c>
      <c r="B5" s="31">
        <v>16</v>
      </c>
    </row>
    <row r="6" spans="1:2" x14ac:dyDescent="0.3">
      <c r="A6" s="30" t="s">
        <v>1546</v>
      </c>
      <c r="B6" s="31">
        <v>1</v>
      </c>
    </row>
    <row r="7" spans="1:2" x14ac:dyDescent="0.3">
      <c r="A7" s="30" t="s">
        <v>1044</v>
      </c>
      <c r="B7" s="31">
        <v>4</v>
      </c>
    </row>
    <row r="8" spans="1:2" x14ac:dyDescent="0.3">
      <c r="A8" s="30" t="s">
        <v>1728</v>
      </c>
      <c r="B8" s="31">
        <v>2</v>
      </c>
    </row>
    <row r="9" spans="1:2" x14ac:dyDescent="0.3">
      <c r="A9" s="30" t="s">
        <v>1367</v>
      </c>
      <c r="B9" s="31">
        <v>4</v>
      </c>
    </row>
    <row r="10" spans="1:2" x14ac:dyDescent="0.3">
      <c r="A10" s="30" t="s">
        <v>1347</v>
      </c>
      <c r="B10" s="31">
        <v>3</v>
      </c>
    </row>
    <row r="11" spans="1:2" x14ac:dyDescent="0.3">
      <c r="A11" s="30" t="s">
        <v>1277</v>
      </c>
      <c r="B11" s="31">
        <v>1</v>
      </c>
    </row>
    <row r="12" spans="1:2" x14ac:dyDescent="0.3">
      <c r="A12" s="30" t="s">
        <v>1405</v>
      </c>
      <c r="B12" s="31">
        <v>11</v>
      </c>
    </row>
    <row r="13" spans="1:2" x14ac:dyDescent="0.3">
      <c r="A13" s="30" t="s">
        <v>1106</v>
      </c>
      <c r="B13" s="31">
        <v>5</v>
      </c>
    </row>
    <row r="14" spans="1:2" x14ac:dyDescent="0.3">
      <c r="A14" s="30" t="s">
        <v>1163</v>
      </c>
      <c r="B14" s="31">
        <v>9</v>
      </c>
    </row>
    <row r="15" spans="1:2" x14ac:dyDescent="0.3">
      <c r="A15" s="30" t="s">
        <v>1110</v>
      </c>
      <c r="B15" s="31">
        <v>3</v>
      </c>
    </row>
    <row r="16" spans="1:2" x14ac:dyDescent="0.3">
      <c r="A16" s="30" t="s">
        <v>1103</v>
      </c>
      <c r="B16" s="31">
        <v>10</v>
      </c>
    </row>
    <row r="17" spans="1:2" x14ac:dyDescent="0.3">
      <c r="A17" s="30" t="s">
        <v>1041</v>
      </c>
      <c r="B17" s="31">
        <v>7</v>
      </c>
    </row>
    <row r="18" spans="1:2" x14ac:dyDescent="0.3">
      <c r="A18" s="30" t="s">
        <v>1129</v>
      </c>
      <c r="B18" s="31">
        <v>16</v>
      </c>
    </row>
    <row r="19" spans="1:2" x14ac:dyDescent="0.3">
      <c r="A19" s="30" t="s">
        <v>1490</v>
      </c>
      <c r="B19" s="31">
        <v>4</v>
      </c>
    </row>
    <row r="20" spans="1:2" x14ac:dyDescent="0.3">
      <c r="A20" s="30" t="s">
        <v>1248</v>
      </c>
      <c r="B20" s="31">
        <v>2</v>
      </c>
    </row>
    <row r="21" spans="1:2" x14ac:dyDescent="0.3">
      <c r="A21" s="30" t="s">
        <v>1171</v>
      </c>
      <c r="B21" s="31">
        <v>9</v>
      </c>
    </row>
    <row r="22" spans="1:2" x14ac:dyDescent="0.3">
      <c r="A22" s="30" t="s">
        <v>1307</v>
      </c>
      <c r="B22" s="31">
        <v>2</v>
      </c>
    </row>
    <row r="23" spans="1:2" x14ac:dyDescent="0.3">
      <c r="A23" s="30" t="s">
        <v>1107</v>
      </c>
      <c r="B23" s="31">
        <v>10</v>
      </c>
    </row>
    <row r="24" spans="1:2" x14ac:dyDescent="0.3">
      <c r="A24" s="30" t="s">
        <v>1101</v>
      </c>
      <c r="B24" s="31">
        <v>12</v>
      </c>
    </row>
    <row r="25" spans="1:2" x14ac:dyDescent="0.3">
      <c r="A25" s="30" t="s">
        <v>1314</v>
      </c>
      <c r="B25" s="31">
        <v>6</v>
      </c>
    </row>
    <row r="26" spans="1:2" x14ac:dyDescent="0.3">
      <c r="A26" s="30" t="s">
        <v>1279</v>
      </c>
      <c r="B26" s="31">
        <v>4</v>
      </c>
    </row>
    <row r="27" spans="1:2" x14ac:dyDescent="0.3">
      <c r="A27" s="30" t="s">
        <v>1254</v>
      </c>
      <c r="B27" s="31">
        <v>19</v>
      </c>
    </row>
    <row r="28" spans="1:2" x14ac:dyDescent="0.3">
      <c r="A28" s="30" t="s">
        <v>1118</v>
      </c>
      <c r="B28" s="31">
        <v>10</v>
      </c>
    </row>
    <row r="29" spans="1:2" x14ac:dyDescent="0.3">
      <c r="A29" s="30" t="s">
        <v>1316</v>
      </c>
      <c r="B29" s="31">
        <v>2</v>
      </c>
    </row>
    <row r="30" spans="1:2" x14ac:dyDescent="0.3">
      <c r="A30" s="30" t="s">
        <v>1667</v>
      </c>
      <c r="B30" s="31">
        <v>1</v>
      </c>
    </row>
    <row r="31" spans="1:2" x14ac:dyDescent="0.3">
      <c r="A31" s="30" t="s">
        <v>1149</v>
      </c>
      <c r="B31" s="31">
        <v>10</v>
      </c>
    </row>
    <row r="32" spans="1:2" x14ac:dyDescent="0.3">
      <c r="A32" s="30" t="s">
        <v>1026</v>
      </c>
      <c r="B32" s="31">
        <v>21</v>
      </c>
    </row>
    <row r="33" spans="1:2" x14ac:dyDescent="0.3">
      <c r="A33" s="30" t="s">
        <v>1745</v>
      </c>
      <c r="B33" s="31">
        <v>1</v>
      </c>
    </row>
    <row r="34" spans="1:2" x14ac:dyDescent="0.3">
      <c r="A34" s="30" t="s">
        <v>1038</v>
      </c>
      <c r="B34" s="31">
        <v>17</v>
      </c>
    </row>
    <row r="35" spans="1:2" x14ac:dyDescent="0.3">
      <c r="A35" s="30" t="s">
        <v>1288</v>
      </c>
      <c r="B35" s="31">
        <v>1</v>
      </c>
    </row>
    <row r="36" spans="1:2" x14ac:dyDescent="0.3">
      <c r="A36" s="30" t="s">
        <v>1485</v>
      </c>
      <c r="B36" s="31">
        <v>2</v>
      </c>
    </row>
    <row r="37" spans="1:2" x14ac:dyDescent="0.3">
      <c r="A37" s="30" t="s">
        <v>1568</v>
      </c>
      <c r="B37" s="31">
        <v>1</v>
      </c>
    </row>
    <row r="38" spans="1:2" x14ac:dyDescent="0.3">
      <c r="A38" s="30" t="s">
        <v>1132</v>
      </c>
      <c r="B38" s="31">
        <v>12</v>
      </c>
    </row>
    <row r="39" spans="1:2" x14ac:dyDescent="0.3">
      <c r="A39" s="30" t="s">
        <v>1210</v>
      </c>
      <c r="B39" s="31">
        <v>3</v>
      </c>
    </row>
    <row r="40" spans="1:2" x14ac:dyDescent="0.3">
      <c r="A40" s="30" t="s">
        <v>1291</v>
      </c>
      <c r="B40" s="31">
        <v>9</v>
      </c>
    </row>
    <row r="41" spans="1:2" x14ac:dyDescent="0.3">
      <c r="A41" s="30" t="s">
        <v>1217</v>
      </c>
      <c r="B41" s="31">
        <v>2</v>
      </c>
    </row>
    <row r="42" spans="1:2" x14ac:dyDescent="0.3">
      <c r="A42" s="30" t="s">
        <v>1151</v>
      </c>
      <c r="B42" s="31">
        <v>29</v>
      </c>
    </row>
    <row r="43" spans="1:2" x14ac:dyDescent="0.3">
      <c r="A43" s="30" t="s">
        <v>1443</v>
      </c>
      <c r="B43" s="31">
        <v>14</v>
      </c>
    </row>
    <row r="44" spans="1:2" x14ac:dyDescent="0.3">
      <c r="A44" s="30" t="s">
        <v>1363</v>
      </c>
      <c r="B44" s="31">
        <v>3</v>
      </c>
    </row>
    <row r="45" spans="1:2" x14ac:dyDescent="0.3">
      <c r="A45" s="30" t="s">
        <v>1613</v>
      </c>
      <c r="B45" s="31">
        <v>2</v>
      </c>
    </row>
    <row r="46" spans="1:2" x14ac:dyDescent="0.3">
      <c r="A46" s="30" t="s">
        <v>1395</v>
      </c>
      <c r="B46" s="31">
        <v>9</v>
      </c>
    </row>
    <row r="47" spans="1:2" x14ac:dyDescent="0.3">
      <c r="A47" s="30" t="s">
        <v>1310</v>
      </c>
      <c r="B47" s="31">
        <v>3</v>
      </c>
    </row>
    <row r="48" spans="1:2" x14ac:dyDescent="0.3">
      <c r="A48" s="30" t="s">
        <v>1515</v>
      </c>
      <c r="B48" s="31">
        <v>1</v>
      </c>
    </row>
    <row r="49" spans="1:2" x14ac:dyDescent="0.3">
      <c r="A49" s="30" t="s">
        <v>1153</v>
      </c>
      <c r="B49" s="31">
        <v>1</v>
      </c>
    </row>
    <row r="50" spans="1:2" x14ac:dyDescent="0.3">
      <c r="A50" s="30" t="s">
        <v>1062</v>
      </c>
      <c r="B50" s="31">
        <v>22</v>
      </c>
    </row>
    <row r="51" spans="1:2" x14ac:dyDescent="0.3">
      <c r="A51" s="30" t="s">
        <v>1343</v>
      </c>
      <c r="B51" s="31">
        <v>5</v>
      </c>
    </row>
    <row r="52" spans="1:2" x14ac:dyDescent="0.3">
      <c r="A52" s="30" t="s">
        <v>1081</v>
      </c>
      <c r="B52" s="31">
        <v>21</v>
      </c>
    </row>
    <row r="53" spans="1:2" x14ac:dyDescent="0.3">
      <c r="A53" s="30" t="s">
        <v>1190</v>
      </c>
      <c r="B53" s="31">
        <v>5</v>
      </c>
    </row>
    <row r="54" spans="1:2" x14ac:dyDescent="0.3">
      <c r="A54" s="30" t="s">
        <v>1738</v>
      </c>
      <c r="B54" s="31">
        <v>2</v>
      </c>
    </row>
    <row r="55" spans="1:2" x14ac:dyDescent="0.3">
      <c r="A55" s="30" t="s">
        <v>1035</v>
      </c>
      <c r="B55" s="31">
        <v>13</v>
      </c>
    </row>
    <row r="56" spans="1:2" x14ac:dyDescent="0.3">
      <c r="A56" s="30" t="s">
        <v>1357</v>
      </c>
      <c r="B56" s="31">
        <v>2</v>
      </c>
    </row>
    <row r="57" spans="1:2" x14ac:dyDescent="0.3">
      <c r="A57" s="30" t="s">
        <v>1253</v>
      </c>
      <c r="B57" s="31">
        <v>6</v>
      </c>
    </row>
    <row r="58" spans="1:2" x14ac:dyDescent="0.3">
      <c r="A58" s="30" t="s">
        <v>1161</v>
      </c>
      <c r="B58" s="31">
        <v>15</v>
      </c>
    </row>
    <row r="59" spans="1:2" x14ac:dyDescent="0.3">
      <c r="A59" s="30" t="s">
        <v>1173</v>
      </c>
      <c r="B59" s="31">
        <v>2</v>
      </c>
    </row>
    <row r="60" spans="1:2" x14ac:dyDescent="0.3">
      <c r="A60" s="30" t="s">
        <v>1328</v>
      </c>
      <c r="B60" s="31">
        <v>8</v>
      </c>
    </row>
    <row r="61" spans="1:2" x14ac:dyDescent="0.3">
      <c r="A61" s="30" t="s">
        <v>1265</v>
      </c>
      <c r="B61" s="31">
        <v>19</v>
      </c>
    </row>
    <row r="62" spans="1:2" x14ac:dyDescent="0.3">
      <c r="A62" s="30" t="s">
        <v>1257</v>
      </c>
      <c r="B62" s="31">
        <v>8</v>
      </c>
    </row>
    <row r="63" spans="1:2" x14ac:dyDescent="0.3">
      <c r="A63" s="30" t="s">
        <v>1252</v>
      </c>
      <c r="B63" s="31">
        <v>6</v>
      </c>
    </row>
    <row r="64" spans="1:2" x14ac:dyDescent="0.3">
      <c r="A64" s="30" t="s">
        <v>1104</v>
      </c>
      <c r="B64" s="31">
        <v>24</v>
      </c>
    </row>
    <row r="65" spans="1:2" x14ac:dyDescent="0.3">
      <c r="A65" s="30" t="s">
        <v>1099</v>
      </c>
      <c r="B65" s="31">
        <v>7</v>
      </c>
    </row>
    <row r="66" spans="1:2" x14ac:dyDescent="0.3">
      <c r="A66" s="30" t="s">
        <v>1006</v>
      </c>
      <c r="B66" s="31">
        <v>6</v>
      </c>
    </row>
    <row r="67" spans="1:2" x14ac:dyDescent="0.3">
      <c r="A67" s="30" t="s">
        <v>1250</v>
      </c>
      <c r="B67" s="31">
        <v>1</v>
      </c>
    </row>
    <row r="68" spans="1:2" x14ac:dyDescent="0.3">
      <c r="A68" s="30" t="s">
        <v>1034</v>
      </c>
      <c r="B68" s="31">
        <v>17</v>
      </c>
    </row>
    <row r="69" spans="1:2" x14ac:dyDescent="0.3">
      <c r="A69" s="30" t="s">
        <v>1345</v>
      </c>
      <c r="B69" s="31">
        <v>2</v>
      </c>
    </row>
    <row r="70" spans="1:2" x14ac:dyDescent="0.3">
      <c r="A70" s="30" t="s">
        <v>1281</v>
      </c>
      <c r="B70" s="31">
        <v>5</v>
      </c>
    </row>
    <row r="71" spans="1:2" x14ac:dyDescent="0.3">
      <c r="A71" s="30" t="s">
        <v>1298</v>
      </c>
      <c r="B71" s="31">
        <v>3</v>
      </c>
    </row>
    <row r="72" spans="1:2" x14ac:dyDescent="0.3">
      <c r="A72" s="30" t="s">
        <v>1505</v>
      </c>
      <c r="B72" s="31">
        <v>5</v>
      </c>
    </row>
    <row r="73" spans="1:2" x14ac:dyDescent="0.3">
      <c r="A73" s="30" t="s">
        <v>1527</v>
      </c>
      <c r="B73" s="31">
        <v>4</v>
      </c>
    </row>
    <row r="74" spans="1:2" x14ac:dyDescent="0.3">
      <c r="A74" s="30" t="s">
        <v>1468</v>
      </c>
      <c r="B74" s="31">
        <v>5</v>
      </c>
    </row>
    <row r="75" spans="1:2" x14ac:dyDescent="0.3">
      <c r="A75" s="30" t="s">
        <v>1416</v>
      </c>
      <c r="B75" s="31">
        <v>4</v>
      </c>
    </row>
    <row r="76" spans="1:2" x14ac:dyDescent="0.3">
      <c r="A76" s="30" t="s">
        <v>1166</v>
      </c>
      <c r="B76" s="31">
        <v>4</v>
      </c>
    </row>
    <row r="77" spans="1:2" x14ac:dyDescent="0.3">
      <c r="A77" s="30" t="s">
        <v>1500</v>
      </c>
      <c r="B77" s="31">
        <v>6</v>
      </c>
    </row>
    <row r="78" spans="1:2" x14ac:dyDescent="0.3">
      <c r="A78" s="30" t="s">
        <v>1721</v>
      </c>
      <c r="B78" s="31">
        <v>1</v>
      </c>
    </row>
    <row r="79" spans="1:2" x14ac:dyDescent="0.3">
      <c r="A79" s="30" t="s">
        <v>1403</v>
      </c>
      <c r="B79" s="31">
        <v>5</v>
      </c>
    </row>
    <row r="80" spans="1:2" x14ac:dyDescent="0.3">
      <c r="A80" s="30" t="s">
        <v>1199</v>
      </c>
      <c r="B80" s="31">
        <v>3</v>
      </c>
    </row>
    <row r="81" spans="1:2" x14ac:dyDescent="0.3">
      <c r="A81" s="30" t="s">
        <v>1114</v>
      </c>
      <c r="B81" s="31">
        <v>5</v>
      </c>
    </row>
    <row r="82" spans="1:2" x14ac:dyDescent="0.3">
      <c r="A82" s="30" t="s">
        <v>1143</v>
      </c>
      <c r="B82" s="31">
        <v>11</v>
      </c>
    </row>
    <row r="83" spans="1:2" x14ac:dyDescent="0.3">
      <c r="A83" s="30" t="s">
        <v>1585</v>
      </c>
      <c r="B83" s="31">
        <v>1</v>
      </c>
    </row>
    <row r="84" spans="1:2" x14ac:dyDescent="0.3">
      <c r="A84" s="30" t="s">
        <v>1387</v>
      </c>
      <c r="B84" s="31">
        <v>2</v>
      </c>
    </row>
    <row r="85" spans="1:2" x14ac:dyDescent="0.3">
      <c r="A85" s="30" t="s">
        <v>1324</v>
      </c>
      <c r="B85" s="31">
        <v>2</v>
      </c>
    </row>
    <row r="86" spans="1:2" x14ac:dyDescent="0.3">
      <c r="A86" s="30" t="s">
        <v>1268</v>
      </c>
      <c r="B86" s="31">
        <v>27</v>
      </c>
    </row>
    <row r="87" spans="1:2" x14ac:dyDescent="0.3">
      <c r="A87" s="30" t="s">
        <v>1108</v>
      </c>
      <c r="B87" s="31">
        <v>19</v>
      </c>
    </row>
    <row r="88" spans="1:2" x14ac:dyDescent="0.3">
      <c r="A88" s="30" t="s">
        <v>1376</v>
      </c>
      <c r="B88" s="31">
        <v>6</v>
      </c>
    </row>
    <row r="89" spans="1:2" x14ac:dyDescent="0.3">
      <c r="A89" s="30" t="s">
        <v>1385</v>
      </c>
      <c r="B89" s="31">
        <v>1</v>
      </c>
    </row>
    <row r="90" spans="1:2" x14ac:dyDescent="0.3">
      <c r="A90" s="30" t="s">
        <v>1334</v>
      </c>
      <c r="B90" s="31">
        <v>1</v>
      </c>
    </row>
    <row r="91" spans="1:2" x14ac:dyDescent="0.3">
      <c r="A91" s="30" t="s">
        <v>1089</v>
      </c>
      <c r="B91" s="31">
        <v>13</v>
      </c>
    </row>
    <row r="92" spans="1:2" x14ac:dyDescent="0.3">
      <c r="A92" s="30" t="s">
        <v>1112</v>
      </c>
      <c r="B92" s="31">
        <v>10</v>
      </c>
    </row>
    <row r="93" spans="1:2" x14ac:dyDescent="0.3">
      <c r="A93" s="30" t="s">
        <v>1096</v>
      </c>
      <c r="B93" s="31">
        <v>14</v>
      </c>
    </row>
    <row r="94" spans="1:2" x14ac:dyDescent="0.3">
      <c r="A94" s="30" t="s">
        <v>1453</v>
      </c>
      <c r="B94" s="31">
        <v>2</v>
      </c>
    </row>
    <row r="95" spans="1:2" x14ac:dyDescent="0.3">
      <c r="A95" s="30" t="s">
        <v>1336</v>
      </c>
      <c r="B95" s="31">
        <v>3</v>
      </c>
    </row>
    <row r="96" spans="1:2" x14ac:dyDescent="0.3">
      <c r="A96" s="30" t="s">
        <v>1735</v>
      </c>
      <c r="B96" s="31">
        <v>1</v>
      </c>
    </row>
    <row r="97" spans="1:2" x14ac:dyDescent="0.3">
      <c r="A97" s="30" t="s">
        <v>1754</v>
      </c>
      <c r="B97" s="31">
        <v>2</v>
      </c>
    </row>
    <row r="98" spans="1:2" x14ac:dyDescent="0.3">
      <c r="A98" s="30" t="s">
        <v>1786</v>
      </c>
      <c r="B98" s="31"/>
    </row>
    <row r="99" spans="1:2" x14ac:dyDescent="0.3">
      <c r="A99" s="28" t="s">
        <v>1787</v>
      </c>
      <c r="B99" s="29">
        <v>683</v>
      </c>
    </row>
  </sheetData>
  <pageMargins left="0.11811023622047244" right="0.11811023622047244" top="7.874015748031496E-2" bottom="7.874015748031496E-2" header="0" footer="0"/>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W571"/>
  <sheetViews>
    <sheetView topLeftCell="B1" workbookViewId="0">
      <selection activeCell="AM1" sqref="AM1:AM1048576"/>
    </sheetView>
  </sheetViews>
  <sheetFormatPr defaultRowHeight="15.6" x14ac:dyDescent="0.3"/>
  <cols>
    <col min="1" max="1" width="0" hidden="1" customWidth="1"/>
    <col min="2" max="2" width="6.59765625" customWidth="1"/>
    <col min="3" max="3" width="0" hidden="1" customWidth="1"/>
    <col min="4" max="4" width="6.5" customWidth="1"/>
    <col min="5" max="5" width="14.69921875" customWidth="1"/>
    <col min="6" max="6" width="3.3984375" hidden="1" customWidth="1"/>
    <col min="7" max="8" width="0" hidden="1" customWidth="1"/>
    <col min="9" max="9" width="5.3984375" hidden="1" customWidth="1"/>
    <col min="10" max="10" width="6.3984375" hidden="1" customWidth="1"/>
    <col min="11" max="11" width="18.796875" customWidth="1"/>
    <col min="12" max="15" width="0" hidden="1" customWidth="1"/>
    <col min="16" max="16" width="6.5" customWidth="1"/>
    <col min="17" max="27" width="0" hidden="1" customWidth="1"/>
    <col min="28" max="28" width="5.19921875" customWidth="1"/>
    <col min="29" max="43" width="0" hidden="1" customWidth="1"/>
    <col min="46" max="48" width="0" hidden="1" customWidth="1"/>
    <col min="49" max="49" width="5.5" customWidth="1"/>
  </cols>
  <sheetData>
    <row r="1" spans="1:49" x14ac:dyDescent="0.3">
      <c r="A1" t="s">
        <v>962</v>
      </c>
      <c r="B1" t="s">
        <v>963</v>
      </c>
      <c r="C1" t="s">
        <v>998</v>
      </c>
      <c r="D1" t="s">
        <v>1769</v>
      </c>
      <c r="E1" t="s">
        <v>991</v>
      </c>
      <c r="F1" t="s">
        <v>1757</v>
      </c>
      <c r="G1" t="s">
        <v>964</v>
      </c>
      <c r="H1" t="s">
        <v>965</v>
      </c>
      <c r="I1" t="s">
        <v>966</v>
      </c>
      <c r="J1" t="s">
        <v>967</v>
      </c>
      <c r="K1" t="s">
        <v>0</v>
      </c>
      <c r="L1" t="s">
        <v>968</v>
      </c>
      <c r="M1" t="s">
        <v>969</v>
      </c>
      <c r="N1" t="s">
        <v>970</v>
      </c>
      <c r="O1" t="s">
        <v>971</v>
      </c>
      <c r="P1" t="s">
        <v>972</v>
      </c>
      <c r="Q1" t="s">
        <v>973</v>
      </c>
      <c r="R1" t="s">
        <v>974</v>
      </c>
      <c r="S1" t="s">
        <v>1</v>
      </c>
      <c r="T1" t="s">
        <v>975</v>
      </c>
      <c r="U1" t="s">
        <v>976</v>
      </c>
      <c r="V1" t="s">
        <v>977</v>
      </c>
      <c r="W1" t="s">
        <v>978</v>
      </c>
      <c r="X1" t="s">
        <v>979</v>
      </c>
      <c r="Y1" t="s">
        <v>980</v>
      </c>
      <c r="Z1" t="s">
        <v>981</v>
      </c>
      <c r="AA1" t="s">
        <v>982</v>
      </c>
      <c r="AB1" t="s">
        <v>983</v>
      </c>
      <c r="AC1" t="s">
        <v>984</v>
      </c>
      <c r="AD1" t="s">
        <v>985</v>
      </c>
      <c r="AE1" t="s">
        <v>986</v>
      </c>
      <c r="AF1" t="s">
        <v>987</v>
      </c>
      <c r="AG1" t="s">
        <v>988</v>
      </c>
      <c r="AH1" t="s">
        <v>989</v>
      </c>
      <c r="AI1" t="s">
        <v>990</v>
      </c>
      <c r="AJ1" t="s">
        <v>991</v>
      </c>
      <c r="AK1" t="s">
        <v>992</v>
      </c>
      <c r="AL1" t="s">
        <v>993</v>
      </c>
      <c r="AM1" t="s">
        <v>2</v>
      </c>
      <c r="AN1" t="s">
        <v>994</v>
      </c>
      <c r="AO1" t="s">
        <v>995</v>
      </c>
      <c r="AP1" t="s">
        <v>996</v>
      </c>
      <c r="AQ1" t="s">
        <v>997</v>
      </c>
      <c r="AR1" t="s">
        <v>3</v>
      </c>
      <c r="AS1" t="s">
        <v>4</v>
      </c>
      <c r="AT1" t="s">
        <v>998</v>
      </c>
      <c r="AU1" t="s">
        <v>999</v>
      </c>
      <c r="AV1" t="s">
        <v>1000</v>
      </c>
      <c r="AW1" t="s">
        <v>1001</v>
      </c>
    </row>
    <row r="2" spans="1:49" hidden="1" x14ac:dyDescent="0.3">
      <c r="A2" t="s">
        <v>1002</v>
      </c>
      <c r="B2" t="s">
        <v>1192</v>
      </c>
      <c r="C2" t="s">
        <v>97</v>
      </c>
      <c r="D2" t="s">
        <v>97</v>
      </c>
      <c r="E2" t="s">
        <v>283</v>
      </c>
      <c r="F2" t="str">
        <f>VLOOKUP(E2,Cust_Data!$B$1:$C$487,2,FALSE)</f>
        <v>A1303</v>
      </c>
      <c r="G2" t="b">
        <v>1</v>
      </c>
      <c r="I2" t="s">
        <v>1033</v>
      </c>
      <c r="J2" t="s">
        <v>1098</v>
      </c>
      <c r="K2" t="s">
        <v>1099</v>
      </c>
      <c r="L2" t="s">
        <v>1100</v>
      </c>
      <c r="N2" t="s">
        <v>1043</v>
      </c>
      <c r="P2">
        <v>1</v>
      </c>
      <c r="Q2" t="s">
        <v>1009</v>
      </c>
      <c r="R2">
        <v>70</v>
      </c>
      <c r="S2">
        <v>90</v>
      </c>
      <c r="X2">
        <v>70</v>
      </c>
      <c r="AB2">
        <v>70</v>
      </c>
      <c r="AC2" t="s">
        <v>1014</v>
      </c>
      <c r="AD2" t="s">
        <v>1193</v>
      </c>
      <c r="AE2" t="s">
        <v>1014</v>
      </c>
      <c r="AF2" t="s">
        <v>1194</v>
      </c>
      <c r="AG2" t="s">
        <v>1014</v>
      </c>
      <c r="AH2" t="s">
        <v>1194</v>
      </c>
      <c r="AI2" t="s">
        <v>1195</v>
      </c>
      <c r="AJ2" t="s">
        <v>283</v>
      </c>
      <c r="AK2" t="s">
        <v>1196</v>
      </c>
      <c r="AL2" t="s">
        <v>1018</v>
      </c>
      <c r="AM2">
        <v>6</v>
      </c>
      <c r="AN2" t="s">
        <v>1197</v>
      </c>
      <c r="AO2" t="s">
        <v>1019</v>
      </c>
      <c r="AP2" t="s">
        <v>1053</v>
      </c>
      <c r="AQ2" t="s">
        <v>1198</v>
      </c>
      <c r="AR2" t="s">
        <v>1022</v>
      </c>
      <c r="AS2" t="s">
        <v>1023</v>
      </c>
      <c r="AT2" t="s">
        <v>97</v>
      </c>
      <c r="AV2" t="s">
        <v>1009</v>
      </c>
      <c r="AW2">
        <v>240</v>
      </c>
    </row>
    <row r="3" spans="1:49" hidden="1" x14ac:dyDescent="0.3">
      <c r="A3" t="s">
        <v>1002</v>
      </c>
      <c r="B3" t="s">
        <v>1192</v>
      </c>
      <c r="C3" t="s">
        <v>97</v>
      </c>
      <c r="D3" t="s">
        <v>97</v>
      </c>
      <c r="E3" t="s">
        <v>283</v>
      </c>
      <c r="F3" t="str">
        <f>VLOOKUP(E3,Cust_Data!$B$1:$C$487,2,FALSE)</f>
        <v>A1303</v>
      </c>
      <c r="G3" t="b">
        <v>1</v>
      </c>
      <c r="I3" t="s">
        <v>1033</v>
      </c>
      <c r="K3" t="s">
        <v>1107</v>
      </c>
      <c r="N3" t="s">
        <v>1043</v>
      </c>
      <c r="P3">
        <v>1</v>
      </c>
      <c r="Q3" t="s">
        <v>1009</v>
      </c>
      <c r="S3">
        <v>25</v>
      </c>
      <c r="AB3">
        <v>25</v>
      </c>
      <c r="AC3" t="s">
        <v>1014</v>
      </c>
      <c r="AD3" t="s">
        <v>1193</v>
      </c>
      <c r="AE3" t="s">
        <v>1014</v>
      </c>
      <c r="AF3" t="s">
        <v>1194</v>
      </c>
      <c r="AG3" t="s">
        <v>1014</v>
      </c>
      <c r="AH3" t="s">
        <v>1194</v>
      </c>
      <c r="AI3" t="s">
        <v>1195</v>
      </c>
      <c r="AJ3" t="s">
        <v>283</v>
      </c>
      <c r="AK3" t="s">
        <v>1196</v>
      </c>
      <c r="AL3" t="s">
        <v>1018</v>
      </c>
      <c r="AM3">
        <v>6</v>
      </c>
      <c r="AN3" t="s">
        <v>1197</v>
      </c>
      <c r="AO3" t="s">
        <v>1019</v>
      </c>
      <c r="AP3" t="s">
        <v>1053</v>
      </c>
      <c r="AQ3" t="s">
        <v>1198</v>
      </c>
      <c r="AR3" t="s">
        <v>1022</v>
      </c>
      <c r="AS3" t="s">
        <v>1023</v>
      </c>
      <c r="AT3" t="s">
        <v>97</v>
      </c>
      <c r="AV3" t="s">
        <v>1009</v>
      </c>
      <c r="AW3">
        <v>240</v>
      </c>
    </row>
    <row r="4" spans="1:49" hidden="1" x14ac:dyDescent="0.3">
      <c r="A4" t="s">
        <v>1002</v>
      </c>
      <c r="B4" t="s">
        <v>1192</v>
      </c>
      <c r="C4" t="s">
        <v>97</v>
      </c>
      <c r="D4" t="s">
        <v>97</v>
      </c>
      <c r="E4" t="s">
        <v>283</v>
      </c>
      <c r="F4" t="str">
        <f>VLOOKUP(E4,Cust_Data!$B$1:$C$487,2,FALSE)</f>
        <v>A1303</v>
      </c>
      <c r="G4" t="b">
        <v>1</v>
      </c>
      <c r="I4" t="s">
        <v>1033</v>
      </c>
      <c r="J4" t="s">
        <v>1037</v>
      </c>
      <c r="K4" t="s">
        <v>1143</v>
      </c>
      <c r="N4" t="s">
        <v>1043</v>
      </c>
      <c r="P4">
        <v>1</v>
      </c>
      <c r="Q4" t="s">
        <v>1009</v>
      </c>
      <c r="S4">
        <v>40</v>
      </c>
      <c r="AB4">
        <v>40</v>
      </c>
      <c r="AC4" t="s">
        <v>1014</v>
      </c>
      <c r="AD4" t="s">
        <v>1193</v>
      </c>
      <c r="AE4" t="s">
        <v>1014</v>
      </c>
      <c r="AF4" t="s">
        <v>1194</v>
      </c>
      <c r="AG4" t="s">
        <v>1014</v>
      </c>
      <c r="AH4" t="s">
        <v>1194</v>
      </c>
      <c r="AI4" t="s">
        <v>1195</v>
      </c>
      <c r="AJ4" t="s">
        <v>283</v>
      </c>
      <c r="AK4" t="s">
        <v>1196</v>
      </c>
      <c r="AL4" t="s">
        <v>1018</v>
      </c>
      <c r="AM4">
        <v>6</v>
      </c>
      <c r="AN4" t="s">
        <v>1197</v>
      </c>
      <c r="AO4" t="s">
        <v>1019</v>
      </c>
      <c r="AP4" t="s">
        <v>1053</v>
      </c>
      <c r="AQ4" t="s">
        <v>1198</v>
      </c>
      <c r="AR4" t="s">
        <v>1022</v>
      </c>
      <c r="AS4" t="s">
        <v>1023</v>
      </c>
      <c r="AT4" t="s">
        <v>97</v>
      </c>
      <c r="AV4" t="s">
        <v>1009</v>
      </c>
      <c r="AW4">
        <v>240</v>
      </c>
    </row>
    <row r="5" spans="1:49" hidden="1" x14ac:dyDescent="0.3">
      <c r="A5" t="s">
        <v>1002</v>
      </c>
      <c r="B5" t="s">
        <v>1192</v>
      </c>
      <c r="C5" t="s">
        <v>97</v>
      </c>
      <c r="D5" t="s">
        <v>97</v>
      </c>
      <c r="E5" t="s">
        <v>283</v>
      </c>
      <c r="F5" t="str">
        <f>VLOOKUP(E5,Cust_Data!$B$1:$C$487,2,FALSE)</f>
        <v>A1303</v>
      </c>
      <c r="G5" t="b">
        <v>1</v>
      </c>
      <c r="I5" t="s">
        <v>1033</v>
      </c>
      <c r="K5" t="s">
        <v>1149</v>
      </c>
      <c r="L5" t="s">
        <v>1150</v>
      </c>
      <c r="N5" t="s">
        <v>1043</v>
      </c>
      <c r="P5">
        <v>1</v>
      </c>
      <c r="Q5" t="s">
        <v>1009</v>
      </c>
      <c r="S5">
        <v>20</v>
      </c>
      <c r="AB5">
        <v>20</v>
      </c>
      <c r="AC5" t="s">
        <v>1014</v>
      </c>
      <c r="AD5" t="s">
        <v>1193</v>
      </c>
      <c r="AE5" t="s">
        <v>1014</v>
      </c>
      <c r="AF5" t="s">
        <v>1194</v>
      </c>
      <c r="AG5" t="s">
        <v>1014</v>
      </c>
      <c r="AH5" t="s">
        <v>1194</v>
      </c>
      <c r="AI5" t="s">
        <v>1195</v>
      </c>
      <c r="AJ5" t="s">
        <v>283</v>
      </c>
      <c r="AK5" t="s">
        <v>1196</v>
      </c>
      <c r="AL5" t="s">
        <v>1018</v>
      </c>
      <c r="AM5">
        <v>6</v>
      </c>
      <c r="AN5" t="s">
        <v>1197</v>
      </c>
      <c r="AO5" t="s">
        <v>1019</v>
      </c>
      <c r="AP5" t="s">
        <v>1053</v>
      </c>
      <c r="AQ5" t="s">
        <v>1198</v>
      </c>
      <c r="AR5" t="s">
        <v>1022</v>
      </c>
      <c r="AS5" t="s">
        <v>1023</v>
      </c>
      <c r="AT5" t="s">
        <v>97</v>
      </c>
      <c r="AV5" t="s">
        <v>1009</v>
      </c>
      <c r="AW5">
        <v>240</v>
      </c>
    </row>
    <row r="6" spans="1:49" hidden="1" x14ac:dyDescent="0.3">
      <c r="A6" t="s">
        <v>1002</v>
      </c>
      <c r="B6" t="s">
        <v>1192</v>
      </c>
      <c r="C6" t="s">
        <v>97</v>
      </c>
      <c r="D6" t="s">
        <v>97</v>
      </c>
      <c r="E6" t="s">
        <v>283</v>
      </c>
      <c r="F6" t="str">
        <f>VLOOKUP(E6,Cust_Data!$B$1:$C$487,2,FALSE)</f>
        <v>A1303</v>
      </c>
      <c r="G6" t="b">
        <v>1</v>
      </c>
      <c r="I6" t="s">
        <v>1033</v>
      </c>
      <c r="K6" t="s">
        <v>1199</v>
      </c>
      <c r="L6" t="s">
        <v>1200</v>
      </c>
      <c r="N6" t="s">
        <v>1043</v>
      </c>
      <c r="P6">
        <v>1</v>
      </c>
      <c r="Q6" t="s">
        <v>1009</v>
      </c>
      <c r="R6">
        <v>60</v>
      </c>
      <c r="S6">
        <v>80</v>
      </c>
      <c r="X6">
        <v>60</v>
      </c>
      <c r="AB6">
        <v>60</v>
      </c>
      <c r="AC6" t="s">
        <v>1014</v>
      </c>
      <c r="AD6" t="s">
        <v>1193</v>
      </c>
      <c r="AE6" t="s">
        <v>1014</v>
      </c>
      <c r="AF6" t="s">
        <v>1194</v>
      </c>
      <c r="AG6" t="s">
        <v>1014</v>
      </c>
      <c r="AH6" t="s">
        <v>1194</v>
      </c>
      <c r="AI6" t="s">
        <v>1195</v>
      </c>
      <c r="AJ6" t="s">
        <v>283</v>
      </c>
      <c r="AK6" t="s">
        <v>1196</v>
      </c>
      <c r="AL6" t="s">
        <v>1018</v>
      </c>
      <c r="AM6">
        <v>6</v>
      </c>
      <c r="AN6" t="s">
        <v>1197</v>
      </c>
      <c r="AO6" t="s">
        <v>1019</v>
      </c>
      <c r="AP6" t="s">
        <v>1053</v>
      </c>
      <c r="AQ6" t="s">
        <v>1198</v>
      </c>
      <c r="AR6" t="s">
        <v>1022</v>
      </c>
      <c r="AS6" t="s">
        <v>1023</v>
      </c>
      <c r="AT6" t="s">
        <v>97</v>
      </c>
      <c r="AV6" t="s">
        <v>1009</v>
      </c>
      <c r="AW6">
        <v>240</v>
      </c>
    </row>
    <row r="7" spans="1:49" hidden="1" x14ac:dyDescent="0.3">
      <c r="A7" t="s">
        <v>1002</v>
      </c>
      <c r="B7" t="s">
        <v>1192</v>
      </c>
      <c r="C7" t="s">
        <v>97</v>
      </c>
      <c r="D7" t="s">
        <v>97</v>
      </c>
      <c r="E7" t="s">
        <v>283</v>
      </c>
      <c r="F7" t="str">
        <f>VLOOKUP(E7,Cust_Data!$B$1:$C$487,2,FALSE)</f>
        <v>A1303</v>
      </c>
      <c r="G7" t="b">
        <v>1</v>
      </c>
      <c r="I7" t="s">
        <v>1033</v>
      </c>
      <c r="J7" t="s">
        <v>1095</v>
      </c>
      <c r="K7" t="s">
        <v>1096</v>
      </c>
      <c r="L7" t="s">
        <v>1097</v>
      </c>
      <c r="N7" t="s">
        <v>1043</v>
      </c>
      <c r="P7">
        <v>1</v>
      </c>
      <c r="Q7" t="s">
        <v>1009</v>
      </c>
      <c r="R7">
        <v>25</v>
      </c>
      <c r="S7">
        <v>45</v>
      </c>
      <c r="X7">
        <v>25</v>
      </c>
      <c r="AB7">
        <v>25</v>
      </c>
      <c r="AC7" t="s">
        <v>1014</v>
      </c>
      <c r="AD7" t="s">
        <v>1193</v>
      </c>
      <c r="AE7" t="s">
        <v>1014</v>
      </c>
      <c r="AF7" t="s">
        <v>1194</v>
      </c>
      <c r="AG7" t="s">
        <v>1014</v>
      </c>
      <c r="AH7" t="s">
        <v>1194</v>
      </c>
      <c r="AI7" t="s">
        <v>1195</v>
      </c>
      <c r="AJ7" t="s">
        <v>283</v>
      </c>
      <c r="AK7" t="s">
        <v>1196</v>
      </c>
      <c r="AL7" t="s">
        <v>1018</v>
      </c>
      <c r="AM7">
        <v>6</v>
      </c>
      <c r="AN7" t="s">
        <v>1197</v>
      </c>
      <c r="AO7" t="s">
        <v>1019</v>
      </c>
      <c r="AP7" t="s">
        <v>1053</v>
      </c>
      <c r="AQ7" t="s">
        <v>1198</v>
      </c>
      <c r="AR7" t="s">
        <v>1022</v>
      </c>
      <c r="AS7" t="s">
        <v>1023</v>
      </c>
      <c r="AT7" t="s">
        <v>97</v>
      </c>
      <c r="AV7" t="s">
        <v>1009</v>
      </c>
      <c r="AW7">
        <v>240</v>
      </c>
    </row>
    <row r="8" spans="1:49" hidden="1" x14ac:dyDescent="0.3">
      <c r="A8" t="s">
        <v>1002</v>
      </c>
      <c r="B8" t="s">
        <v>1056</v>
      </c>
      <c r="C8" t="s">
        <v>1061</v>
      </c>
      <c r="D8" t="s">
        <v>98</v>
      </c>
      <c r="E8" t="s">
        <v>206</v>
      </c>
      <c r="F8" t="str">
        <f>VLOOKUP(E8,Cust_Data!$B$1:$C$487,2,FALSE)</f>
        <v>A1504</v>
      </c>
      <c r="G8" t="b">
        <v>1</v>
      </c>
      <c r="I8" t="s">
        <v>1005</v>
      </c>
      <c r="K8" t="s">
        <v>1026</v>
      </c>
      <c r="L8" t="s">
        <v>1027</v>
      </c>
      <c r="N8" t="s">
        <v>1043</v>
      </c>
      <c r="P8">
        <v>1</v>
      </c>
      <c r="Q8" t="s">
        <v>1009</v>
      </c>
      <c r="R8">
        <v>135</v>
      </c>
      <c r="S8">
        <v>160</v>
      </c>
      <c r="X8">
        <v>135</v>
      </c>
      <c r="AB8">
        <v>135</v>
      </c>
      <c r="AC8" t="s">
        <v>1012</v>
      </c>
      <c r="AD8" t="s">
        <v>1057</v>
      </c>
      <c r="AE8" t="s">
        <v>1012</v>
      </c>
      <c r="AF8" t="s">
        <v>1058</v>
      </c>
      <c r="AG8" t="s">
        <v>1012</v>
      </c>
      <c r="AH8" t="s">
        <v>1058</v>
      </c>
      <c r="AI8" t="s">
        <v>1059</v>
      </c>
      <c r="AJ8" t="s">
        <v>206</v>
      </c>
      <c r="AK8" t="s">
        <v>1060</v>
      </c>
      <c r="AL8" t="s">
        <v>1018</v>
      </c>
      <c r="AM8">
        <v>5</v>
      </c>
      <c r="AN8" t="s">
        <v>1052</v>
      </c>
      <c r="AO8" t="s">
        <v>1019</v>
      </c>
      <c r="AP8" t="s">
        <v>1053</v>
      </c>
      <c r="AQ8" t="s">
        <v>1054</v>
      </c>
      <c r="AR8" t="s">
        <v>1022</v>
      </c>
      <c r="AS8" t="s">
        <v>1023</v>
      </c>
      <c r="AT8" t="s">
        <v>1061</v>
      </c>
      <c r="AV8" t="s">
        <v>1009</v>
      </c>
      <c r="AW8">
        <v>740</v>
      </c>
    </row>
    <row r="9" spans="1:49" hidden="1" x14ac:dyDescent="0.3">
      <c r="A9" t="s">
        <v>1002</v>
      </c>
      <c r="B9" t="s">
        <v>1056</v>
      </c>
      <c r="C9" t="s">
        <v>1061</v>
      </c>
      <c r="D9" t="s">
        <v>98</v>
      </c>
      <c r="E9" t="s">
        <v>206</v>
      </c>
      <c r="F9" t="str">
        <f>VLOOKUP(E9,Cust_Data!$B$1:$C$487,2,FALSE)</f>
        <v>A1504</v>
      </c>
      <c r="G9" t="b">
        <v>1</v>
      </c>
      <c r="I9" t="s">
        <v>1005</v>
      </c>
      <c r="K9" t="s">
        <v>1062</v>
      </c>
      <c r="L9" t="s">
        <v>1063</v>
      </c>
      <c r="N9" t="s">
        <v>1043</v>
      </c>
      <c r="P9">
        <v>1</v>
      </c>
      <c r="Q9" t="s">
        <v>1009</v>
      </c>
      <c r="R9">
        <v>175</v>
      </c>
      <c r="S9">
        <v>250</v>
      </c>
      <c r="X9">
        <v>175</v>
      </c>
      <c r="AB9">
        <v>175</v>
      </c>
      <c r="AC9" t="s">
        <v>1012</v>
      </c>
      <c r="AD9" t="s">
        <v>1057</v>
      </c>
      <c r="AE9" t="s">
        <v>1012</v>
      </c>
      <c r="AF9" t="s">
        <v>1058</v>
      </c>
      <c r="AG9" t="s">
        <v>1012</v>
      </c>
      <c r="AH9" t="s">
        <v>1058</v>
      </c>
      <c r="AI9" t="s">
        <v>1059</v>
      </c>
      <c r="AJ9" t="s">
        <v>206</v>
      </c>
      <c r="AK9" t="s">
        <v>1060</v>
      </c>
      <c r="AL9" t="s">
        <v>1018</v>
      </c>
      <c r="AM9">
        <v>5</v>
      </c>
      <c r="AN9" t="s">
        <v>1052</v>
      </c>
      <c r="AO9" t="s">
        <v>1019</v>
      </c>
      <c r="AP9" t="s">
        <v>1053</v>
      </c>
      <c r="AQ9" t="s">
        <v>1054</v>
      </c>
      <c r="AR9" t="s">
        <v>1022</v>
      </c>
      <c r="AS9" t="s">
        <v>1023</v>
      </c>
      <c r="AT9" t="s">
        <v>1061</v>
      </c>
      <c r="AV9" t="s">
        <v>1009</v>
      </c>
      <c r="AW9">
        <v>740</v>
      </c>
    </row>
    <row r="10" spans="1:49" hidden="1" x14ac:dyDescent="0.3">
      <c r="A10" t="s">
        <v>1002</v>
      </c>
      <c r="B10" t="s">
        <v>1056</v>
      </c>
      <c r="C10" t="s">
        <v>1061</v>
      </c>
      <c r="D10" t="s">
        <v>98</v>
      </c>
      <c r="E10" t="s">
        <v>206</v>
      </c>
      <c r="F10" t="str">
        <f>VLOOKUP(E10,Cust_Data!$B$1:$C$487,2,FALSE)</f>
        <v>A1504</v>
      </c>
      <c r="G10" t="b">
        <v>1</v>
      </c>
      <c r="I10" t="s">
        <v>1005</v>
      </c>
      <c r="K10" t="s">
        <v>1064</v>
      </c>
      <c r="N10" t="s">
        <v>1043</v>
      </c>
      <c r="P10">
        <v>1</v>
      </c>
      <c r="Q10" t="s">
        <v>1009</v>
      </c>
      <c r="R10">
        <v>125</v>
      </c>
      <c r="S10">
        <v>160</v>
      </c>
      <c r="X10">
        <v>125</v>
      </c>
      <c r="AB10">
        <v>125</v>
      </c>
      <c r="AC10" t="s">
        <v>1012</v>
      </c>
      <c r="AD10" t="s">
        <v>1057</v>
      </c>
      <c r="AE10" t="s">
        <v>1012</v>
      </c>
      <c r="AF10" t="s">
        <v>1058</v>
      </c>
      <c r="AG10" t="s">
        <v>1012</v>
      </c>
      <c r="AH10" t="s">
        <v>1058</v>
      </c>
      <c r="AI10" t="s">
        <v>1059</v>
      </c>
      <c r="AJ10" t="s">
        <v>206</v>
      </c>
      <c r="AK10" t="s">
        <v>1060</v>
      </c>
      <c r="AL10" t="s">
        <v>1018</v>
      </c>
      <c r="AM10">
        <v>5</v>
      </c>
      <c r="AN10" t="s">
        <v>1052</v>
      </c>
      <c r="AO10" t="s">
        <v>1019</v>
      </c>
      <c r="AP10" t="s">
        <v>1053</v>
      </c>
      <c r="AQ10" t="s">
        <v>1054</v>
      </c>
      <c r="AR10" t="s">
        <v>1022</v>
      </c>
      <c r="AS10" t="s">
        <v>1023</v>
      </c>
      <c r="AT10" t="s">
        <v>1061</v>
      </c>
      <c r="AV10" t="s">
        <v>1009</v>
      </c>
      <c r="AW10">
        <v>740</v>
      </c>
    </row>
    <row r="11" spans="1:49" hidden="1" x14ac:dyDescent="0.3">
      <c r="A11" t="s">
        <v>1002</v>
      </c>
      <c r="B11" t="s">
        <v>1056</v>
      </c>
      <c r="C11" t="s">
        <v>1061</v>
      </c>
      <c r="D11" t="s">
        <v>98</v>
      </c>
      <c r="E11" t="s">
        <v>206</v>
      </c>
      <c r="F11" t="str">
        <f>VLOOKUP(E11,Cust_Data!$B$1:$C$487,2,FALSE)</f>
        <v>A1504</v>
      </c>
      <c r="G11" t="b">
        <v>1</v>
      </c>
      <c r="I11" t="s">
        <v>1005</v>
      </c>
      <c r="K11" t="s">
        <v>1035</v>
      </c>
      <c r="L11" t="s">
        <v>1036</v>
      </c>
      <c r="N11" t="s">
        <v>1043</v>
      </c>
      <c r="P11">
        <v>1</v>
      </c>
      <c r="Q11" t="s">
        <v>1009</v>
      </c>
      <c r="S11">
        <v>180</v>
      </c>
      <c r="AB11">
        <v>180</v>
      </c>
      <c r="AC11" t="s">
        <v>1012</v>
      </c>
      <c r="AD11" t="s">
        <v>1057</v>
      </c>
      <c r="AE11" t="s">
        <v>1012</v>
      </c>
      <c r="AF11" t="s">
        <v>1058</v>
      </c>
      <c r="AG11" t="s">
        <v>1012</v>
      </c>
      <c r="AH11" t="s">
        <v>1058</v>
      </c>
      <c r="AI11" t="s">
        <v>1059</v>
      </c>
      <c r="AJ11" t="s">
        <v>206</v>
      </c>
      <c r="AK11" t="s">
        <v>1060</v>
      </c>
      <c r="AL11" t="s">
        <v>1018</v>
      </c>
      <c r="AM11">
        <v>5</v>
      </c>
      <c r="AN11" t="s">
        <v>1052</v>
      </c>
      <c r="AO11" t="s">
        <v>1019</v>
      </c>
      <c r="AP11" t="s">
        <v>1053</v>
      </c>
      <c r="AQ11" t="s">
        <v>1054</v>
      </c>
      <c r="AR11" t="s">
        <v>1022</v>
      </c>
      <c r="AS11" t="s">
        <v>1023</v>
      </c>
      <c r="AT11" t="s">
        <v>1061</v>
      </c>
      <c r="AV11" t="s">
        <v>1009</v>
      </c>
      <c r="AW11">
        <v>740</v>
      </c>
    </row>
    <row r="12" spans="1:49" hidden="1" x14ac:dyDescent="0.3">
      <c r="A12" t="s">
        <v>1002</v>
      </c>
      <c r="B12" t="s">
        <v>1056</v>
      </c>
      <c r="C12" t="s">
        <v>1061</v>
      </c>
      <c r="D12" t="s">
        <v>98</v>
      </c>
      <c r="E12" t="s">
        <v>206</v>
      </c>
      <c r="F12" t="str">
        <f>VLOOKUP(E12,Cust_Data!$B$1:$C$487,2,FALSE)</f>
        <v>A1504</v>
      </c>
      <c r="G12" t="b">
        <v>1</v>
      </c>
      <c r="I12" t="s">
        <v>1005</v>
      </c>
      <c r="K12" t="s">
        <v>1006</v>
      </c>
      <c r="L12" t="s">
        <v>1007</v>
      </c>
      <c r="N12" t="s">
        <v>1043</v>
      </c>
      <c r="P12">
        <v>1</v>
      </c>
      <c r="Q12" t="s">
        <v>1009</v>
      </c>
      <c r="R12">
        <v>125</v>
      </c>
      <c r="S12">
        <v>250</v>
      </c>
      <c r="X12">
        <v>125</v>
      </c>
      <c r="AB12">
        <v>125</v>
      </c>
      <c r="AC12" t="s">
        <v>1012</v>
      </c>
      <c r="AD12" t="s">
        <v>1057</v>
      </c>
      <c r="AE12" t="s">
        <v>1012</v>
      </c>
      <c r="AF12" t="s">
        <v>1058</v>
      </c>
      <c r="AG12" t="s">
        <v>1012</v>
      </c>
      <c r="AH12" t="s">
        <v>1058</v>
      </c>
      <c r="AI12" t="s">
        <v>1059</v>
      </c>
      <c r="AJ12" t="s">
        <v>206</v>
      </c>
      <c r="AK12" t="s">
        <v>1060</v>
      </c>
      <c r="AL12" t="s">
        <v>1018</v>
      </c>
      <c r="AM12">
        <v>5</v>
      </c>
      <c r="AN12" t="s">
        <v>1052</v>
      </c>
      <c r="AO12" t="s">
        <v>1019</v>
      </c>
      <c r="AP12" t="s">
        <v>1053</v>
      </c>
      <c r="AQ12" t="s">
        <v>1054</v>
      </c>
      <c r="AR12" t="s">
        <v>1022</v>
      </c>
      <c r="AS12" t="s">
        <v>1023</v>
      </c>
      <c r="AT12" t="s">
        <v>1061</v>
      </c>
      <c r="AV12" t="s">
        <v>1009</v>
      </c>
      <c r="AW12">
        <v>740</v>
      </c>
    </row>
    <row r="13" spans="1:49" x14ac:dyDescent="0.3">
      <c r="A13" t="s">
        <v>1002</v>
      </c>
      <c r="B13" t="s">
        <v>1566</v>
      </c>
      <c r="C13" t="s">
        <v>1573</v>
      </c>
      <c r="D13" t="s">
        <v>35</v>
      </c>
      <c r="E13" t="s">
        <v>370</v>
      </c>
      <c r="F13" t="str">
        <f>VLOOKUP(E13,Cust_Data!$B$1:$C$487,2,FALSE)</f>
        <v>A1505</v>
      </c>
      <c r="G13" t="b">
        <v>1</v>
      </c>
      <c r="I13" t="s">
        <v>1567</v>
      </c>
      <c r="K13" t="s">
        <v>1568</v>
      </c>
      <c r="N13" t="s">
        <v>1043</v>
      </c>
      <c r="P13">
        <v>1</v>
      </c>
      <c r="Q13" t="s">
        <v>1009</v>
      </c>
      <c r="S13">
        <v>50</v>
      </c>
      <c r="AB13">
        <v>50</v>
      </c>
      <c r="AC13" t="s">
        <v>1417</v>
      </c>
      <c r="AD13" t="s">
        <v>1569</v>
      </c>
      <c r="AE13" t="s">
        <v>1417</v>
      </c>
      <c r="AF13" t="s">
        <v>1570</v>
      </c>
      <c r="AG13" t="s">
        <v>1417</v>
      </c>
      <c r="AH13" t="s">
        <v>1570</v>
      </c>
      <c r="AI13" t="s">
        <v>1571</v>
      </c>
      <c r="AJ13" t="s">
        <v>370</v>
      </c>
      <c r="AK13" t="s">
        <v>1572</v>
      </c>
      <c r="AL13" t="s">
        <v>1018</v>
      </c>
      <c r="AM13">
        <v>6</v>
      </c>
      <c r="AN13" t="s">
        <v>1052</v>
      </c>
      <c r="AO13" t="s">
        <v>1019</v>
      </c>
      <c r="AP13" t="s">
        <v>1053</v>
      </c>
      <c r="AQ13" t="s">
        <v>1054</v>
      </c>
      <c r="AR13" t="s">
        <v>1022</v>
      </c>
      <c r="AS13" t="s">
        <v>1023</v>
      </c>
      <c r="AT13" t="s">
        <v>1573</v>
      </c>
      <c r="AV13" t="s">
        <v>1009</v>
      </c>
      <c r="AW13">
        <v>525</v>
      </c>
    </row>
    <row r="14" spans="1:49" hidden="1" x14ac:dyDescent="0.3">
      <c r="A14" t="s">
        <v>1002</v>
      </c>
      <c r="B14" t="s">
        <v>1566</v>
      </c>
      <c r="C14" t="s">
        <v>1573</v>
      </c>
      <c r="D14" t="s">
        <v>35</v>
      </c>
      <c r="E14" t="s">
        <v>370</v>
      </c>
      <c r="F14" t="str">
        <f>VLOOKUP(E14,Cust_Data!$B$1:$C$487,2,FALSE)</f>
        <v>A1505</v>
      </c>
      <c r="G14" t="b">
        <v>1</v>
      </c>
      <c r="I14" t="s">
        <v>1088</v>
      </c>
      <c r="K14" t="s">
        <v>1281</v>
      </c>
      <c r="L14" t="s">
        <v>1282</v>
      </c>
      <c r="N14" t="s">
        <v>1043</v>
      </c>
      <c r="P14">
        <v>1</v>
      </c>
      <c r="Q14">
        <v>1</v>
      </c>
      <c r="S14">
        <v>135</v>
      </c>
      <c r="AB14">
        <v>135</v>
      </c>
      <c r="AC14" t="s">
        <v>1417</v>
      </c>
      <c r="AD14" t="s">
        <v>1569</v>
      </c>
      <c r="AE14" t="s">
        <v>1417</v>
      </c>
      <c r="AF14" t="s">
        <v>1570</v>
      </c>
      <c r="AG14" t="s">
        <v>1417</v>
      </c>
      <c r="AH14" t="s">
        <v>1570</v>
      </c>
      <c r="AI14" t="s">
        <v>1571</v>
      </c>
      <c r="AJ14" t="s">
        <v>370</v>
      </c>
      <c r="AK14" t="s">
        <v>1572</v>
      </c>
      <c r="AL14" t="s">
        <v>1018</v>
      </c>
      <c r="AM14">
        <v>6</v>
      </c>
      <c r="AN14" t="s">
        <v>1052</v>
      </c>
      <c r="AO14" t="s">
        <v>1019</v>
      </c>
      <c r="AP14" t="s">
        <v>1053</v>
      </c>
      <c r="AQ14" t="s">
        <v>1054</v>
      </c>
      <c r="AR14" t="s">
        <v>1022</v>
      </c>
      <c r="AS14" t="s">
        <v>1023</v>
      </c>
      <c r="AT14" t="s">
        <v>1573</v>
      </c>
      <c r="AV14" t="s">
        <v>1009</v>
      </c>
      <c r="AW14">
        <v>525</v>
      </c>
    </row>
    <row r="15" spans="1:49" hidden="1" x14ac:dyDescent="0.3">
      <c r="A15" t="s">
        <v>1002</v>
      </c>
      <c r="B15" t="s">
        <v>1566</v>
      </c>
      <c r="C15" t="s">
        <v>1573</v>
      </c>
      <c r="D15" t="s">
        <v>35</v>
      </c>
      <c r="E15" t="s">
        <v>370</v>
      </c>
      <c r="F15" t="str">
        <f>VLOOKUP(E15,Cust_Data!$B$1:$C$487,2,FALSE)</f>
        <v>A1505</v>
      </c>
      <c r="G15" t="b">
        <v>1</v>
      </c>
      <c r="I15" t="s">
        <v>1033</v>
      </c>
      <c r="J15" t="s">
        <v>1098</v>
      </c>
      <c r="K15" t="s">
        <v>1099</v>
      </c>
      <c r="L15" t="s">
        <v>1100</v>
      </c>
      <c r="N15" t="s">
        <v>1043</v>
      </c>
      <c r="P15">
        <v>1</v>
      </c>
      <c r="Q15" t="s">
        <v>1009</v>
      </c>
      <c r="R15">
        <v>70</v>
      </c>
      <c r="S15">
        <v>90</v>
      </c>
      <c r="X15">
        <v>70</v>
      </c>
      <c r="AB15">
        <v>70</v>
      </c>
      <c r="AC15" t="s">
        <v>1417</v>
      </c>
      <c r="AD15" t="s">
        <v>1569</v>
      </c>
      <c r="AE15" t="s">
        <v>1417</v>
      </c>
      <c r="AF15" t="s">
        <v>1570</v>
      </c>
      <c r="AG15" t="s">
        <v>1417</v>
      </c>
      <c r="AH15" t="s">
        <v>1570</v>
      </c>
      <c r="AI15" t="s">
        <v>1571</v>
      </c>
      <c r="AJ15" t="s">
        <v>370</v>
      </c>
      <c r="AK15" t="s">
        <v>1572</v>
      </c>
      <c r="AL15" t="s">
        <v>1018</v>
      </c>
      <c r="AM15">
        <v>6</v>
      </c>
      <c r="AN15" t="s">
        <v>1052</v>
      </c>
      <c r="AO15" t="s">
        <v>1019</v>
      </c>
      <c r="AP15" t="s">
        <v>1053</v>
      </c>
      <c r="AQ15" t="s">
        <v>1054</v>
      </c>
      <c r="AR15" t="s">
        <v>1022</v>
      </c>
      <c r="AS15" t="s">
        <v>1023</v>
      </c>
      <c r="AT15" t="s">
        <v>1573</v>
      </c>
      <c r="AV15" t="s">
        <v>1009</v>
      </c>
      <c r="AW15">
        <v>525</v>
      </c>
    </row>
    <row r="16" spans="1:49" hidden="1" x14ac:dyDescent="0.3">
      <c r="A16" t="s">
        <v>1002</v>
      </c>
      <c r="B16" t="s">
        <v>1566</v>
      </c>
      <c r="C16" t="s">
        <v>1573</v>
      </c>
      <c r="D16" t="s">
        <v>35</v>
      </c>
      <c r="E16" t="s">
        <v>370</v>
      </c>
      <c r="F16" t="str">
        <f>VLOOKUP(E16,Cust_Data!$B$1:$C$487,2,FALSE)</f>
        <v>A1505</v>
      </c>
      <c r="G16" t="b">
        <v>1</v>
      </c>
      <c r="I16" t="s">
        <v>1033</v>
      </c>
      <c r="J16" t="s">
        <v>1095</v>
      </c>
      <c r="K16" t="s">
        <v>1096</v>
      </c>
      <c r="L16" t="s">
        <v>1097</v>
      </c>
      <c r="N16" t="s">
        <v>1043</v>
      </c>
      <c r="P16">
        <v>1</v>
      </c>
      <c r="Q16" t="s">
        <v>1009</v>
      </c>
      <c r="R16">
        <v>25</v>
      </c>
      <c r="S16">
        <v>45</v>
      </c>
      <c r="X16">
        <v>25</v>
      </c>
      <c r="AB16">
        <v>25</v>
      </c>
      <c r="AC16" t="s">
        <v>1417</v>
      </c>
      <c r="AD16" t="s">
        <v>1569</v>
      </c>
      <c r="AE16" t="s">
        <v>1417</v>
      </c>
      <c r="AF16" t="s">
        <v>1570</v>
      </c>
      <c r="AG16" t="s">
        <v>1417</v>
      </c>
      <c r="AH16" t="s">
        <v>1570</v>
      </c>
      <c r="AI16" t="s">
        <v>1571</v>
      </c>
      <c r="AJ16" t="s">
        <v>370</v>
      </c>
      <c r="AK16" t="s">
        <v>1572</v>
      </c>
      <c r="AL16" t="s">
        <v>1018</v>
      </c>
      <c r="AM16">
        <v>6</v>
      </c>
      <c r="AN16" t="s">
        <v>1052</v>
      </c>
      <c r="AO16" t="s">
        <v>1019</v>
      </c>
      <c r="AP16" t="s">
        <v>1053</v>
      </c>
      <c r="AQ16" t="s">
        <v>1054</v>
      </c>
      <c r="AR16" t="s">
        <v>1022</v>
      </c>
      <c r="AS16" t="s">
        <v>1023</v>
      </c>
      <c r="AT16" t="s">
        <v>1573</v>
      </c>
      <c r="AV16" t="s">
        <v>1009</v>
      </c>
      <c r="AW16">
        <v>525</v>
      </c>
    </row>
    <row r="17" spans="1:49" hidden="1" x14ac:dyDescent="0.3">
      <c r="A17" t="s">
        <v>1002</v>
      </c>
      <c r="B17" t="s">
        <v>1566</v>
      </c>
      <c r="C17" t="s">
        <v>1573</v>
      </c>
      <c r="D17" t="s">
        <v>35</v>
      </c>
      <c r="E17" t="s">
        <v>370</v>
      </c>
      <c r="F17" t="str">
        <f>VLOOKUP(E17,Cust_Data!$B$1:$C$487,2,FALSE)</f>
        <v>A1505</v>
      </c>
      <c r="G17" t="b">
        <v>1</v>
      </c>
      <c r="I17" t="s">
        <v>1005</v>
      </c>
      <c r="K17" t="s">
        <v>1064</v>
      </c>
      <c r="N17" t="s">
        <v>1043</v>
      </c>
      <c r="P17">
        <v>1</v>
      </c>
      <c r="Q17" t="s">
        <v>1009</v>
      </c>
      <c r="R17">
        <v>125</v>
      </c>
      <c r="S17">
        <v>160</v>
      </c>
      <c r="X17">
        <v>125</v>
      </c>
      <c r="AB17">
        <v>125</v>
      </c>
      <c r="AC17" t="s">
        <v>1417</v>
      </c>
      <c r="AD17" t="s">
        <v>1569</v>
      </c>
      <c r="AE17" t="s">
        <v>1417</v>
      </c>
      <c r="AF17" t="s">
        <v>1570</v>
      </c>
      <c r="AG17" t="s">
        <v>1417</v>
      </c>
      <c r="AH17" t="s">
        <v>1570</v>
      </c>
      <c r="AI17" t="s">
        <v>1571</v>
      </c>
      <c r="AJ17" t="s">
        <v>370</v>
      </c>
      <c r="AK17" t="s">
        <v>1572</v>
      </c>
      <c r="AL17" t="s">
        <v>1018</v>
      </c>
      <c r="AM17">
        <v>6</v>
      </c>
      <c r="AN17" t="s">
        <v>1052</v>
      </c>
      <c r="AO17" t="s">
        <v>1019</v>
      </c>
      <c r="AP17" t="s">
        <v>1053</v>
      </c>
      <c r="AQ17" t="s">
        <v>1054</v>
      </c>
      <c r="AR17" t="s">
        <v>1022</v>
      </c>
      <c r="AS17" t="s">
        <v>1023</v>
      </c>
      <c r="AT17" t="s">
        <v>1573</v>
      </c>
      <c r="AV17" t="s">
        <v>1009</v>
      </c>
      <c r="AW17">
        <v>525</v>
      </c>
    </row>
    <row r="18" spans="1:49" hidden="1" x14ac:dyDescent="0.3">
      <c r="A18" t="s">
        <v>1002</v>
      </c>
      <c r="B18" t="s">
        <v>1566</v>
      </c>
      <c r="C18" t="s">
        <v>1573</v>
      </c>
      <c r="D18" t="s">
        <v>35</v>
      </c>
      <c r="E18" t="s">
        <v>370</v>
      </c>
      <c r="F18" t="str">
        <f>VLOOKUP(E18,Cust_Data!$B$1:$C$487,2,FALSE)</f>
        <v>A1505</v>
      </c>
      <c r="G18" t="b">
        <v>1</v>
      </c>
      <c r="I18" t="s">
        <v>1005</v>
      </c>
      <c r="K18" t="s">
        <v>1081</v>
      </c>
      <c r="L18" t="s">
        <v>1082</v>
      </c>
      <c r="N18" t="s">
        <v>1043</v>
      </c>
      <c r="P18">
        <v>1</v>
      </c>
      <c r="Q18" t="s">
        <v>1009</v>
      </c>
      <c r="R18">
        <v>120</v>
      </c>
      <c r="S18">
        <v>150</v>
      </c>
      <c r="X18">
        <v>120</v>
      </c>
      <c r="AB18">
        <v>120</v>
      </c>
      <c r="AC18" t="s">
        <v>1417</v>
      </c>
      <c r="AD18" t="s">
        <v>1569</v>
      </c>
      <c r="AE18" t="s">
        <v>1417</v>
      </c>
      <c r="AF18" t="s">
        <v>1570</v>
      </c>
      <c r="AG18" t="s">
        <v>1417</v>
      </c>
      <c r="AH18" t="s">
        <v>1570</v>
      </c>
      <c r="AI18" t="s">
        <v>1571</v>
      </c>
      <c r="AJ18" t="s">
        <v>370</v>
      </c>
      <c r="AK18" t="s">
        <v>1572</v>
      </c>
      <c r="AL18" t="s">
        <v>1018</v>
      </c>
      <c r="AM18">
        <v>6</v>
      </c>
      <c r="AN18" t="s">
        <v>1052</v>
      </c>
      <c r="AO18" t="s">
        <v>1019</v>
      </c>
      <c r="AP18" t="s">
        <v>1053</v>
      </c>
      <c r="AQ18" t="s">
        <v>1054</v>
      </c>
      <c r="AR18" t="s">
        <v>1022</v>
      </c>
      <c r="AS18" t="s">
        <v>1023</v>
      </c>
      <c r="AT18" t="s">
        <v>1573</v>
      </c>
      <c r="AV18" t="s">
        <v>1009</v>
      </c>
      <c r="AW18">
        <v>525</v>
      </c>
    </row>
    <row r="19" spans="1:49" hidden="1" x14ac:dyDescent="0.3">
      <c r="A19" t="s">
        <v>1002</v>
      </c>
      <c r="B19" t="s">
        <v>1640</v>
      </c>
      <c r="C19" t="s">
        <v>1646</v>
      </c>
      <c r="D19" t="s">
        <v>1768</v>
      </c>
      <c r="E19" t="s">
        <v>1644</v>
      </c>
      <c r="F19" t="str">
        <f>VLOOKUP(E19,Cust_Data!$B$1:$C$489,2,FALSE)</f>
        <v>A1612</v>
      </c>
      <c r="G19" t="b">
        <v>0</v>
      </c>
      <c r="I19" t="s">
        <v>1005</v>
      </c>
      <c r="K19" t="s">
        <v>1062</v>
      </c>
      <c r="L19" t="s">
        <v>1063</v>
      </c>
      <c r="N19" t="s">
        <v>1009</v>
      </c>
      <c r="P19">
        <v>4</v>
      </c>
      <c r="Q19" t="s">
        <v>1009</v>
      </c>
      <c r="R19">
        <v>175</v>
      </c>
      <c r="S19">
        <v>250</v>
      </c>
      <c r="X19">
        <v>175</v>
      </c>
      <c r="AB19">
        <v>700</v>
      </c>
      <c r="AC19" t="s">
        <v>1030</v>
      </c>
      <c r="AD19" t="s">
        <v>1641</v>
      </c>
      <c r="AG19" t="s">
        <v>1030</v>
      </c>
      <c r="AH19" t="s">
        <v>1642</v>
      </c>
      <c r="AI19" t="s">
        <v>1643</v>
      </c>
      <c r="AJ19" t="s">
        <v>1644</v>
      </c>
      <c r="AK19" t="s">
        <v>1645</v>
      </c>
      <c r="AL19" t="s">
        <v>1018</v>
      </c>
      <c r="AM19">
        <v>2</v>
      </c>
      <c r="AO19" t="s">
        <v>1019</v>
      </c>
      <c r="AP19" t="s">
        <v>1020</v>
      </c>
      <c r="AQ19" t="s">
        <v>1021</v>
      </c>
      <c r="AT19" t="s">
        <v>1646</v>
      </c>
      <c r="AV19" t="s">
        <v>1009</v>
      </c>
      <c r="AW19">
        <v>1105</v>
      </c>
    </row>
    <row r="20" spans="1:49" hidden="1" x14ac:dyDescent="0.3">
      <c r="A20" t="s">
        <v>1002</v>
      </c>
      <c r="B20" t="s">
        <v>1640</v>
      </c>
      <c r="C20" t="s">
        <v>1646</v>
      </c>
      <c r="D20" t="s">
        <v>1768</v>
      </c>
      <c r="E20" t="s">
        <v>1644</v>
      </c>
      <c r="F20" t="str">
        <f>VLOOKUP(E20,Cust_Data!$B$1:$C$489,2,FALSE)</f>
        <v>A1612</v>
      </c>
      <c r="G20" t="b">
        <v>0</v>
      </c>
      <c r="I20" t="s">
        <v>1005</v>
      </c>
      <c r="K20" t="s">
        <v>1026</v>
      </c>
      <c r="L20" t="s">
        <v>1027</v>
      </c>
      <c r="N20" t="s">
        <v>1009</v>
      </c>
      <c r="P20">
        <v>3</v>
      </c>
      <c r="Q20" t="s">
        <v>1009</v>
      </c>
      <c r="R20">
        <v>135</v>
      </c>
      <c r="S20">
        <v>160</v>
      </c>
      <c r="X20">
        <v>135</v>
      </c>
      <c r="AB20">
        <v>405</v>
      </c>
      <c r="AC20" t="s">
        <v>1030</v>
      </c>
      <c r="AD20" t="s">
        <v>1641</v>
      </c>
      <c r="AG20" t="s">
        <v>1030</v>
      </c>
      <c r="AH20" t="s">
        <v>1642</v>
      </c>
      <c r="AI20" t="s">
        <v>1643</v>
      </c>
      <c r="AJ20" t="s">
        <v>1644</v>
      </c>
      <c r="AK20" t="s">
        <v>1645</v>
      </c>
      <c r="AL20" t="s">
        <v>1018</v>
      </c>
      <c r="AM20">
        <v>2</v>
      </c>
      <c r="AO20" t="s">
        <v>1019</v>
      </c>
      <c r="AP20" t="s">
        <v>1020</v>
      </c>
      <c r="AQ20" t="s">
        <v>1021</v>
      </c>
      <c r="AT20" t="s">
        <v>1646</v>
      </c>
      <c r="AV20" t="s">
        <v>1009</v>
      </c>
      <c r="AW20">
        <v>1105</v>
      </c>
    </row>
    <row r="21" spans="1:49" hidden="1" x14ac:dyDescent="0.3">
      <c r="A21" t="s">
        <v>1002</v>
      </c>
      <c r="B21" t="s">
        <v>1504</v>
      </c>
      <c r="D21" t="s">
        <v>38</v>
      </c>
      <c r="E21" t="s">
        <v>322</v>
      </c>
      <c r="F21" t="str">
        <f>VLOOKUP(E21,Cust_Data!$B$1:$C$487,2,FALSE)</f>
        <v>A201</v>
      </c>
      <c r="G21" t="b">
        <v>0</v>
      </c>
      <c r="I21" t="s">
        <v>1033</v>
      </c>
      <c r="K21" t="s">
        <v>1505</v>
      </c>
      <c r="N21" t="s">
        <v>1009</v>
      </c>
      <c r="P21">
        <v>1</v>
      </c>
      <c r="Q21" t="s">
        <v>1009</v>
      </c>
      <c r="R21">
        <v>35</v>
      </c>
      <c r="S21">
        <v>45</v>
      </c>
      <c r="X21">
        <v>35</v>
      </c>
      <c r="AB21">
        <v>35</v>
      </c>
      <c r="AC21" t="s">
        <v>1417</v>
      </c>
      <c r="AD21" t="s">
        <v>1506</v>
      </c>
      <c r="AG21" t="s">
        <v>1030</v>
      </c>
      <c r="AH21" t="s">
        <v>1507</v>
      </c>
      <c r="AI21" t="s">
        <v>1508</v>
      </c>
      <c r="AJ21" t="s">
        <v>322</v>
      </c>
      <c r="AL21" t="s">
        <v>1018</v>
      </c>
      <c r="AM21">
        <v>4</v>
      </c>
      <c r="AV21" t="s">
        <v>1009</v>
      </c>
      <c r="AW21">
        <v>140</v>
      </c>
    </row>
    <row r="22" spans="1:49" hidden="1" x14ac:dyDescent="0.3">
      <c r="A22" t="s">
        <v>1002</v>
      </c>
      <c r="B22" t="s">
        <v>1504</v>
      </c>
      <c r="D22" t="s">
        <v>38</v>
      </c>
      <c r="E22" t="s">
        <v>322</v>
      </c>
      <c r="F22" t="str">
        <f>VLOOKUP(E22,Cust_Data!$B$1:$C$487,2,FALSE)</f>
        <v>A201</v>
      </c>
      <c r="G22" t="b">
        <v>0</v>
      </c>
      <c r="I22" t="s">
        <v>1033</v>
      </c>
      <c r="J22" t="s">
        <v>1102</v>
      </c>
      <c r="K22" t="s">
        <v>1104</v>
      </c>
      <c r="L22" t="s">
        <v>1105</v>
      </c>
      <c r="N22" t="s">
        <v>1009</v>
      </c>
      <c r="P22">
        <v>1</v>
      </c>
      <c r="Q22" t="s">
        <v>1009</v>
      </c>
      <c r="S22">
        <v>30</v>
      </c>
      <c r="AB22">
        <v>30</v>
      </c>
      <c r="AC22" t="s">
        <v>1417</v>
      </c>
      <c r="AD22" t="s">
        <v>1506</v>
      </c>
      <c r="AG22" t="s">
        <v>1030</v>
      </c>
      <c r="AH22" t="s">
        <v>1507</v>
      </c>
      <c r="AI22" t="s">
        <v>1508</v>
      </c>
      <c r="AJ22" t="s">
        <v>322</v>
      </c>
      <c r="AL22" t="s">
        <v>1018</v>
      </c>
      <c r="AM22">
        <v>4</v>
      </c>
      <c r="AV22" t="s">
        <v>1009</v>
      </c>
      <c r="AW22">
        <v>140</v>
      </c>
    </row>
    <row r="23" spans="1:49" hidden="1" x14ac:dyDescent="0.3">
      <c r="A23" t="s">
        <v>1002</v>
      </c>
      <c r="B23" t="s">
        <v>1504</v>
      </c>
      <c r="D23" t="s">
        <v>38</v>
      </c>
      <c r="E23" t="s">
        <v>322</v>
      </c>
      <c r="F23" t="str">
        <f>VLOOKUP(E23,Cust_Data!$B$1:$C$487,2,FALSE)</f>
        <v>A201</v>
      </c>
      <c r="G23" t="b">
        <v>0</v>
      </c>
      <c r="I23" t="s">
        <v>1033</v>
      </c>
      <c r="J23" t="s">
        <v>1131</v>
      </c>
      <c r="K23" t="s">
        <v>1132</v>
      </c>
      <c r="L23" t="s">
        <v>1133</v>
      </c>
      <c r="N23" t="s">
        <v>1009</v>
      </c>
      <c r="P23">
        <v>1</v>
      </c>
      <c r="Q23" t="s">
        <v>1009</v>
      </c>
      <c r="S23">
        <v>40</v>
      </c>
      <c r="AB23">
        <v>40</v>
      </c>
      <c r="AC23" t="s">
        <v>1417</v>
      </c>
      <c r="AD23" t="s">
        <v>1506</v>
      </c>
      <c r="AG23" t="s">
        <v>1030</v>
      </c>
      <c r="AH23" t="s">
        <v>1507</v>
      </c>
      <c r="AI23" t="s">
        <v>1508</v>
      </c>
      <c r="AJ23" t="s">
        <v>322</v>
      </c>
      <c r="AL23" t="s">
        <v>1018</v>
      </c>
      <c r="AM23">
        <v>4</v>
      </c>
      <c r="AV23" t="s">
        <v>1009</v>
      </c>
      <c r="AW23">
        <v>140</v>
      </c>
    </row>
    <row r="24" spans="1:49" hidden="1" x14ac:dyDescent="0.3">
      <c r="A24" t="s">
        <v>1002</v>
      </c>
      <c r="B24" t="s">
        <v>1504</v>
      </c>
      <c r="D24" t="s">
        <v>38</v>
      </c>
      <c r="E24" t="s">
        <v>322</v>
      </c>
      <c r="F24" t="str">
        <f>VLOOKUP(E24,Cust_Data!$B$1:$C$487,2,FALSE)</f>
        <v>A201</v>
      </c>
      <c r="G24" t="b">
        <v>0</v>
      </c>
      <c r="I24" t="s">
        <v>1033</v>
      </c>
      <c r="K24" t="s">
        <v>1108</v>
      </c>
      <c r="L24" t="s">
        <v>1109</v>
      </c>
      <c r="N24" t="s">
        <v>1009</v>
      </c>
      <c r="P24">
        <v>1</v>
      </c>
      <c r="Q24" t="s">
        <v>1009</v>
      </c>
      <c r="S24">
        <v>35</v>
      </c>
      <c r="AB24">
        <v>35</v>
      </c>
      <c r="AC24" t="s">
        <v>1417</v>
      </c>
      <c r="AD24" t="s">
        <v>1506</v>
      </c>
      <c r="AG24" t="s">
        <v>1030</v>
      </c>
      <c r="AH24" t="s">
        <v>1507</v>
      </c>
      <c r="AI24" t="s">
        <v>1508</v>
      </c>
      <c r="AJ24" t="s">
        <v>322</v>
      </c>
      <c r="AL24" t="s">
        <v>1018</v>
      </c>
      <c r="AM24">
        <v>4</v>
      </c>
      <c r="AV24" t="s">
        <v>1009</v>
      </c>
      <c r="AW24">
        <v>140</v>
      </c>
    </row>
    <row r="25" spans="1:49" hidden="1" x14ac:dyDescent="0.3">
      <c r="A25" t="s">
        <v>1002</v>
      </c>
      <c r="B25" t="s">
        <v>1201</v>
      </c>
      <c r="C25" t="s">
        <v>1206</v>
      </c>
      <c r="D25" t="s">
        <v>444</v>
      </c>
      <c r="E25" t="s">
        <v>445</v>
      </c>
      <c r="F25" t="str">
        <f>VLOOKUP(E25,Cust_Data!$B$1:$C$487,2,FALSE)</f>
        <v>B1001</v>
      </c>
      <c r="G25" t="b">
        <v>1</v>
      </c>
      <c r="I25" t="s">
        <v>1005</v>
      </c>
      <c r="K25" t="s">
        <v>1035</v>
      </c>
      <c r="L25" t="s">
        <v>1036</v>
      </c>
      <c r="N25" t="s">
        <v>1043</v>
      </c>
      <c r="P25">
        <v>1</v>
      </c>
      <c r="Q25" t="s">
        <v>1009</v>
      </c>
      <c r="S25">
        <v>180</v>
      </c>
      <c r="AB25">
        <v>180</v>
      </c>
      <c r="AC25" t="s">
        <v>1014</v>
      </c>
      <c r="AD25" t="s">
        <v>1202</v>
      </c>
      <c r="AE25" t="s">
        <v>1014</v>
      </c>
      <c r="AF25" t="s">
        <v>1203</v>
      </c>
      <c r="AG25" t="s">
        <v>1014</v>
      </c>
      <c r="AH25" t="s">
        <v>1203</v>
      </c>
      <c r="AI25" t="s">
        <v>1204</v>
      </c>
      <c r="AJ25" t="s">
        <v>445</v>
      </c>
      <c r="AK25" t="s">
        <v>1205</v>
      </c>
      <c r="AL25" t="s">
        <v>1018</v>
      </c>
      <c r="AM25">
        <v>3</v>
      </c>
      <c r="AN25" t="s">
        <v>1052</v>
      </c>
      <c r="AO25" t="s">
        <v>1019</v>
      </c>
      <c r="AP25" t="s">
        <v>1053</v>
      </c>
      <c r="AQ25" t="s">
        <v>1054</v>
      </c>
      <c r="AR25" t="s">
        <v>1022</v>
      </c>
      <c r="AS25" t="s">
        <v>1023</v>
      </c>
      <c r="AT25" t="s">
        <v>1206</v>
      </c>
      <c r="AV25" t="s">
        <v>1009</v>
      </c>
      <c r="AW25">
        <v>315</v>
      </c>
    </row>
    <row r="26" spans="1:49" hidden="1" x14ac:dyDescent="0.3">
      <c r="A26" t="s">
        <v>1002</v>
      </c>
      <c r="B26" t="s">
        <v>1201</v>
      </c>
      <c r="C26" t="s">
        <v>1206</v>
      </c>
      <c r="D26" t="s">
        <v>444</v>
      </c>
      <c r="E26" t="s">
        <v>445</v>
      </c>
      <c r="F26" t="str">
        <f>VLOOKUP(E26,Cust_Data!$B$1:$C$487,2,FALSE)</f>
        <v>B1001</v>
      </c>
      <c r="G26" t="b">
        <v>1</v>
      </c>
      <c r="I26" t="s">
        <v>1005</v>
      </c>
      <c r="K26" t="s">
        <v>1081</v>
      </c>
      <c r="L26" t="s">
        <v>1082</v>
      </c>
      <c r="N26" t="s">
        <v>1043</v>
      </c>
      <c r="P26">
        <v>1</v>
      </c>
      <c r="Q26" t="s">
        <v>1009</v>
      </c>
      <c r="R26">
        <v>120</v>
      </c>
      <c r="S26">
        <v>150</v>
      </c>
      <c r="X26">
        <v>120</v>
      </c>
      <c r="AB26">
        <v>120</v>
      </c>
      <c r="AC26" t="s">
        <v>1014</v>
      </c>
      <c r="AD26" t="s">
        <v>1202</v>
      </c>
      <c r="AE26" t="s">
        <v>1014</v>
      </c>
      <c r="AF26" t="s">
        <v>1203</v>
      </c>
      <c r="AG26" t="s">
        <v>1014</v>
      </c>
      <c r="AH26" t="s">
        <v>1203</v>
      </c>
      <c r="AI26" t="s">
        <v>1204</v>
      </c>
      <c r="AJ26" t="s">
        <v>445</v>
      </c>
      <c r="AK26" t="s">
        <v>1205</v>
      </c>
      <c r="AL26" t="s">
        <v>1018</v>
      </c>
      <c r="AM26">
        <v>3</v>
      </c>
      <c r="AN26" t="s">
        <v>1052</v>
      </c>
      <c r="AO26" t="s">
        <v>1019</v>
      </c>
      <c r="AP26" t="s">
        <v>1053</v>
      </c>
      <c r="AQ26" t="s">
        <v>1054</v>
      </c>
      <c r="AR26" t="s">
        <v>1022</v>
      </c>
      <c r="AS26" t="s">
        <v>1023</v>
      </c>
      <c r="AT26" t="s">
        <v>1206</v>
      </c>
      <c r="AV26" t="s">
        <v>1009</v>
      </c>
      <c r="AW26">
        <v>315</v>
      </c>
    </row>
    <row r="27" spans="1:49" hidden="1" x14ac:dyDescent="0.3">
      <c r="A27" t="s">
        <v>1002</v>
      </c>
      <c r="B27" t="s">
        <v>1201</v>
      </c>
      <c r="C27" t="s">
        <v>1206</v>
      </c>
      <c r="D27" t="s">
        <v>444</v>
      </c>
      <c r="E27" t="s">
        <v>445</v>
      </c>
      <c r="F27" t="str">
        <f>VLOOKUP(E27,Cust_Data!$B$1:$C$487,2,FALSE)</f>
        <v>B1001</v>
      </c>
      <c r="G27" t="b">
        <v>1</v>
      </c>
      <c r="I27" t="s">
        <v>1033</v>
      </c>
      <c r="K27" t="s">
        <v>1101</v>
      </c>
      <c r="N27" t="s">
        <v>1043</v>
      </c>
      <c r="P27">
        <v>1</v>
      </c>
      <c r="Q27" t="s">
        <v>1009</v>
      </c>
      <c r="S27">
        <v>15</v>
      </c>
      <c r="AB27">
        <v>15</v>
      </c>
      <c r="AC27" t="s">
        <v>1014</v>
      </c>
      <c r="AD27" t="s">
        <v>1202</v>
      </c>
      <c r="AE27" t="s">
        <v>1014</v>
      </c>
      <c r="AF27" t="s">
        <v>1203</v>
      </c>
      <c r="AG27" t="s">
        <v>1014</v>
      </c>
      <c r="AH27" t="s">
        <v>1203</v>
      </c>
      <c r="AI27" t="s">
        <v>1204</v>
      </c>
      <c r="AJ27" t="s">
        <v>445</v>
      </c>
      <c r="AK27" t="s">
        <v>1205</v>
      </c>
      <c r="AL27" t="s">
        <v>1018</v>
      </c>
      <c r="AM27">
        <v>3</v>
      </c>
      <c r="AN27" t="s">
        <v>1052</v>
      </c>
      <c r="AO27" t="s">
        <v>1019</v>
      </c>
      <c r="AP27" t="s">
        <v>1053</v>
      </c>
      <c r="AQ27" t="s">
        <v>1054</v>
      </c>
      <c r="AR27" t="s">
        <v>1022</v>
      </c>
      <c r="AS27" t="s">
        <v>1023</v>
      </c>
      <c r="AT27" t="s">
        <v>1206</v>
      </c>
      <c r="AV27" t="s">
        <v>1009</v>
      </c>
      <c r="AW27">
        <v>315</v>
      </c>
    </row>
    <row r="28" spans="1:49" hidden="1" x14ac:dyDescent="0.3">
      <c r="A28" t="s">
        <v>1002</v>
      </c>
      <c r="B28" t="s">
        <v>1123</v>
      </c>
      <c r="C28" t="s">
        <v>1128</v>
      </c>
      <c r="D28" t="s">
        <v>797</v>
      </c>
      <c r="E28" t="s">
        <v>798</v>
      </c>
      <c r="F28" t="str">
        <f>VLOOKUP(E28,Cust_Data!$B$1:$C$487,2,FALSE)</f>
        <v>B1003</v>
      </c>
      <c r="G28" t="b">
        <v>1</v>
      </c>
      <c r="I28" t="s">
        <v>1033</v>
      </c>
      <c r="J28" t="s">
        <v>1102</v>
      </c>
      <c r="K28" t="s">
        <v>1104</v>
      </c>
      <c r="L28" t="s">
        <v>1105</v>
      </c>
      <c r="N28" t="s">
        <v>1043</v>
      </c>
      <c r="P28">
        <v>1</v>
      </c>
      <c r="Q28" t="s">
        <v>1009</v>
      </c>
      <c r="S28">
        <v>30</v>
      </c>
      <c r="AB28">
        <v>30</v>
      </c>
      <c r="AC28" t="s">
        <v>1012</v>
      </c>
      <c r="AD28" t="s">
        <v>1124</v>
      </c>
      <c r="AE28" t="s">
        <v>1012</v>
      </c>
      <c r="AF28" t="s">
        <v>1125</v>
      </c>
      <c r="AG28" t="s">
        <v>1012</v>
      </c>
      <c r="AH28" t="s">
        <v>1125</v>
      </c>
      <c r="AI28" t="s">
        <v>1126</v>
      </c>
      <c r="AJ28" t="s">
        <v>798</v>
      </c>
      <c r="AK28" t="s">
        <v>1127</v>
      </c>
      <c r="AL28" t="s">
        <v>1018</v>
      </c>
      <c r="AM28">
        <v>5</v>
      </c>
      <c r="AN28" t="s">
        <v>1071</v>
      </c>
      <c r="AO28" t="s">
        <v>1019</v>
      </c>
      <c r="AP28" t="s">
        <v>1053</v>
      </c>
      <c r="AQ28" t="s">
        <v>1054</v>
      </c>
      <c r="AR28" t="s">
        <v>1022</v>
      </c>
      <c r="AS28" t="s">
        <v>1023</v>
      </c>
      <c r="AT28" t="s">
        <v>1128</v>
      </c>
      <c r="AV28" t="s">
        <v>1009</v>
      </c>
      <c r="AW28">
        <v>300</v>
      </c>
    </row>
    <row r="29" spans="1:49" hidden="1" x14ac:dyDescent="0.3">
      <c r="A29" t="s">
        <v>1002</v>
      </c>
      <c r="B29" t="s">
        <v>1123</v>
      </c>
      <c r="C29" t="s">
        <v>1128</v>
      </c>
      <c r="D29" t="s">
        <v>797</v>
      </c>
      <c r="E29" t="s">
        <v>798</v>
      </c>
      <c r="F29" t="str">
        <f>VLOOKUP(E29,Cust_Data!$B$1:$C$487,2,FALSE)</f>
        <v>B1003</v>
      </c>
      <c r="G29" t="b">
        <v>1</v>
      </c>
      <c r="I29" t="s">
        <v>1033</v>
      </c>
      <c r="K29" t="s">
        <v>1108</v>
      </c>
      <c r="L29" t="s">
        <v>1109</v>
      </c>
      <c r="N29" t="s">
        <v>1008</v>
      </c>
      <c r="P29">
        <v>2</v>
      </c>
      <c r="Q29" t="s">
        <v>1009</v>
      </c>
      <c r="S29">
        <v>35</v>
      </c>
      <c r="AB29">
        <v>70</v>
      </c>
      <c r="AC29" t="s">
        <v>1012</v>
      </c>
      <c r="AD29" t="s">
        <v>1124</v>
      </c>
      <c r="AE29" t="s">
        <v>1012</v>
      </c>
      <c r="AF29" t="s">
        <v>1125</v>
      </c>
      <c r="AG29" t="s">
        <v>1012</v>
      </c>
      <c r="AH29" t="s">
        <v>1125</v>
      </c>
      <c r="AI29" t="s">
        <v>1126</v>
      </c>
      <c r="AJ29" t="s">
        <v>798</v>
      </c>
      <c r="AK29" t="s">
        <v>1127</v>
      </c>
      <c r="AL29" t="s">
        <v>1018</v>
      </c>
      <c r="AM29">
        <v>5</v>
      </c>
      <c r="AN29" t="s">
        <v>1071</v>
      </c>
      <c r="AO29" t="s">
        <v>1019</v>
      </c>
      <c r="AP29" t="s">
        <v>1053</v>
      </c>
      <c r="AQ29" t="s">
        <v>1054</v>
      </c>
      <c r="AR29" t="s">
        <v>1022</v>
      </c>
      <c r="AS29" t="s">
        <v>1023</v>
      </c>
      <c r="AT29" t="s">
        <v>1128</v>
      </c>
      <c r="AV29" t="s">
        <v>1009</v>
      </c>
      <c r="AW29">
        <v>300</v>
      </c>
    </row>
    <row r="30" spans="1:49" hidden="1" x14ac:dyDescent="0.3">
      <c r="A30" t="s">
        <v>1002</v>
      </c>
      <c r="B30" t="s">
        <v>1123</v>
      </c>
      <c r="C30" t="s">
        <v>1128</v>
      </c>
      <c r="D30" t="s">
        <v>797</v>
      </c>
      <c r="E30" t="s">
        <v>798</v>
      </c>
      <c r="F30" t="str">
        <f>VLOOKUP(E30,Cust_Data!$B$1:$C$487,2,FALSE)</f>
        <v>B1003</v>
      </c>
      <c r="G30" t="b">
        <v>1</v>
      </c>
      <c r="I30" t="s">
        <v>1033</v>
      </c>
      <c r="K30" t="s">
        <v>1129</v>
      </c>
      <c r="L30" t="s">
        <v>1130</v>
      </c>
      <c r="N30" t="s">
        <v>1043</v>
      </c>
      <c r="P30">
        <v>1</v>
      </c>
      <c r="Q30" t="s">
        <v>1009</v>
      </c>
      <c r="R30">
        <v>25</v>
      </c>
      <c r="S30">
        <v>30</v>
      </c>
      <c r="X30">
        <v>25</v>
      </c>
      <c r="AB30">
        <v>25</v>
      </c>
      <c r="AC30" t="s">
        <v>1012</v>
      </c>
      <c r="AD30" t="s">
        <v>1124</v>
      </c>
      <c r="AE30" t="s">
        <v>1012</v>
      </c>
      <c r="AF30" t="s">
        <v>1125</v>
      </c>
      <c r="AG30" t="s">
        <v>1012</v>
      </c>
      <c r="AH30" t="s">
        <v>1125</v>
      </c>
      <c r="AI30" t="s">
        <v>1126</v>
      </c>
      <c r="AJ30" t="s">
        <v>798</v>
      </c>
      <c r="AK30" t="s">
        <v>1127</v>
      </c>
      <c r="AL30" t="s">
        <v>1018</v>
      </c>
      <c r="AM30">
        <v>5</v>
      </c>
      <c r="AN30" t="s">
        <v>1071</v>
      </c>
      <c r="AO30" t="s">
        <v>1019</v>
      </c>
      <c r="AP30" t="s">
        <v>1053</v>
      </c>
      <c r="AQ30" t="s">
        <v>1054</v>
      </c>
      <c r="AR30" t="s">
        <v>1022</v>
      </c>
      <c r="AS30" t="s">
        <v>1023</v>
      </c>
      <c r="AT30" t="s">
        <v>1128</v>
      </c>
      <c r="AV30" t="s">
        <v>1009</v>
      </c>
      <c r="AW30">
        <v>300</v>
      </c>
    </row>
    <row r="31" spans="1:49" hidden="1" x14ac:dyDescent="0.3">
      <c r="A31" t="s">
        <v>1002</v>
      </c>
      <c r="B31" t="s">
        <v>1123</v>
      </c>
      <c r="C31" t="s">
        <v>1128</v>
      </c>
      <c r="D31" t="s">
        <v>797</v>
      </c>
      <c r="E31" t="s">
        <v>798</v>
      </c>
      <c r="F31" t="str">
        <f>VLOOKUP(E31,Cust_Data!$B$1:$C$487,2,FALSE)</f>
        <v>B1003</v>
      </c>
      <c r="G31" t="b">
        <v>1</v>
      </c>
      <c r="I31" t="s">
        <v>1033</v>
      </c>
      <c r="J31" t="s">
        <v>1131</v>
      </c>
      <c r="K31" t="s">
        <v>1132</v>
      </c>
      <c r="L31" t="s">
        <v>1133</v>
      </c>
      <c r="N31" t="s">
        <v>1043</v>
      </c>
      <c r="P31">
        <v>1</v>
      </c>
      <c r="Q31" t="s">
        <v>1009</v>
      </c>
      <c r="S31">
        <v>40</v>
      </c>
      <c r="AB31">
        <v>40</v>
      </c>
      <c r="AC31" t="s">
        <v>1012</v>
      </c>
      <c r="AD31" t="s">
        <v>1124</v>
      </c>
      <c r="AE31" t="s">
        <v>1012</v>
      </c>
      <c r="AF31" t="s">
        <v>1125</v>
      </c>
      <c r="AG31" t="s">
        <v>1012</v>
      </c>
      <c r="AH31" t="s">
        <v>1125</v>
      </c>
      <c r="AI31" t="s">
        <v>1126</v>
      </c>
      <c r="AJ31" t="s">
        <v>798</v>
      </c>
      <c r="AK31" t="s">
        <v>1127</v>
      </c>
      <c r="AL31" t="s">
        <v>1018</v>
      </c>
      <c r="AM31">
        <v>5</v>
      </c>
      <c r="AN31" t="s">
        <v>1071</v>
      </c>
      <c r="AO31" t="s">
        <v>1019</v>
      </c>
      <c r="AP31" t="s">
        <v>1053</v>
      </c>
      <c r="AQ31" t="s">
        <v>1054</v>
      </c>
      <c r="AR31" t="s">
        <v>1022</v>
      </c>
      <c r="AS31" t="s">
        <v>1023</v>
      </c>
      <c r="AT31" t="s">
        <v>1128</v>
      </c>
      <c r="AV31" t="s">
        <v>1009</v>
      </c>
      <c r="AW31">
        <v>300</v>
      </c>
    </row>
    <row r="32" spans="1:49" hidden="1" x14ac:dyDescent="0.3">
      <c r="A32" t="s">
        <v>1002</v>
      </c>
      <c r="B32" t="s">
        <v>1123</v>
      </c>
      <c r="C32" t="s">
        <v>1128</v>
      </c>
      <c r="D32" t="s">
        <v>797</v>
      </c>
      <c r="E32" t="s">
        <v>798</v>
      </c>
      <c r="F32" t="str">
        <f>VLOOKUP(E32,Cust_Data!$B$1:$C$487,2,FALSE)</f>
        <v>B1003</v>
      </c>
      <c r="G32" t="b">
        <v>1</v>
      </c>
      <c r="I32" t="s">
        <v>1005</v>
      </c>
      <c r="K32" t="s">
        <v>1026</v>
      </c>
      <c r="L32" t="s">
        <v>1027</v>
      </c>
      <c r="N32" t="s">
        <v>1043</v>
      </c>
      <c r="P32">
        <v>1</v>
      </c>
      <c r="Q32" t="s">
        <v>1009</v>
      </c>
      <c r="R32">
        <v>135</v>
      </c>
      <c r="S32">
        <v>160</v>
      </c>
      <c r="X32">
        <v>135</v>
      </c>
      <c r="AB32">
        <v>135</v>
      </c>
      <c r="AC32" t="s">
        <v>1012</v>
      </c>
      <c r="AD32" t="s">
        <v>1124</v>
      </c>
      <c r="AE32" t="s">
        <v>1012</v>
      </c>
      <c r="AF32" t="s">
        <v>1125</v>
      </c>
      <c r="AG32" t="s">
        <v>1012</v>
      </c>
      <c r="AH32" t="s">
        <v>1125</v>
      </c>
      <c r="AI32" t="s">
        <v>1126</v>
      </c>
      <c r="AJ32" t="s">
        <v>798</v>
      </c>
      <c r="AK32" t="s">
        <v>1127</v>
      </c>
      <c r="AL32" t="s">
        <v>1018</v>
      </c>
      <c r="AM32">
        <v>5</v>
      </c>
      <c r="AN32" t="s">
        <v>1071</v>
      </c>
      <c r="AO32" t="s">
        <v>1019</v>
      </c>
      <c r="AP32" t="s">
        <v>1053</v>
      </c>
      <c r="AQ32" t="s">
        <v>1054</v>
      </c>
      <c r="AR32" t="s">
        <v>1022</v>
      </c>
      <c r="AS32" t="s">
        <v>1023</v>
      </c>
      <c r="AT32" t="s">
        <v>1128</v>
      </c>
      <c r="AV32" t="s">
        <v>1009</v>
      </c>
      <c r="AW32">
        <v>300</v>
      </c>
    </row>
    <row r="33" spans="1:49" hidden="1" x14ac:dyDescent="0.3">
      <c r="A33" t="s">
        <v>1002</v>
      </c>
      <c r="B33" t="s">
        <v>1477</v>
      </c>
      <c r="C33" t="s">
        <v>1483</v>
      </c>
      <c r="D33" t="s">
        <v>1483</v>
      </c>
      <c r="E33" t="s">
        <v>1481</v>
      </c>
      <c r="F33" t="str">
        <f>VLOOKUP(E33,Cust_Data!$B$1:$C$487,2,FALSE)</f>
        <v>B1207</v>
      </c>
      <c r="G33" t="b">
        <v>1</v>
      </c>
      <c r="I33" t="s">
        <v>1005</v>
      </c>
      <c r="K33" t="s">
        <v>1062</v>
      </c>
      <c r="L33" t="s">
        <v>1063</v>
      </c>
      <c r="N33" t="s">
        <v>1043</v>
      </c>
      <c r="P33">
        <v>1</v>
      </c>
      <c r="Q33" t="s">
        <v>1009</v>
      </c>
      <c r="R33">
        <v>175</v>
      </c>
      <c r="S33">
        <v>250</v>
      </c>
      <c r="X33">
        <v>175</v>
      </c>
      <c r="AB33">
        <v>175</v>
      </c>
      <c r="AC33" t="s">
        <v>1417</v>
      </c>
      <c r="AD33" t="s">
        <v>1478</v>
      </c>
      <c r="AE33" t="s">
        <v>1417</v>
      </c>
      <c r="AF33" t="s">
        <v>1479</v>
      </c>
      <c r="AG33" t="s">
        <v>1417</v>
      </c>
      <c r="AH33" t="s">
        <v>1479</v>
      </c>
      <c r="AI33" t="s">
        <v>1480</v>
      </c>
      <c r="AJ33" t="s">
        <v>1481</v>
      </c>
      <c r="AK33" t="s">
        <v>1482</v>
      </c>
      <c r="AL33" t="s">
        <v>1018</v>
      </c>
      <c r="AM33">
        <v>2</v>
      </c>
      <c r="AN33" t="s">
        <v>1052</v>
      </c>
      <c r="AO33" t="s">
        <v>1019</v>
      </c>
      <c r="AP33" t="s">
        <v>1053</v>
      </c>
      <c r="AQ33" t="s">
        <v>1054</v>
      </c>
      <c r="AR33" t="s">
        <v>1022</v>
      </c>
      <c r="AS33" t="s">
        <v>1023</v>
      </c>
      <c r="AT33" t="s">
        <v>1483</v>
      </c>
      <c r="AV33" t="s">
        <v>1009</v>
      </c>
      <c r="AW33">
        <v>350</v>
      </c>
    </row>
    <row r="34" spans="1:49" hidden="1" x14ac:dyDescent="0.3">
      <c r="A34" t="s">
        <v>1002</v>
      </c>
      <c r="B34" t="s">
        <v>1477</v>
      </c>
      <c r="C34" t="s">
        <v>1483</v>
      </c>
      <c r="D34" t="s">
        <v>1483</v>
      </c>
      <c r="E34" t="s">
        <v>1481</v>
      </c>
      <c r="F34" t="str">
        <f>VLOOKUP(E34,Cust_Data!$B$1:$C$487,2,FALSE)</f>
        <v>B1207</v>
      </c>
      <c r="G34" t="b">
        <v>1</v>
      </c>
      <c r="I34" t="s">
        <v>1005</v>
      </c>
      <c r="K34" t="s">
        <v>1190</v>
      </c>
      <c r="L34" t="s">
        <v>1191</v>
      </c>
      <c r="N34" t="s">
        <v>1043</v>
      </c>
      <c r="P34">
        <v>1</v>
      </c>
      <c r="Q34" t="s">
        <v>1009</v>
      </c>
      <c r="S34">
        <v>175</v>
      </c>
      <c r="AB34">
        <v>175</v>
      </c>
      <c r="AC34" t="s">
        <v>1417</v>
      </c>
      <c r="AD34" t="s">
        <v>1478</v>
      </c>
      <c r="AE34" t="s">
        <v>1417</v>
      </c>
      <c r="AF34" t="s">
        <v>1479</v>
      </c>
      <c r="AG34" t="s">
        <v>1417</v>
      </c>
      <c r="AH34" t="s">
        <v>1479</v>
      </c>
      <c r="AI34" t="s">
        <v>1480</v>
      </c>
      <c r="AJ34" t="s">
        <v>1481</v>
      </c>
      <c r="AK34" t="s">
        <v>1482</v>
      </c>
      <c r="AL34" t="s">
        <v>1018</v>
      </c>
      <c r="AM34">
        <v>2</v>
      </c>
      <c r="AN34" t="s">
        <v>1052</v>
      </c>
      <c r="AO34" t="s">
        <v>1019</v>
      </c>
      <c r="AP34" t="s">
        <v>1053</v>
      </c>
      <c r="AQ34" t="s">
        <v>1054</v>
      </c>
      <c r="AR34" t="s">
        <v>1022</v>
      </c>
      <c r="AS34" t="s">
        <v>1023</v>
      </c>
      <c r="AT34" t="s">
        <v>1483</v>
      </c>
      <c r="AV34" t="s">
        <v>1009</v>
      </c>
      <c r="AW34">
        <v>350</v>
      </c>
    </row>
    <row r="35" spans="1:49" hidden="1" x14ac:dyDescent="0.3">
      <c r="A35" t="s">
        <v>1002</v>
      </c>
      <c r="B35" t="s">
        <v>1723</v>
      </c>
      <c r="C35" t="s">
        <v>39</v>
      </c>
      <c r="D35" t="s">
        <v>39</v>
      </c>
      <c r="E35" t="s">
        <v>210</v>
      </c>
      <c r="F35" t="str">
        <f>VLOOKUP(E35,Cust_Data!$B$1:$C$487,2,FALSE)</f>
        <v>B1304</v>
      </c>
      <c r="G35" t="b">
        <v>1</v>
      </c>
      <c r="I35" t="s">
        <v>1208</v>
      </c>
      <c r="K35" t="s">
        <v>1254</v>
      </c>
      <c r="L35" t="s">
        <v>1255</v>
      </c>
      <c r="M35" t="s">
        <v>1256</v>
      </c>
      <c r="N35" t="s">
        <v>1043</v>
      </c>
      <c r="P35">
        <v>1</v>
      </c>
      <c r="Q35" t="s">
        <v>1009</v>
      </c>
      <c r="S35">
        <v>20</v>
      </c>
      <c r="AB35">
        <v>20</v>
      </c>
      <c r="AC35" t="s">
        <v>1030</v>
      </c>
      <c r="AD35" t="s">
        <v>1724</v>
      </c>
      <c r="AE35" t="s">
        <v>1030</v>
      </c>
      <c r="AF35" t="s">
        <v>1725</v>
      </c>
      <c r="AG35" t="s">
        <v>1030</v>
      </c>
      <c r="AH35" t="s">
        <v>1725</v>
      </c>
      <c r="AI35" t="s">
        <v>1726</v>
      </c>
      <c r="AJ35" t="s">
        <v>210</v>
      </c>
      <c r="AK35" t="s">
        <v>1727</v>
      </c>
      <c r="AL35" t="s">
        <v>1160</v>
      </c>
      <c r="AM35">
        <v>14</v>
      </c>
      <c r="AN35" t="s">
        <v>1052</v>
      </c>
      <c r="AO35" t="s">
        <v>1019</v>
      </c>
      <c r="AP35" t="s">
        <v>1053</v>
      </c>
      <c r="AQ35" t="s">
        <v>1054</v>
      </c>
      <c r="AR35" t="s">
        <v>1022</v>
      </c>
      <c r="AS35" t="s">
        <v>1023</v>
      </c>
      <c r="AT35" t="s">
        <v>39</v>
      </c>
      <c r="AV35" t="s">
        <v>1009</v>
      </c>
      <c r="AW35">
        <v>1115</v>
      </c>
    </row>
    <row r="36" spans="1:49" hidden="1" x14ac:dyDescent="0.3">
      <c r="A36" t="s">
        <v>1002</v>
      </c>
      <c r="B36" t="s">
        <v>1723</v>
      </c>
      <c r="C36" t="s">
        <v>39</v>
      </c>
      <c r="D36" t="s">
        <v>39</v>
      </c>
      <c r="E36" t="s">
        <v>210</v>
      </c>
      <c r="F36" t="str">
        <f>VLOOKUP(E36,Cust_Data!$B$1:$C$487,2,FALSE)</f>
        <v>B1304</v>
      </c>
      <c r="G36" t="b">
        <v>1</v>
      </c>
      <c r="I36" t="s">
        <v>1208</v>
      </c>
      <c r="K36" t="s">
        <v>1265</v>
      </c>
      <c r="L36" t="s">
        <v>1266</v>
      </c>
      <c r="M36" t="s">
        <v>1256</v>
      </c>
      <c r="N36" t="s">
        <v>1043</v>
      </c>
      <c r="P36">
        <v>1</v>
      </c>
      <c r="Q36" t="s">
        <v>1009</v>
      </c>
      <c r="S36">
        <v>20</v>
      </c>
      <c r="AB36">
        <v>20</v>
      </c>
      <c r="AC36" t="s">
        <v>1030</v>
      </c>
      <c r="AD36" t="s">
        <v>1724</v>
      </c>
      <c r="AE36" t="s">
        <v>1030</v>
      </c>
      <c r="AF36" t="s">
        <v>1725</v>
      </c>
      <c r="AG36" t="s">
        <v>1030</v>
      </c>
      <c r="AH36" t="s">
        <v>1725</v>
      </c>
      <c r="AI36" t="s">
        <v>1726</v>
      </c>
      <c r="AJ36" t="s">
        <v>210</v>
      </c>
      <c r="AK36" t="s">
        <v>1727</v>
      </c>
      <c r="AL36" t="s">
        <v>1160</v>
      </c>
      <c r="AM36">
        <v>14</v>
      </c>
      <c r="AN36" t="s">
        <v>1052</v>
      </c>
      <c r="AO36" t="s">
        <v>1019</v>
      </c>
      <c r="AP36" t="s">
        <v>1053</v>
      </c>
      <c r="AQ36" t="s">
        <v>1054</v>
      </c>
      <c r="AR36" t="s">
        <v>1022</v>
      </c>
      <c r="AS36" t="s">
        <v>1023</v>
      </c>
      <c r="AT36" t="s">
        <v>39</v>
      </c>
      <c r="AV36" t="s">
        <v>1009</v>
      </c>
      <c r="AW36">
        <v>1115</v>
      </c>
    </row>
    <row r="37" spans="1:49" hidden="1" x14ac:dyDescent="0.3">
      <c r="A37" t="s">
        <v>1002</v>
      </c>
      <c r="B37" t="s">
        <v>1723</v>
      </c>
      <c r="C37" t="s">
        <v>39</v>
      </c>
      <c r="D37" t="s">
        <v>39</v>
      </c>
      <c r="E37" t="s">
        <v>210</v>
      </c>
      <c r="F37" t="str">
        <f>VLOOKUP(E37,Cust_Data!$B$1:$C$487,2,FALSE)</f>
        <v>B1304</v>
      </c>
      <c r="G37" t="b">
        <v>1</v>
      </c>
      <c r="I37" t="s">
        <v>1208</v>
      </c>
      <c r="J37" t="s">
        <v>1356</v>
      </c>
      <c r="K37" t="s">
        <v>1357</v>
      </c>
      <c r="N37" t="s">
        <v>1043</v>
      </c>
      <c r="P37">
        <v>1</v>
      </c>
      <c r="Q37" t="s">
        <v>1009</v>
      </c>
      <c r="S37">
        <v>20</v>
      </c>
      <c r="AB37">
        <v>20</v>
      </c>
      <c r="AC37" t="s">
        <v>1030</v>
      </c>
      <c r="AD37" t="s">
        <v>1724</v>
      </c>
      <c r="AE37" t="s">
        <v>1030</v>
      </c>
      <c r="AF37" t="s">
        <v>1725</v>
      </c>
      <c r="AG37" t="s">
        <v>1030</v>
      </c>
      <c r="AH37" t="s">
        <v>1725</v>
      </c>
      <c r="AI37" t="s">
        <v>1726</v>
      </c>
      <c r="AJ37" t="s">
        <v>210</v>
      </c>
      <c r="AK37" t="s">
        <v>1727</v>
      </c>
      <c r="AL37" t="s">
        <v>1160</v>
      </c>
      <c r="AM37">
        <v>14</v>
      </c>
      <c r="AN37" t="s">
        <v>1052</v>
      </c>
      <c r="AO37" t="s">
        <v>1019</v>
      </c>
      <c r="AP37" t="s">
        <v>1053</v>
      </c>
      <c r="AQ37" t="s">
        <v>1054</v>
      </c>
      <c r="AR37" t="s">
        <v>1022</v>
      </c>
      <c r="AS37" t="s">
        <v>1023</v>
      </c>
      <c r="AT37" t="s">
        <v>39</v>
      </c>
      <c r="AV37" t="s">
        <v>1009</v>
      </c>
      <c r="AW37">
        <v>1115</v>
      </c>
    </row>
    <row r="38" spans="1:49" hidden="1" x14ac:dyDescent="0.3">
      <c r="A38" t="s">
        <v>1002</v>
      </c>
      <c r="B38" t="s">
        <v>1723</v>
      </c>
      <c r="C38" t="s">
        <v>39</v>
      </c>
      <c r="D38" t="s">
        <v>39</v>
      </c>
      <c r="E38" t="s">
        <v>210</v>
      </c>
      <c r="F38" t="str">
        <f>VLOOKUP(E38,Cust_Data!$B$1:$C$487,2,FALSE)</f>
        <v>B1304</v>
      </c>
      <c r="G38" t="b">
        <v>1</v>
      </c>
      <c r="I38" t="s">
        <v>1208</v>
      </c>
      <c r="K38" t="s">
        <v>1217</v>
      </c>
      <c r="L38" t="s">
        <v>1218</v>
      </c>
      <c r="N38" t="s">
        <v>1043</v>
      </c>
      <c r="P38">
        <v>1</v>
      </c>
      <c r="Q38" t="s">
        <v>1009</v>
      </c>
      <c r="S38">
        <v>25</v>
      </c>
      <c r="AB38">
        <v>25</v>
      </c>
      <c r="AC38" t="s">
        <v>1030</v>
      </c>
      <c r="AD38" t="s">
        <v>1724</v>
      </c>
      <c r="AE38" t="s">
        <v>1030</v>
      </c>
      <c r="AF38" t="s">
        <v>1725</v>
      </c>
      <c r="AG38" t="s">
        <v>1030</v>
      </c>
      <c r="AH38" t="s">
        <v>1725</v>
      </c>
      <c r="AI38" t="s">
        <v>1726</v>
      </c>
      <c r="AJ38" t="s">
        <v>210</v>
      </c>
      <c r="AK38" t="s">
        <v>1727</v>
      </c>
      <c r="AL38" t="s">
        <v>1160</v>
      </c>
      <c r="AM38">
        <v>14</v>
      </c>
      <c r="AN38" t="s">
        <v>1052</v>
      </c>
      <c r="AO38" t="s">
        <v>1019</v>
      </c>
      <c r="AP38" t="s">
        <v>1053</v>
      </c>
      <c r="AQ38" t="s">
        <v>1054</v>
      </c>
      <c r="AR38" t="s">
        <v>1022</v>
      </c>
      <c r="AS38" t="s">
        <v>1023</v>
      </c>
      <c r="AT38" t="s">
        <v>39</v>
      </c>
      <c r="AV38" t="s">
        <v>1009</v>
      </c>
      <c r="AW38">
        <v>1115</v>
      </c>
    </row>
    <row r="39" spans="1:49" hidden="1" x14ac:dyDescent="0.3">
      <c r="A39" t="s">
        <v>1002</v>
      </c>
      <c r="B39" t="s">
        <v>1723</v>
      </c>
      <c r="C39" t="s">
        <v>39</v>
      </c>
      <c r="D39" t="s">
        <v>39</v>
      </c>
      <c r="E39" t="s">
        <v>210</v>
      </c>
      <c r="F39" t="str">
        <f>VLOOKUP(E39,Cust_Data!$B$1:$C$487,2,FALSE)</f>
        <v>B1304</v>
      </c>
      <c r="G39" t="b">
        <v>1</v>
      </c>
      <c r="I39" t="s">
        <v>1208</v>
      </c>
      <c r="K39" t="s">
        <v>1468</v>
      </c>
      <c r="L39" t="s">
        <v>1469</v>
      </c>
      <c r="N39" t="s">
        <v>1043</v>
      </c>
      <c r="P39">
        <v>1</v>
      </c>
      <c r="Q39" t="s">
        <v>1009</v>
      </c>
      <c r="S39">
        <v>25</v>
      </c>
      <c r="AB39">
        <v>25</v>
      </c>
      <c r="AC39" t="s">
        <v>1030</v>
      </c>
      <c r="AD39" t="s">
        <v>1724</v>
      </c>
      <c r="AE39" t="s">
        <v>1030</v>
      </c>
      <c r="AF39" t="s">
        <v>1725</v>
      </c>
      <c r="AG39" t="s">
        <v>1030</v>
      </c>
      <c r="AH39" t="s">
        <v>1725</v>
      </c>
      <c r="AI39" t="s">
        <v>1726</v>
      </c>
      <c r="AJ39" t="s">
        <v>210</v>
      </c>
      <c r="AK39" t="s">
        <v>1727</v>
      </c>
      <c r="AL39" t="s">
        <v>1160</v>
      </c>
      <c r="AM39">
        <v>14</v>
      </c>
      <c r="AN39" t="s">
        <v>1052</v>
      </c>
      <c r="AO39" t="s">
        <v>1019</v>
      </c>
      <c r="AP39" t="s">
        <v>1053</v>
      </c>
      <c r="AQ39" t="s">
        <v>1054</v>
      </c>
      <c r="AR39" t="s">
        <v>1022</v>
      </c>
      <c r="AS39" t="s">
        <v>1023</v>
      </c>
      <c r="AT39" t="s">
        <v>39</v>
      </c>
      <c r="AV39" t="s">
        <v>1009</v>
      </c>
      <c r="AW39">
        <v>1115</v>
      </c>
    </row>
    <row r="40" spans="1:49" hidden="1" x14ac:dyDescent="0.3">
      <c r="A40" t="s">
        <v>1002</v>
      </c>
      <c r="B40" t="s">
        <v>1723</v>
      </c>
      <c r="C40" t="s">
        <v>39</v>
      </c>
      <c r="D40" t="s">
        <v>39</v>
      </c>
      <c r="E40" t="s">
        <v>210</v>
      </c>
      <c r="F40" t="str">
        <f>VLOOKUP(E40,Cust_Data!$B$1:$C$487,2,FALSE)</f>
        <v>B1304</v>
      </c>
      <c r="G40" t="b">
        <v>1</v>
      </c>
      <c r="I40" t="s">
        <v>1033</v>
      </c>
      <c r="J40" t="s">
        <v>1102</v>
      </c>
      <c r="K40" t="s">
        <v>1104</v>
      </c>
      <c r="L40" t="s">
        <v>1105</v>
      </c>
      <c r="N40" t="s">
        <v>1043</v>
      </c>
      <c r="P40">
        <v>1</v>
      </c>
      <c r="Q40" t="s">
        <v>1009</v>
      </c>
      <c r="S40">
        <v>30</v>
      </c>
      <c r="AB40">
        <v>30</v>
      </c>
      <c r="AC40" t="s">
        <v>1030</v>
      </c>
      <c r="AD40" t="s">
        <v>1724</v>
      </c>
      <c r="AE40" t="s">
        <v>1030</v>
      </c>
      <c r="AF40" t="s">
        <v>1725</v>
      </c>
      <c r="AG40" t="s">
        <v>1030</v>
      </c>
      <c r="AH40" t="s">
        <v>1725</v>
      </c>
      <c r="AI40" t="s">
        <v>1726</v>
      </c>
      <c r="AJ40" t="s">
        <v>210</v>
      </c>
      <c r="AK40" t="s">
        <v>1727</v>
      </c>
      <c r="AL40" t="s">
        <v>1160</v>
      </c>
      <c r="AM40">
        <v>14</v>
      </c>
      <c r="AN40" t="s">
        <v>1052</v>
      </c>
      <c r="AO40" t="s">
        <v>1019</v>
      </c>
      <c r="AP40" t="s">
        <v>1053</v>
      </c>
      <c r="AQ40" t="s">
        <v>1054</v>
      </c>
      <c r="AR40" t="s">
        <v>1022</v>
      </c>
      <c r="AS40" t="s">
        <v>1023</v>
      </c>
      <c r="AT40" t="s">
        <v>39</v>
      </c>
      <c r="AV40" t="s">
        <v>1009</v>
      </c>
      <c r="AW40">
        <v>1115</v>
      </c>
    </row>
    <row r="41" spans="1:49" hidden="1" x14ac:dyDescent="0.3">
      <c r="A41" t="s">
        <v>1002</v>
      </c>
      <c r="B41" t="s">
        <v>1723</v>
      </c>
      <c r="C41" t="s">
        <v>39</v>
      </c>
      <c r="D41" t="s">
        <v>39</v>
      </c>
      <c r="E41" t="s">
        <v>210</v>
      </c>
      <c r="F41" t="str">
        <f>VLOOKUP(E41,Cust_Data!$B$1:$C$487,2,FALSE)</f>
        <v>B1304</v>
      </c>
      <c r="G41" t="b">
        <v>1</v>
      </c>
      <c r="I41" t="s">
        <v>1033</v>
      </c>
      <c r="J41" t="s">
        <v>1037</v>
      </c>
      <c r="K41" t="s">
        <v>1143</v>
      </c>
      <c r="N41" t="s">
        <v>1043</v>
      </c>
      <c r="P41">
        <v>1</v>
      </c>
      <c r="Q41" t="s">
        <v>1009</v>
      </c>
      <c r="S41">
        <v>40</v>
      </c>
      <c r="AB41">
        <v>40</v>
      </c>
      <c r="AC41" t="s">
        <v>1030</v>
      </c>
      <c r="AD41" t="s">
        <v>1724</v>
      </c>
      <c r="AE41" t="s">
        <v>1030</v>
      </c>
      <c r="AF41" t="s">
        <v>1725</v>
      </c>
      <c r="AG41" t="s">
        <v>1030</v>
      </c>
      <c r="AH41" t="s">
        <v>1725</v>
      </c>
      <c r="AI41" t="s">
        <v>1726</v>
      </c>
      <c r="AJ41" t="s">
        <v>210</v>
      </c>
      <c r="AK41" t="s">
        <v>1727</v>
      </c>
      <c r="AL41" t="s">
        <v>1160</v>
      </c>
      <c r="AM41">
        <v>14</v>
      </c>
      <c r="AN41" t="s">
        <v>1052</v>
      </c>
      <c r="AO41" t="s">
        <v>1019</v>
      </c>
      <c r="AP41" t="s">
        <v>1053</v>
      </c>
      <c r="AQ41" t="s">
        <v>1054</v>
      </c>
      <c r="AR41" t="s">
        <v>1022</v>
      </c>
      <c r="AS41" t="s">
        <v>1023</v>
      </c>
      <c r="AT41" t="s">
        <v>39</v>
      </c>
      <c r="AV41" t="s">
        <v>1009</v>
      </c>
      <c r="AW41">
        <v>1115</v>
      </c>
    </row>
    <row r="42" spans="1:49" hidden="1" x14ac:dyDescent="0.3">
      <c r="A42" t="s">
        <v>1002</v>
      </c>
      <c r="B42" t="s">
        <v>1723</v>
      </c>
      <c r="C42" t="s">
        <v>39</v>
      </c>
      <c r="D42" t="s">
        <v>39</v>
      </c>
      <c r="E42" t="s">
        <v>210</v>
      </c>
      <c r="F42" t="str">
        <f>VLOOKUP(E42,Cust_Data!$B$1:$C$487,2,FALSE)</f>
        <v>B1304</v>
      </c>
      <c r="G42" t="b">
        <v>1</v>
      </c>
      <c r="I42" t="s">
        <v>1033</v>
      </c>
      <c r="K42" t="s">
        <v>1034</v>
      </c>
      <c r="N42" t="s">
        <v>1043</v>
      </c>
      <c r="P42">
        <v>1</v>
      </c>
      <c r="Q42" t="s">
        <v>1009</v>
      </c>
      <c r="R42">
        <v>50</v>
      </c>
      <c r="S42">
        <v>60</v>
      </c>
      <c r="X42">
        <v>50</v>
      </c>
      <c r="AB42">
        <v>50</v>
      </c>
      <c r="AC42" t="s">
        <v>1030</v>
      </c>
      <c r="AD42" t="s">
        <v>1724</v>
      </c>
      <c r="AE42" t="s">
        <v>1030</v>
      </c>
      <c r="AF42" t="s">
        <v>1725</v>
      </c>
      <c r="AG42" t="s">
        <v>1030</v>
      </c>
      <c r="AH42" t="s">
        <v>1725</v>
      </c>
      <c r="AI42" t="s">
        <v>1726</v>
      </c>
      <c r="AJ42" t="s">
        <v>210</v>
      </c>
      <c r="AK42" t="s">
        <v>1727</v>
      </c>
      <c r="AL42" t="s">
        <v>1160</v>
      </c>
      <c r="AM42">
        <v>14</v>
      </c>
      <c r="AN42" t="s">
        <v>1052</v>
      </c>
      <c r="AO42" t="s">
        <v>1019</v>
      </c>
      <c r="AP42" t="s">
        <v>1053</v>
      </c>
      <c r="AQ42" t="s">
        <v>1054</v>
      </c>
      <c r="AR42" t="s">
        <v>1022</v>
      </c>
      <c r="AS42" t="s">
        <v>1023</v>
      </c>
      <c r="AT42" t="s">
        <v>39</v>
      </c>
      <c r="AV42" t="s">
        <v>1009</v>
      </c>
      <c r="AW42">
        <v>1115</v>
      </c>
    </row>
    <row r="43" spans="1:49" hidden="1" x14ac:dyDescent="0.3">
      <c r="A43" t="s">
        <v>1002</v>
      </c>
      <c r="B43" t="s">
        <v>1723</v>
      </c>
      <c r="C43" t="s">
        <v>39</v>
      </c>
      <c r="D43" t="s">
        <v>39</v>
      </c>
      <c r="E43" t="s">
        <v>210</v>
      </c>
      <c r="F43" t="str">
        <f>VLOOKUP(E43,Cust_Data!$B$1:$C$487,2,FALSE)</f>
        <v>B1304</v>
      </c>
      <c r="G43" t="b">
        <v>1</v>
      </c>
      <c r="I43" t="s">
        <v>1033</v>
      </c>
      <c r="J43" t="s">
        <v>1098</v>
      </c>
      <c r="K43" t="s">
        <v>1112</v>
      </c>
      <c r="N43" t="s">
        <v>1043</v>
      </c>
      <c r="P43">
        <v>1</v>
      </c>
      <c r="Q43" t="s">
        <v>1009</v>
      </c>
      <c r="S43">
        <v>50</v>
      </c>
      <c r="AB43">
        <v>50</v>
      </c>
      <c r="AC43" t="s">
        <v>1030</v>
      </c>
      <c r="AD43" t="s">
        <v>1724</v>
      </c>
      <c r="AE43" t="s">
        <v>1030</v>
      </c>
      <c r="AF43" t="s">
        <v>1725</v>
      </c>
      <c r="AG43" t="s">
        <v>1030</v>
      </c>
      <c r="AH43" t="s">
        <v>1725</v>
      </c>
      <c r="AI43" t="s">
        <v>1726</v>
      </c>
      <c r="AJ43" t="s">
        <v>210</v>
      </c>
      <c r="AK43" t="s">
        <v>1727</v>
      </c>
      <c r="AL43" t="s">
        <v>1160</v>
      </c>
      <c r="AM43">
        <v>14</v>
      </c>
      <c r="AN43" t="s">
        <v>1052</v>
      </c>
      <c r="AO43" t="s">
        <v>1019</v>
      </c>
      <c r="AP43" t="s">
        <v>1053</v>
      </c>
      <c r="AQ43" t="s">
        <v>1054</v>
      </c>
      <c r="AR43" t="s">
        <v>1022</v>
      </c>
      <c r="AS43" t="s">
        <v>1023</v>
      </c>
      <c r="AT43" t="s">
        <v>39</v>
      </c>
      <c r="AV43" t="s">
        <v>1009</v>
      </c>
      <c r="AW43">
        <v>1115</v>
      </c>
    </row>
    <row r="44" spans="1:49" hidden="1" x14ac:dyDescent="0.3">
      <c r="A44" t="s">
        <v>1002</v>
      </c>
      <c r="B44" t="s">
        <v>1723</v>
      </c>
      <c r="C44" t="s">
        <v>39</v>
      </c>
      <c r="D44" t="s">
        <v>39</v>
      </c>
      <c r="E44" t="s">
        <v>210</v>
      </c>
      <c r="F44" t="str">
        <f>VLOOKUP(E44,Cust_Data!$B$1:$C$487,2,FALSE)</f>
        <v>B1304</v>
      </c>
      <c r="G44" t="b">
        <v>1</v>
      </c>
      <c r="I44" t="s">
        <v>1088</v>
      </c>
      <c r="K44" t="s">
        <v>1281</v>
      </c>
      <c r="L44" t="s">
        <v>1282</v>
      </c>
      <c r="N44" t="s">
        <v>1043</v>
      </c>
      <c r="P44">
        <v>1</v>
      </c>
      <c r="Q44">
        <v>1</v>
      </c>
      <c r="S44">
        <v>135</v>
      </c>
      <c r="AB44">
        <v>135</v>
      </c>
      <c r="AC44" t="s">
        <v>1030</v>
      </c>
      <c r="AD44" t="s">
        <v>1724</v>
      </c>
      <c r="AE44" t="s">
        <v>1030</v>
      </c>
      <c r="AF44" t="s">
        <v>1725</v>
      </c>
      <c r="AG44" t="s">
        <v>1030</v>
      </c>
      <c r="AH44" t="s">
        <v>1725</v>
      </c>
      <c r="AI44" t="s">
        <v>1726</v>
      </c>
      <c r="AJ44" t="s">
        <v>210</v>
      </c>
      <c r="AK44" t="s">
        <v>1727</v>
      </c>
      <c r="AL44" t="s">
        <v>1160</v>
      </c>
      <c r="AM44">
        <v>14</v>
      </c>
      <c r="AN44" t="s">
        <v>1052</v>
      </c>
      <c r="AO44" t="s">
        <v>1019</v>
      </c>
      <c r="AP44" t="s">
        <v>1053</v>
      </c>
      <c r="AQ44" t="s">
        <v>1054</v>
      </c>
      <c r="AR44" t="s">
        <v>1022</v>
      </c>
      <c r="AS44" t="s">
        <v>1023</v>
      </c>
      <c r="AT44" t="s">
        <v>39</v>
      </c>
      <c r="AV44" t="s">
        <v>1009</v>
      </c>
      <c r="AW44">
        <v>1115</v>
      </c>
    </row>
    <row r="45" spans="1:49" hidden="1" x14ac:dyDescent="0.3">
      <c r="A45" t="s">
        <v>1002</v>
      </c>
      <c r="B45" t="s">
        <v>1723</v>
      </c>
      <c r="C45" t="s">
        <v>39</v>
      </c>
      <c r="D45" t="s">
        <v>39</v>
      </c>
      <c r="E45" t="s">
        <v>210</v>
      </c>
      <c r="F45" t="str">
        <f>VLOOKUP(E45,Cust_Data!$B$1:$C$487,2,FALSE)</f>
        <v>B1304</v>
      </c>
      <c r="G45" t="b">
        <v>1</v>
      </c>
      <c r="I45" t="s">
        <v>1088</v>
      </c>
      <c r="K45" t="s">
        <v>1161</v>
      </c>
      <c r="L45" t="s">
        <v>1162</v>
      </c>
      <c r="N45" t="s">
        <v>1043</v>
      </c>
      <c r="P45">
        <v>1</v>
      </c>
      <c r="Q45" t="s">
        <v>1009</v>
      </c>
      <c r="S45">
        <v>200</v>
      </c>
      <c r="AB45">
        <v>200</v>
      </c>
      <c r="AC45" t="s">
        <v>1030</v>
      </c>
      <c r="AD45" t="s">
        <v>1724</v>
      </c>
      <c r="AE45" t="s">
        <v>1030</v>
      </c>
      <c r="AF45" t="s">
        <v>1725</v>
      </c>
      <c r="AG45" t="s">
        <v>1030</v>
      </c>
      <c r="AH45" t="s">
        <v>1725</v>
      </c>
      <c r="AI45" t="s">
        <v>1726</v>
      </c>
      <c r="AJ45" t="s">
        <v>210</v>
      </c>
      <c r="AK45" t="s">
        <v>1727</v>
      </c>
      <c r="AL45" t="s">
        <v>1160</v>
      </c>
      <c r="AM45">
        <v>14</v>
      </c>
      <c r="AN45" t="s">
        <v>1052</v>
      </c>
      <c r="AO45" t="s">
        <v>1019</v>
      </c>
      <c r="AP45" t="s">
        <v>1053</v>
      </c>
      <c r="AQ45" t="s">
        <v>1054</v>
      </c>
      <c r="AR45" t="s">
        <v>1022</v>
      </c>
      <c r="AS45" t="s">
        <v>1023</v>
      </c>
      <c r="AT45" t="s">
        <v>39</v>
      </c>
      <c r="AV45" t="s">
        <v>1009</v>
      </c>
      <c r="AW45">
        <v>1115</v>
      </c>
    </row>
    <row r="46" spans="1:49" hidden="1" x14ac:dyDescent="0.3">
      <c r="A46" t="s">
        <v>1002</v>
      </c>
      <c r="B46" t="s">
        <v>1723</v>
      </c>
      <c r="C46" t="s">
        <v>39</v>
      </c>
      <c r="D46" t="s">
        <v>39</v>
      </c>
      <c r="E46" t="s">
        <v>210</v>
      </c>
      <c r="F46" t="str">
        <f>VLOOKUP(E46,Cust_Data!$B$1:$C$487,2,FALSE)</f>
        <v>B1304</v>
      </c>
      <c r="G46" t="b">
        <v>1</v>
      </c>
      <c r="I46" t="s">
        <v>1088</v>
      </c>
      <c r="K46" t="s">
        <v>1728</v>
      </c>
      <c r="L46" t="s">
        <v>1729</v>
      </c>
      <c r="N46" t="s">
        <v>1043</v>
      </c>
      <c r="P46">
        <v>1</v>
      </c>
      <c r="Q46" t="s">
        <v>1009</v>
      </c>
      <c r="S46">
        <v>180</v>
      </c>
      <c r="AB46">
        <v>180</v>
      </c>
      <c r="AC46" t="s">
        <v>1030</v>
      </c>
      <c r="AD46" t="s">
        <v>1724</v>
      </c>
      <c r="AE46" t="s">
        <v>1030</v>
      </c>
      <c r="AF46" t="s">
        <v>1725</v>
      </c>
      <c r="AG46" t="s">
        <v>1030</v>
      </c>
      <c r="AH46" t="s">
        <v>1725</v>
      </c>
      <c r="AI46" t="s">
        <v>1726</v>
      </c>
      <c r="AJ46" t="s">
        <v>210</v>
      </c>
      <c r="AK46" t="s">
        <v>1727</v>
      </c>
      <c r="AL46" t="s">
        <v>1160</v>
      </c>
      <c r="AM46">
        <v>14</v>
      </c>
      <c r="AN46" t="s">
        <v>1052</v>
      </c>
      <c r="AO46" t="s">
        <v>1019</v>
      </c>
      <c r="AP46" t="s">
        <v>1053</v>
      </c>
      <c r="AQ46" t="s">
        <v>1054</v>
      </c>
      <c r="AR46" t="s">
        <v>1022</v>
      </c>
      <c r="AS46" t="s">
        <v>1023</v>
      </c>
      <c r="AT46" t="s">
        <v>39</v>
      </c>
      <c r="AV46" t="s">
        <v>1009</v>
      </c>
      <c r="AW46">
        <v>1115</v>
      </c>
    </row>
    <row r="47" spans="1:49" hidden="1" x14ac:dyDescent="0.3">
      <c r="A47" t="s">
        <v>1002</v>
      </c>
      <c r="B47" t="s">
        <v>1723</v>
      </c>
      <c r="C47" t="s">
        <v>39</v>
      </c>
      <c r="D47" t="s">
        <v>39</v>
      </c>
      <c r="E47" t="s">
        <v>210</v>
      </c>
      <c r="F47" t="str">
        <f>VLOOKUP(E47,Cust_Data!$B$1:$C$487,2,FALSE)</f>
        <v>B1304</v>
      </c>
      <c r="G47" t="b">
        <v>1</v>
      </c>
      <c r="I47" t="s">
        <v>1088</v>
      </c>
      <c r="K47" t="s">
        <v>1443</v>
      </c>
      <c r="L47" t="s">
        <v>1444</v>
      </c>
      <c r="N47" t="s">
        <v>1043</v>
      </c>
      <c r="P47">
        <v>1</v>
      </c>
      <c r="Q47" t="s">
        <v>1009</v>
      </c>
      <c r="S47">
        <v>140</v>
      </c>
      <c r="AB47">
        <v>140</v>
      </c>
      <c r="AC47" t="s">
        <v>1030</v>
      </c>
      <c r="AD47" t="s">
        <v>1724</v>
      </c>
      <c r="AE47" t="s">
        <v>1030</v>
      </c>
      <c r="AF47" t="s">
        <v>1725</v>
      </c>
      <c r="AG47" t="s">
        <v>1030</v>
      </c>
      <c r="AH47" t="s">
        <v>1725</v>
      </c>
      <c r="AI47" t="s">
        <v>1726</v>
      </c>
      <c r="AJ47" t="s">
        <v>210</v>
      </c>
      <c r="AK47" t="s">
        <v>1727</v>
      </c>
      <c r="AL47" t="s">
        <v>1160</v>
      </c>
      <c r="AM47">
        <v>14</v>
      </c>
      <c r="AN47" t="s">
        <v>1052</v>
      </c>
      <c r="AO47" t="s">
        <v>1019</v>
      </c>
      <c r="AP47" t="s">
        <v>1053</v>
      </c>
      <c r="AQ47" t="s">
        <v>1054</v>
      </c>
      <c r="AR47" t="s">
        <v>1022</v>
      </c>
      <c r="AS47" t="s">
        <v>1023</v>
      </c>
      <c r="AT47" t="s">
        <v>39</v>
      </c>
      <c r="AV47" t="s">
        <v>1009</v>
      </c>
      <c r="AW47">
        <v>1115</v>
      </c>
    </row>
    <row r="48" spans="1:49" hidden="1" x14ac:dyDescent="0.3">
      <c r="A48" t="s">
        <v>1002</v>
      </c>
      <c r="B48" t="s">
        <v>1723</v>
      </c>
      <c r="C48" t="s">
        <v>39</v>
      </c>
      <c r="D48" t="s">
        <v>39</v>
      </c>
      <c r="E48" t="s">
        <v>210</v>
      </c>
      <c r="F48" t="str">
        <f>VLOOKUP(E48,Cust_Data!$B$1:$C$487,2,FALSE)</f>
        <v>B1304</v>
      </c>
      <c r="G48" t="b">
        <v>1</v>
      </c>
      <c r="I48" t="s">
        <v>1005</v>
      </c>
      <c r="K48" t="s">
        <v>1035</v>
      </c>
      <c r="L48" t="s">
        <v>1036</v>
      </c>
      <c r="N48" t="s">
        <v>1043</v>
      </c>
      <c r="P48">
        <v>1</v>
      </c>
      <c r="Q48" t="s">
        <v>1009</v>
      </c>
      <c r="S48">
        <v>180</v>
      </c>
      <c r="AB48">
        <v>180</v>
      </c>
      <c r="AC48" t="s">
        <v>1030</v>
      </c>
      <c r="AD48" t="s">
        <v>1724</v>
      </c>
      <c r="AE48" t="s">
        <v>1030</v>
      </c>
      <c r="AF48" t="s">
        <v>1725</v>
      </c>
      <c r="AG48" t="s">
        <v>1030</v>
      </c>
      <c r="AH48" t="s">
        <v>1725</v>
      </c>
      <c r="AI48" t="s">
        <v>1726</v>
      </c>
      <c r="AJ48" t="s">
        <v>210</v>
      </c>
      <c r="AK48" t="s">
        <v>1727</v>
      </c>
      <c r="AL48" t="s">
        <v>1160</v>
      </c>
      <c r="AM48">
        <v>14</v>
      </c>
      <c r="AN48" t="s">
        <v>1052</v>
      </c>
      <c r="AO48" t="s">
        <v>1019</v>
      </c>
      <c r="AP48" t="s">
        <v>1053</v>
      </c>
      <c r="AQ48" t="s">
        <v>1054</v>
      </c>
      <c r="AR48" t="s">
        <v>1022</v>
      </c>
      <c r="AS48" t="s">
        <v>1023</v>
      </c>
      <c r="AT48" t="s">
        <v>39</v>
      </c>
      <c r="AV48" t="s">
        <v>1009</v>
      </c>
      <c r="AW48">
        <v>1115</v>
      </c>
    </row>
    <row r="49" spans="1:49" hidden="1" x14ac:dyDescent="0.3">
      <c r="A49" t="s">
        <v>1002</v>
      </c>
      <c r="B49" t="s">
        <v>1579</v>
      </c>
      <c r="C49" t="s">
        <v>40</v>
      </c>
      <c r="D49" t="s">
        <v>40</v>
      </c>
      <c r="E49" t="s">
        <v>211</v>
      </c>
      <c r="F49" t="str">
        <f>VLOOKUP(E49,Cust_Data!$B$1:$C$487,2,FALSE)</f>
        <v>B1501</v>
      </c>
      <c r="G49" t="b">
        <v>1</v>
      </c>
      <c r="I49" t="s">
        <v>1208</v>
      </c>
      <c r="J49" t="s">
        <v>1366</v>
      </c>
      <c r="K49" t="s">
        <v>1367</v>
      </c>
      <c r="L49" t="s">
        <v>1368</v>
      </c>
      <c r="N49" t="s">
        <v>1043</v>
      </c>
      <c r="P49">
        <v>1</v>
      </c>
      <c r="Q49" t="s">
        <v>1009</v>
      </c>
      <c r="S49">
        <v>35</v>
      </c>
      <c r="AB49">
        <v>35</v>
      </c>
      <c r="AC49" t="s">
        <v>1030</v>
      </c>
      <c r="AD49" t="s">
        <v>1580</v>
      </c>
      <c r="AE49" t="s">
        <v>1030</v>
      </c>
      <c r="AF49" t="s">
        <v>1581</v>
      </c>
      <c r="AG49" t="s">
        <v>1030</v>
      </c>
      <c r="AH49" t="s">
        <v>1581</v>
      </c>
      <c r="AI49" t="s">
        <v>1582</v>
      </c>
      <c r="AJ49" t="s">
        <v>211</v>
      </c>
      <c r="AK49" t="s">
        <v>1583</v>
      </c>
      <c r="AL49" t="s">
        <v>1018</v>
      </c>
      <c r="AM49">
        <v>12</v>
      </c>
      <c r="AN49" t="s">
        <v>1052</v>
      </c>
      <c r="AO49" t="s">
        <v>1019</v>
      </c>
      <c r="AP49" t="s">
        <v>1053</v>
      </c>
      <c r="AQ49" t="s">
        <v>1054</v>
      </c>
      <c r="AR49" t="s">
        <v>1022</v>
      </c>
      <c r="AS49" t="s">
        <v>1023</v>
      </c>
      <c r="AT49" t="s">
        <v>40</v>
      </c>
      <c r="AV49" t="s">
        <v>1009</v>
      </c>
      <c r="AW49">
        <v>760</v>
      </c>
    </row>
    <row r="50" spans="1:49" hidden="1" x14ac:dyDescent="0.3">
      <c r="A50" t="s">
        <v>1002</v>
      </c>
      <c r="B50" t="s">
        <v>1579</v>
      </c>
      <c r="C50" t="s">
        <v>40</v>
      </c>
      <c r="D50" t="s">
        <v>40</v>
      </c>
      <c r="E50" t="s">
        <v>211</v>
      </c>
      <c r="F50" t="str">
        <f>VLOOKUP(E50,Cust_Data!$B$1:$C$487,2,FALSE)</f>
        <v>B1501</v>
      </c>
      <c r="G50" t="b">
        <v>1</v>
      </c>
      <c r="I50" t="s">
        <v>1208</v>
      </c>
      <c r="K50" t="s">
        <v>1468</v>
      </c>
      <c r="L50" t="s">
        <v>1469</v>
      </c>
      <c r="N50" t="s">
        <v>1043</v>
      </c>
      <c r="P50">
        <v>1</v>
      </c>
      <c r="Q50" t="s">
        <v>1009</v>
      </c>
      <c r="S50">
        <v>25</v>
      </c>
      <c r="AB50">
        <v>25</v>
      </c>
      <c r="AC50" t="s">
        <v>1030</v>
      </c>
      <c r="AD50" t="s">
        <v>1580</v>
      </c>
      <c r="AE50" t="s">
        <v>1030</v>
      </c>
      <c r="AF50" t="s">
        <v>1581</v>
      </c>
      <c r="AG50" t="s">
        <v>1030</v>
      </c>
      <c r="AH50" t="s">
        <v>1581</v>
      </c>
      <c r="AI50" t="s">
        <v>1582</v>
      </c>
      <c r="AJ50" t="s">
        <v>211</v>
      </c>
      <c r="AK50" t="s">
        <v>1583</v>
      </c>
      <c r="AL50" t="s">
        <v>1018</v>
      </c>
      <c r="AM50">
        <v>12</v>
      </c>
      <c r="AN50" t="s">
        <v>1052</v>
      </c>
      <c r="AO50" t="s">
        <v>1019</v>
      </c>
      <c r="AP50" t="s">
        <v>1053</v>
      </c>
      <c r="AQ50" t="s">
        <v>1054</v>
      </c>
      <c r="AR50" t="s">
        <v>1022</v>
      </c>
      <c r="AS50" t="s">
        <v>1023</v>
      </c>
      <c r="AT50" t="s">
        <v>40</v>
      </c>
      <c r="AV50" t="s">
        <v>1009</v>
      </c>
      <c r="AW50">
        <v>760</v>
      </c>
    </row>
    <row r="51" spans="1:49" hidden="1" x14ac:dyDescent="0.3">
      <c r="A51" t="s">
        <v>1002</v>
      </c>
      <c r="B51" t="s">
        <v>1579</v>
      </c>
      <c r="C51" t="s">
        <v>40</v>
      </c>
      <c r="D51" t="s">
        <v>40</v>
      </c>
      <c r="E51" t="s">
        <v>211</v>
      </c>
      <c r="F51" t="str">
        <f>VLOOKUP(E51,Cust_Data!$B$1:$C$487,2,FALSE)</f>
        <v>B1501</v>
      </c>
      <c r="G51" t="b">
        <v>1</v>
      </c>
      <c r="I51" t="s">
        <v>1208</v>
      </c>
      <c r="J51" t="s">
        <v>1584</v>
      </c>
      <c r="K51" t="s">
        <v>1585</v>
      </c>
      <c r="L51" t="s">
        <v>1586</v>
      </c>
      <c r="N51" t="s">
        <v>1043</v>
      </c>
      <c r="P51">
        <v>1</v>
      </c>
      <c r="Q51" t="s">
        <v>1009</v>
      </c>
      <c r="S51">
        <v>30</v>
      </c>
      <c r="AB51">
        <v>30</v>
      </c>
      <c r="AC51" t="s">
        <v>1030</v>
      </c>
      <c r="AD51" t="s">
        <v>1580</v>
      </c>
      <c r="AE51" t="s">
        <v>1030</v>
      </c>
      <c r="AF51" t="s">
        <v>1581</v>
      </c>
      <c r="AG51" t="s">
        <v>1030</v>
      </c>
      <c r="AH51" t="s">
        <v>1581</v>
      </c>
      <c r="AI51" t="s">
        <v>1582</v>
      </c>
      <c r="AJ51" t="s">
        <v>211</v>
      </c>
      <c r="AK51" t="s">
        <v>1583</v>
      </c>
      <c r="AL51" t="s">
        <v>1018</v>
      </c>
      <c r="AM51">
        <v>12</v>
      </c>
      <c r="AN51" t="s">
        <v>1052</v>
      </c>
      <c r="AO51" t="s">
        <v>1019</v>
      </c>
      <c r="AP51" t="s">
        <v>1053</v>
      </c>
      <c r="AQ51" t="s">
        <v>1054</v>
      </c>
      <c r="AR51" t="s">
        <v>1022</v>
      </c>
      <c r="AS51" t="s">
        <v>1023</v>
      </c>
      <c r="AT51" t="s">
        <v>40</v>
      </c>
      <c r="AV51" t="s">
        <v>1009</v>
      </c>
      <c r="AW51">
        <v>760</v>
      </c>
    </row>
    <row r="52" spans="1:49" hidden="1" x14ac:dyDescent="0.3">
      <c r="A52" t="s">
        <v>1002</v>
      </c>
      <c r="B52" t="s">
        <v>1579</v>
      </c>
      <c r="C52" t="s">
        <v>40</v>
      </c>
      <c r="D52" t="s">
        <v>40</v>
      </c>
      <c r="E52" t="s">
        <v>211</v>
      </c>
      <c r="F52" t="str">
        <f>VLOOKUP(E52,Cust_Data!$B$1:$C$487,2,FALSE)</f>
        <v>B1501</v>
      </c>
      <c r="G52" t="b">
        <v>1</v>
      </c>
      <c r="I52" t="s">
        <v>1033</v>
      </c>
      <c r="J52" t="s">
        <v>1102</v>
      </c>
      <c r="K52" t="s">
        <v>1103</v>
      </c>
      <c r="N52" t="s">
        <v>1043</v>
      </c>
      <c r="P52">
        <v>1</v>
      </c>
      <c r="Q52" t="s">
        <v>1009</v>
      </c>
      <c r="S52">
        <v>25</v>
      </c>
      <c r="AB52">
        <v>25</v>
      </c>
      <c r="AC52" t="s">
        <v>1030</v>
      </c>
      <c r="AD52" t="s">
        <v>1580</v>
      </c>
      <c r="AE52" t="s">
        <v>1030</v>
      </c>
      <c r="AF52" t="s">
        <v>1581</v>
      </c>
      <c r="AG52" t="s">
        <v>1030</v>
      </c>
      <c r="AH52" t="s">
        <v>1581</v>
      </c>
      <c r="AI52" t="s">
        <v>1582</v>
      </c>
      <c r="AJ52" t="s">
        <v>211</v>
      </c>
      <c r="AK52" t="s">
        <v>1583</v>
      </c>
      <c r="AL52" t="s">
        <v>1018</v>
      </c>
      <c r="AM52">
        <v>12</v>
      </c>
      <c r="AN52" t="s">
        <v>1052</v>
      </c>
      <c r="AO52" t="s">
        <v>1019</v>
      </c>
      <c r="AP52" t="s">
        <v>1053</v>
      </c>
      <c r="AQ52" t="s">
        <v>1054</v>
      </c>
      <c r="AR52" t="s">
        <v>1022</v>
      </c>
      <c r="AS52" t="s">
        <v>1023</v>
      </c>
      <c r="AT52" t="s">
        <v>40</v>
      </c>
      <c r="AV52" t="s">
        <v>1009</v>
      </c>
      <c r="AW52">
        <v>760</v>
      </c>
    </row>
    <row r="53" spans="1:49" hidden="1" x14ac:dyDescent="0.3">
      <c r="A53" t="s">
        <v>1002</v>
      </c>
      <c r="B53" t="s">
        <v>1579</v>
      </c>
      <c r="C53" t="s">
        <v>40</v>
      </c>
      <c r="D53" t="s">
        <v>40</v>
      </c>
      <c r="E53" t="s">
        <v>211</v>
      </c>
      <c r="F53" t="str">
        <f>VLOOKUP(E53,Cust_Data!$B$1:$C$487,2,FALSE)</f>
        <v>B1501</v>
      </c>
      <c r="G53" t="b">
        <v>1</v>
      </c>
      <c r="I53" t="s">
        <v>1033</v>
      </c>
      <c r="J53" t="s">
        <v>1037</v>
      </c>
      <c r="K53" t="s">
        <v>1038</v>
      </c>
      <c r="L53" t="s">
        <v>1039</v>
      </c>
      <c r="N53" t="s">
        <v>1043</v>
      </c>
      <c r="P53">
        <v>1</v>
      </c>
      <c r="Q53" t="s">
        <v>1009</v>
      </c>
      <c r="S53">
        <v>40</v>
      </c>
      <c r="AB53">
        <v>40</v>
      </c>
      <c r="AC53" t="s">
        <v>1030</v>
      </c>
      <c r="AD53" t="s">
        <v>1580</v>
      </c>
      <c r="AE53" t="s">
        <v>1030</v>
      </c>
      <c r="AF53" t="s">
        <v>1581</v>
      </c>
      <c r="AG53" t="s">
        <v>1030</v>
      </c>
      <c r="AH53" t="s">
        <v>1581</v>
      </c>
      <c r="AI53" t="s">
        <v>1582</v>
      </c>
      <c r="AJ53" t="s">
        <v>211</v>
      </c>
      <c r="AK53" t="s">
        <v>1583</v>
      </c>
      <c r="AL53" t="s">
        <v>1018</v>
      </c>
      <c r="AM53">
        <v>12</v>
      </c>
      <c r="AN53" t="s">
        <v>1052</v>
      </c>
      <c r="AO53" t="s">
        <v>1019</v>
      </c>
      <c r="AP53" t="s">
        <v>1053</v>
      </c>
      <c r="AQ53" t="s">
        <v>1054</v>
      </c>
      <c r="AR53" t="s">
        <v>1022</v>
      </c>
      <c r="AS53" t="s">
        <v>1023</v>
      </c>
      <c r="AT53" t="s">
        <v>40</v>
      </c>
      <c r="AV53" t="s">
        <v>1009</v>
      </c>
      <c r="AW53">
        <v>760</v>
      </c>
    </row>
    <row r="54" spans="1:49" hidden="1" x14ac:dyDescent="0.3">
      <c r="A54" t="s">
        <v>1002</v>
      </c>
      <c r="B54" t="s">
        <v>1579</v>
      </c>
      <c r="C54" t="s">
        <v>40</v>
      </c>
      <c r="D54" t="s">
        <v>40</v>
      </c>
      <c r="E54" t="s">
        <v>211</v>
      </c>
      <c r="F54" t="str">
        <f>VLOOKUP(E54,Cust_Data!$B$1:$C$487,2,FALSE)</f>
        <v>B1501</v>
      </c>
      <c r="G54" t="b">
        <v>1</v>
      </c>
      <c r="I54" t="s">
        <v>1033</v>
      </c>
      <c r="J54" t="s">
        <v>1102</v>
      </c>
      <c r="K54" t="s">
        <v>1104</v>
      </c>
      <c r="L54" t="s">
        <v>1105</v>
      </c>
      <c r="N54" t="s">
        <v>1043</v>
      </c>
      <c r="P54">
        <v>1</v>
      </c>
      <c r="Q54" t="s">
        <v>1009</v>
      </c>
      <c r="S54">
        <v>30</v>
      </c>
      <c r="AB54">
        <v>30</v>
      </c>
      <c r="AC54" t="s">
        <v>1030</v>
      </c>
      <c r="AD54" t="s">
        <v>1580</v>
      </c>
      <c r="AE54" t="s">
        <v>1030</v>
      </c>
      <c r="AF54" t="s">
        <v>1581</v>
      </c>
      <c r="AG54" t="s">
        <v>1030</v>
      </c>
      <c r="AH54" t="s">
        <v>1581</v>
      </c>
      <c r="AI54" t="s">
        <v>1582</v>
      </c>
      <c r="AJ54" t="s">
        <v>211</v>
      </c>
      <c r="AK54" t="s">
        <v>1583</v>
      </c>
      <c r="AL54" t="s">
        <v>1018</v>
      </c>
      <c r="AM54">
        <v>12</v>
      </c>
      <c r="AN54" t="s">
        <v>1052</v>
      </c>
      <c r="AO54" t="s">
        <v>1019</v>
      </c>
      <c r="AP54" t="s">
        <v>1053</v>
      </c>
      <c r="AQ54" t="s">
        <v>1054</v>
      </c>
      <c r="AR54" t="s">
        <v>1022</v>
      </c>
      <c r="AS54" t="s">
        <v>1023</v>
      </c>
      <c r="AT54" t="s">
        <v>40</v>
      </c>
      <c r="AV54" t="s">
        <v>1009</v>
      </c>
      <c r="AW54">
        <v>760</v>
      </c>
    </row>
    <row r="55" spans="1:49" hidden="1" x14ac:dyDescent="0.3">
      <c r="A55" t="s">
        <v>1002</v>
      </c>
      <c r="B55" t="s">
        <v>1579</v>
      </c>
      <c r="C55" t="s">
        <v>40</v>
      </c>
      <c r="D55" t="s">
        <v>40</v>
      </c>
      <c r="E55" t="s">
        <v>211</v>
      </c>
      <c r="F55" t="str">
        <f>VLOOKUP(E55,Cust_Data!$B$1:$C$487,2,FALSE)</f>
        <v>B1501</v>
      </c>
      <c r="G55" t="b">
        <v>1</v>
      </c>
      <c r="I55" t="s">
        <v>1033</v>
      </c>
      <c r="K55" t="s">
        <v>1107</v>
      </c>
      <c r="N55" t="s">
        <v>1043</v>
      </c>
      <c r="P55">
        <v>1</v>
      </c>
      <c r="Q55" t="s">
        <v>1009</v>
      </c>
      <c r="S55">
        <v>25</v>
      </c>
      <c r="AB55">
        <v>25</v>
      </c>
      <c r="AC55" t="s">
        <v>1030</v>
      </c>
      <c r="AD55" t="s">
        <v>1580</v>
      </c>
      <c r="AE55" t="s">
        <v>1030</v>
      </c>
      <c r="AF55" t="s">
        <v>1581</v>
      </c>
      <c r="AG55" t="s">
        <v>1030</v>
      </c>
      <c r="AH55" t="s">
        <v>1581</v>
      </c>
      <c r="AI55" t="s">
        <v>1582</v>
      </c>
      <c r="AJ55" t="s">
        <v>211</v>
      </c>
      <c r="AK55" t="s">
        <v>1583</v>
      </c>
      <c r="AL55" t="s">
        <v>1018</v>
      </c>
      <c r="AM55">
        <v>12</v>
      </c>
      <c r="AN55" t="s">
        <v>1052</v>
      </c>
      <c r="AO55" t="s">
        <v>1019</v>
      </c>
      <c r="AP55" t="s">
        <v>1053</v>
      </c>
      <c r="AQ55" t="s">
        <v>1054</v>
      </c>
      <c r="AR55" t="s">
        <v>1022</v>
      </c>
      <c r="AS55" t="s">
        <v>1023</v>
      </c>
      <c r="AT55" t="s">
        <v>40</v>
      </c>
      <c r="AV55" t="s">
        <v>1009</v>
      </c>
      <c r="AW55">
        <v>760</v>
      </c>
    </row>
    <row r="56" spans="1:49" hidden="1" x14ac:dyDescent="0.3">
      <c r="A56" t="s">
        <v>1002</v>
      </c>
      <c r="B56" t="s">
        <v>1579</v>
      </c>
      <c r="C56" t="s">
        <v>40</v>
      </c>
      <c r="D56" t="s">
        <v>40</v>
      </c>
      <c r="E56" t="s">
        <v>211</v>
      </c>
      <c r="F56" t="str">
        <f>VLOOKUP(E56,Cust_Data!$B$1:$C$487,2,FALSE)</f>
        <v>B1501</v>
      </c>
      <c r="G56" t="b">
        <v>1</v>
      </c>
      <c r="I56" t="s">
        <v>1033</v>
      </c>
      <c r="J56" t="s">
        <v>1131</v>
      </c>
      <c r="K56" t="s">
        <v>1163</v>
      </c>
      <c r="L56" t="s">
        <v>1164</v>
      </c>
      <c r="N56" t="s">
        <v>1043</v>
      </c>
      <c r="P56">
        <v>1</v>
      </c>
      <c r="Q56" t="s">
        <v>1009</v>
      </c>
      <c r="R56">
        <v>20</v>
      </c>
      <c r="S56">
        <v>25</v>
      </c>
      <c r="X56">
        <v>20</v>
      </c>
      <c r="AB56">
        <v>20</v>
      </c>
      <c r="AC56" t="s">
        <v>1030</v>
      </c>
      <c r="AD56" t="s">
        <v>1580</v>
      </c>
      <c r="AE56" t="s">
        <v>1030</v>
      </c>
      <c r="AF56" t="s">
        <v>1581</v>
      </c>
      <c r="AG56" t="s">
        <v>1030</v>
      </c>
      <c r="AH56" t="s">
        <v>1581</v>
      </c>
      <c r="AI56" t="s">
        <v>1582</v>
      </c>
      <c r="AJ56" t="s">
        <v>211</v>
      </c>
      <c r="AK56" t="s">
        <v>1583</v>
      </c>
      <c r="AL56" t="s">
        <v>1018</v>
      </c>
      <c r="AM56">
        <v>12</v>
      </c>
      <c r="AN56" t="s">
        <v>1052</v>
      </c>
      <c r="AO56" t="s">
        <v>1019</v>
      </c>
      <c r="AP56" t="s">
        <v>1053</v>
      </c>
      <c r="AQ56" t="s">
        <v>1054</v>
      </c>
      <c r="AR56" t="s">
        <v>1022</v>
      </c>
      <c r="AS56" t="s">
        <v>1023</v>
      </c>
      <c r="AT56" t="s">
        <v>40</v>
      </c>
      <c r="AV56" t="s">
        <v>1009</v>
      </c>
      <c r="AW56">
        <v>760</v>
      </c>
    </row>
    <row r="57" spans="1:49" hidden="1" x14ac:dyDescent="0.3">
      <c r="A57" t="s">
        <v>1002</v>
      </c>
      <c r="B57" t="s">
        <v>1579</v>
      </c>
      <c r="C57" t="s">
        <v>40</v>
      </c>
      <c r="D57" t="s">
        <v>40</v>
      </c>
      <c r="E57" t="s">
        <v>211</v>
      </c>
      <c r="F57" t="str">
        <f>VLOOKUP(E57,Cust_Data!$B$1:$C$487,2,FALSE)</f>
        <v>B1501</v>
      </c>
      <c r="G57" t="b">
        <v>1</v>
      </c>
      <c r="I57" t="s">
        <v>1033</v>
      </c>
      <c r="K57" t="s">
        <v>1405</v>
      </c>
      <c r="L57" t="s">
        <v>1406</v>
      </c>
      <c r="N57" t="s">
        <v>1043</v>
      </c>
      <c r="P57">
        <v>1</v>
      </c>
      <c r="Q57" t="s">
        <v>1009</v>
      </c>
      <c r="R57">
        <v>30</v>
      </c>
      <c r="S57">
        <v>40</v>
      </c>
      <c r="X57">
        <v>30</v>
      </c>
      <c r="AB57">
        <v>30</v>
      </c>
      <c r="AC57" t="s">
        <v>1030</v>
      </c>
      <c r="AD57" t="s">
        <v>1580</v>
      </c>
      <c r="AE57" t="s">
        <v>1030</v>
      </c>
      <c r="AF57" t="s">
        <v>1581</v>
      </c>
      <c r="AG57" t="s">
        <v>1030</v>
      </c>
      <c r="AH57" t="s">
        <v>1581</v>
      </c>
      <c r="AI57" t="s">
        <v>1582</v>
      </c>
      <c r="AJ57" t="s">
        <v>211</v>
      </c>
      <c r="AK57" t="s">
        <v>1583</v>
      </c>
      <c r="AL57" t="s">
        <v>1018</v>
      </c>
      <c r="AM57">
        <v>12</v>
      </c>
      <c r="AN57" t="s">
        <v>1052</v>
      </c>
      <c r="AO57" t="s">
        <v>1019</v>
      </c>
      <c r="AP57" t="s">
        <v>1053</v>
      </c>
      <c r="AQ57" t="s">
        <v>1054</v>
      </c>
      <c r="AR57" t="s">
        <v>1022</v>
      </c>
      <c r="AS57" t="s">
        <v>1023</v>
      </c>
      <c r="AT57" t="s">
        <v>40</v>
      </c>
      <c r="AV57" t="s">
        <v>1009</v>
      </c>
      <c r="AW57">
        <v>760</v>
      </c>
    </row>
    <row r="58" spans="1:49" hidden="1" x14ac:dyDescent="0.3">
      <c r="A58" t="s">
        <v>1002</v>
      </c>
      <c r="B58" t="s">
        <v>1579</v>
      </c>
      <c r="C58" t="s">
        <v>40</v>
      </c>
      <c r="D58" t="s">
        <v>40</v>
      </c>
      <c r="E58" t="s">
        <v>211</v>
      </c>
      <c r="F58" t="str">
        <f>VLOOKUP(E58,Cust_Data!$B$1:$C$487,2,FALSE)</f>
        <v>B1501</v>
      </c>
      <c r="G58" t="b">
        <v>1</v>
      </c>
      <c r="I58" t="s">
        <v>1120</v>
      </c>
      <c r="K58" t="s">
        <v>1166</v>
      </c>
      <c r="L58" t="s">
        <v>1167</v>
      </c>
      <c r="N58" t="s">
        <v>1043</v>
      </c>
      <c r="P58">
        <v>1</v>
      </c>
      <c r="Q58" t="s">
        <v>1009</v>
      </c>
      <c r="S58">
        <v>90</v>
      </c>
      <c r="AB58">
        <v>90</v>
      </c>
      <c r="AC58" t="s">
        <v>1030</v>
      </c>
      <c r="AD58" t="s">
        <v>1580</v>
      </c>
      <c r="AE58" t="s">
        <v>1030</v>
      </c>
      <c r="AF58" t="s">
        <v>1581</v>
      </c>
      <c r="AG58" t="s">
        <v>1030</v>
      </c>
      <c r="AH58" t="s">
        <v>1581</v>
      </c>
      <c r="AI58" t="s">
        <v>1582</v>
      </c>
      <c r="AJ58" t="s">
        <v>211</v>
      </c>
      <c r="AK58" t="s">
        <v>1583</v>
      </c>
      <c r="AL58" t="s">
        <v>1018</v>
      </c>
      <c r="AM58">
        <v>12</v>
      </c>
      <c r="AN58" t="s">
        <v>1052</v>
      </c>
      <c r="AO58" t="s">
        <v>1019</v>
      </c>
      <c r="AP58" t="s">
        <v>1053</v>
      </c>
      <c r="AQ58" t="s">
        <v>1054</v>
      </c>
      <c r="AR58" t="s">
        <v>1022</v>
      </c>
      <c r="AS58" t="s">
        <v>1023</v>
      </c>
      <c r="AT58" t="s">
        <v>40</v>
      </c>
      <c r="AV58" t="s">
        <v>1009</v>
      </c>
      <c r="AW58">
        <v>760</v>
      </c>
    </row>
    <row r="59" spans="1:49" hidden="1" x14ac:dyDescent="0.3">
      <c r="A59" t="s">
        <v>1002</v>
      </c>
      <c r="B59" t="s">
        <v>1579</v>
      </c>
      <c r="C59" t="s">
        <v>40</v>
      </c>
      <c r="D59" t="s">
        <v>40</v>
      </c>
      <c r="E59" t="s">
        <v>211</v>
      </c>
      <c r="F59" t="str">
        <f>VLOOKUP(E59,Cust_Data!$B$1:$C$487,2,FALSE)</f>
        <v>B1501</v>
      </c>
      <c r="G59" t="b">
        <v>1</v>
      </c>
      <c r="I59" t="s">
        <v>1120</v>
      </c>
      <c r="K59" t="s">
        <v>1324</v>
      </c>
      <c r="L59" t="s">
        <v>1325</v>
      </c>
      <c r="N59" t="s">
        <v>1043</v>
      </c>
      <c r="P59">
        <v>1</v>
      </c>
      <c r="Q59" t="s">
        <v>1009</v>
      </c>
      <c r="S59">
        <v>320</v>
      </c>
      <c r="AB59">
        <v>320</v>
      </c>
      <c r="AC59" t="s">
        <v>1030</v>
      </c>
      <c r="AD59" t="s">
        <v>1580</v>
      </c>
      <c r="AE59" t="s">
        <v>1030</v>
      </c>
      <c r="AF59" t="s">
        <v>1581</v>
      </c>
      <c r="AG59" t="s">
        <v>1030</v>
      </c>
      <c r="AH59" t="s">
        <v>1581</v>
      </c>
      <c r="AI59" t="s">
        <v>1582</v>
      </c>
      <c r="AJ59" t="s">
        <v>211</v>
      </c>
      <c r="AK59" t="s">
        <v>1583</v>
      </c>
      <c r="AL59" t="s">
        <v>1018</v>
      </c>
      <c r="AM59">
        <v>12</v>
      </c>
      <c r="AN59" t="s">
        <v>1052</v>
      </c>
      <c r="AO59" t="s">
        <v>1019</v>
      </c>
      <c r="AP59" t="s">
        <v>1053</v>
      </c>
      <c r="AQ59" t="s">
        <v>1054</v>
      </c>
      <c r="AR59" t="s">
        <v>1022</v>
      </c>
      <c r="AS59" t="s">
        <v>1023</v>
      </c>
      <c r="AT59" t="s">
        <v>40</v>
      </c>
      <c r="AV59" t="s">
        <v>1009</v>
      </c>
      <c r="AW59">
        <v>760</v>
      </c>
    </row>
    <row r="60" spans="1:49" hidden="1" x14ac:dyDescent="0.3">
      <c r="A60" t="s">
        <v>1002</v>
      </c>
      <c r="B60" t="s">
        <v>1579</v>
      </c>
      <c r="C60" t="s">
        <v>40</v>
      </c>
      <c r="D60" t="s">
        <v>40</v>
      </c>
      <c r="E60" t="s">
        <v>211</v>
      </c>
      <c r="F60" t="str">
        <f>VLOOKUP(E60,Cust_Data!$B$1:$C$487,2,FALSE)</f>
        <v>B1501</v>
      </c>
      <c r="G60" t="b">
        <v>1</v>
      </c>
      <c r="I60" t="s">
        <v>1116</v>
      </c>
      <c r="J60" t="s">
        <v>1117</v>
      </c>
      <c r="K60" t="s">
        <v>1118</v>
      </c>
      <c r="L60" t="s">
        <v>1119</v>
      </c>
      <c r="N60" t="s">
        <v>1043</v>
      </c>
      <c r="P60">
        <v>1</v>
      </c>
      <c r="Q60" t="s">
        <v>1009</v>
      </c>
      <c r="S60">
        <v>90</v>
      </c>
      <c r="AB60">
        <v>90</v>
      </c>
      <c r="AC60" t="s">
        <v>1030</v>
      </c>
      <c r="AD60" t="s">
        <v>1580</v>
      </c>
      <c r="AE60" t="s">
        <v>1030</v>
      </c>
      <c r="AF60" t="s">
        <v>1581</v>
      </c>
      <c r="AG60" t="s">
        <v>1030</v>
      </c>
      <c r="AH60" t="s">
        <v>1581</v>
      </c>
      <c r="AI60" t="s">
        <v>1582</v>
      </c>
      <c r="AJ60" t="s">
        <v>211</v>
      </c>
      <c r="AK60" t="s">
        <v>1583</v>
      </c>
      <c r="AL60" t="s">
        <v>1018</v>
      </c>
      <c r="AM60">
        <v>12</v>
      </c>
      <c r="AN60" t="s">
        <v>1052</v>
      </c>
      <c r="AO60" t="s">
        <v>1019</v>
      </c>
      <c r="AP60" t="s">
        <v>1053</v>
      </c>
      <c r="AQ60" t="s">
        <v>1054</v>
      </c>
      <c r="AR60" t="s">
        <v>1022</v>
      </c>
      <c r="AS60" t="s">
        <v>1023</v>
      </c>
      <c r="AT60" t="s">
        <v>40</v>
      </c>
      <c r="AV60" t="s">
        <v>1009</v>
      </c>
      <c r="AW60">
        <v>760</v>
      </c>
    </row>
    <row r="61" spans="1:49" hidden="1" x14ac:dyDescent="0.3">
      <c r="A61" t="s">
        <v>1002</v>
      </c>
      <c r="B61" t="s">
        <v>1652</v>
      </c>
      <c r="C61" t="s">
        <v>1657</v>
      </c>
      <c r="D61" t="s">
        <v>571</v>
      </c>
      <c r="E61" t="s">
        <v>570</v>
      </c>
      <c r="F61" t="str">
        <f>VLOOKUP(E61,Cust_Data!$B$1:$C$487,2,FALSE)</f>
        <v>B1706</v>
      </c>
      <c r="G61" t="b">
        <v>1</v>
      </c>
      <c r="I61" t="s">
        <v>1005</v>
      </c>
      <c r="K61" t="s">
        <v>1026</v>
      </c>
      <c r="L61" t="s">
        <v>1027</v>
      </c>
      <c r="N61" t="s">
        <v>1043</v>
      </c>
      <c r="P61">
        <v>1</v>
      </c>
      <c r="Q61" t="s">
        <v>1009</v>
      </c>
      <c r="R61">
        <v>135</v>
      </c>
      <c r="S61">
        <v>160</v>
      </c>
      <c r="X61">
        <v>135</v>
      </c>
      <c r="AB61">
        <v>135</v>
      </c>
      <c r="AC61" t="s">
        <v>1030</v>
      </c>
      <c r="AD61" t="s">
        <v>1653</v>
      </c>
      <c r="AE61" t="s">
        <v>1030</v>
      </c>
      <c r="AF61" t="s">
        <v>1654</v>
      </c>
      <c r="AG61" t="s">
        <v>1030</v>
      </c>
      <c r="AH61" t="s">
        <v>1654</v>
      </c>
      <c r="AI61" t="s">
        <v>1655</v>
      </c>
      <c r="AJ61" t="s">
        <v>570</v>
      </c>
      <c r="AK61" t="s">
        <v>1656</v>
      </c>
      <c r="AL61" t="s">
        <v>1256</v>
      </c>
      <c r="AM61">
        <v>11</v>
      </c>
      <c r="AN61" t="s">
        <v>1071</v>
      </c>
      <c r="AO61" t="s">
        <v>1019</v>
      </c>
      <c r="AP61" t="s">
        <v>1053</v>
      </c>
      <c r="AQ61" t="s">
        <v>1054</v>
      </c>
      <c r="AR61" t="s">
        <v>1022</v>
      </c>
      <c r="AS61" t="s">
        <v>1023</v>
      </c>
      <c r="AT61" t="s">
        <v>1657</v>
      </c>
      <c r="AV61" t="s">
        <v>1009</v>
      </c>
      <c r="AW61">
        <v>590</v>
      </c>
    </row>
    <row r="62" spans="1:49" hidden="1" x14ac:dyDescent="0.3">
      <c r="A62" t="s">
        <v>1002</v>
      </c>
      <c r="B62" t="s">
        <v>1652</v>
      </c>
      <c r="C62" t="s">
        <v>1657</v>
      </c>
      <c r="D62" t="s">
        <v>571</v>
      </c>
      <c r="E62" t="s">
        <v>570</v>
      </c>
      <c r="F62" t="str">
        <f>VLOOKUP(E62,Cust_Data!$B$1:$C$487,2,FALSE)</f>
        <v>B1706</v>
      </c>
      <c r="G62" t="b">
        <v>1</v>
      </c>
      <c r="I62" t="s">
        <v>1208</v>
      </c>
      <c r="K62" t="s">
        <v>1265</v>
      </c>
      <c r="L62" t="s">
        <v>1266</v>
      </c>
      <c r="M62" t="s">
        <v>1256</v>
      </c>
      <c r="N62" t="s">
        <v>1043</v>
      </c>
      <c r="P62">
        <v>1</v>
      </c>
      <c r="Q62" t="s">
        <v>1009</v>
      </c>
      <c r="S62">
        <v>20</v>
      </c>
      <c r="AB62">
        <v>20</v>
      </c>
      <c r="AC62" t="s">
        <v>1030</v>
      </c>
      <c r="AD62" t="s">
        <v>1653</v>
      </c>
      <c r="AE62" t="s">
        <v>1030</v>
      </c>
      <c r="AF62" t="s">
        <v>1654</v>
      </c>
      <c r="AG62" t="s">
        <v>1030</v>
      </c>
      <c r="AH62" t="s">
        <v>1654</v>
      </c>
      <c r="AI62" t="s">
        <v>1655</v>
      </c>
      <c r="AJ62" t="s">
        <v>570</v>
      </c>
      <c r="AK62" t="s">
        <v>1656</v>
      </c>
      <c r="AL62" t="s">
        <v>1256</v>
      </c>
      <c r="AM62">
        <v>11</v>
      </c>
      <c r="AN62" t="s">
        <v>1071</v>
      </c>
      <c r="AO62" t="s">
        <v>1019</v>
      </c>
      <c r="AP62" t="s">
        <v>1053</v>
      </c>
      <c r="AQ62" t="s">
        <v>1054</v>
      </c>
      <c r="AR62" t="s">
        <v>1022</v>
      </c>
      <c r="AS62" t="s">
        <v>1023</v>
      </c>
      <c r="AT62" t="s">
        <v>1657</v>
      </c>
      <c r="AV62" t="s">
        <v>1009</v>
      </c>
      <c r="AW62">
        <v>590</v>
      </c>
    </row>
    <row r="63" spans="1:49" hidden="1" x14ac:dyDescent="0.3">
      <c r="A63" t="s">
        <v>1002</v>
      </c>
      <c r="B63" t="s">
        <v>1652</v>
      </c>
      <c r="C63" t="s">
        <v>1657</v>
      </c>
      <c r="D63" t="s">
        <v>571</v>
      </c>
      <c r="E63" t="s">
        <v>570</v>
      </c>
      <c r="F63" t="str">
        <f>VLOOKUP(E63,Cust_Data!$B$1:$C$487,2,FALSE)</f>
        <v>B1706</v>
      </c>
      <c r="G63" t="b">
        <v>1</v>
      </c>
      <c r="I63" t="s">
        <v>1208</v>
      </c>
      <c r="K63" t="s">
        <v>1395</v>
      </c>
      <c r="L63" t="s">
        <v>1396</v>
      </c>
      <c r="N63" t="s">
        <v>1043</v>
      </c>
      <c r="P63">
        <v>1</v>
      </c>
      <c r="Q63" t="s">
        <v>1009</v>
      </c>
      <c r="S63">
        <v>20</v>
      </c>
      <c r="AB63">
        <v>20</v>
      </c>
      <c r="AC63" t="s">
        <v>1030</v>
      </c>
      <c r="AD63" t="s">
        <v>1653</v>
      </c>
      <c r="AE63" t="s">
        <v>1030</v>
      </c>
      <c r="AF63" t="s">
        <v>1654</v>
      </c>
      <c r="AG63" t="s">
        <v>1030</v>
      </c>
      <c r="AH63" t="s">
        <v>1654</v>
      </c>
      <c r="AI63" t="s">
        <v>1655</v>
      </c>
      <c r="AJ63" t="s">
        <v>570</v>
      </c>
      <c r="AK63" t="s">
        <v>1656</v>
      </c>
      <c r="AL63" t="s">
        <v>1256</v>
      </c>
      <c r="AM63">
        <v>11</v>
      </c>
      <c r="AN63" t="s">
        <v>1071</v>
      </c>
      <c r="AO63" t="s">
        <v>1019</v>
      </c>
      <c r="AP63" t="s">
        <v>1053</v>
      </c>
      <c r="AQ63" t="s">
        <v>1054</v>
      </c>
      <c r="AR63" t="s">
        <v>1022</v>
      </c>
      <c r="AS63" t="s">
        <v>1023</v>
      </c>
      <c r="AT63" t="s">
        <v>1657</v>
      </c>
      <c r="AV63" t="s">
        <v>1009</v>
      </c>
      <c r="AW63">
        <v>590</v>
      </c>
    </row>
    <row r="64" spans="1:49" hidden="1" x14ac:dyDescent="0.3">
      <c r="A64" t="s">
        <v>1002</v>
      </c>
      <c r="B64" t="s">
        <v>1652</v>
      </c>
      <c r="C64" t="s">
        <v>1657</v>
      </c>
      <c r="D64" t="s">
        <v>571</v>
      </c>
      <c r="E64" t="s">
        <v>570</v>
      </c>
      <c r="F64" t="str">
        <f>VLOOKUP(E64,Cust_Data!$B$1:$C$487,2,FALSE)</f>
        <v>B1706</v>
      </c>
      <c r="G64" t="b">
        <v>1</v>
      </c>
      <c r="I64" t="s">
        <v>1088</v>
      </c>
      <c r="K64" t="s">
        <v>1161</v>
      </c>
      <c r="L64" t="s">
        <v>1162</v>
      </c>
      <c r="N64" t="s">
        <v>1043</v>
      </c>
      <c r="P64">
        <v>1</v>
      </c>
      <c r="Q64" t="s">
        <v>1009</v>
      </c>
      <c r="S64">
        <v>200</v>
      </c>
      <c r="AB64">
        <v>200</v>
      </c>
      <c r="AC64" t="s">
        <v>1030</v>
      </c>
      <c r="AD64" t="s">
        <v>1653</v>
      </c>
      <c r="AE64" t="s">
        <v>1030</v>
      </c>
      <c r="AF64" t="s">
        <v>1654</v>
      </c>
      <c r="AG64" t="s">
        <v>1030</v>
      </c>
      <c r="AH64" t="s">
        <v>1654</v>
      </c>
      <c r="AI64" t="s">
        <v>1655</v>
      </c>
      <c r="AJ64" t="s">
        <v>570</v>
      </c>
      <c r="AK64" t="s">
        <v>1656</v>
      </c>
      <c r="AL64" t="s">
        <v>1256</v>
      </c>
      <c r="AM64">
        <v>11</v>
      </c>
      <c r="AN64" t="s">
        <v>1071</v>
      </c>
      <c r="AO64" t="s">
        <v>1019</v>
      </c>
      <c r="AP64" t="s">
        <v>1053</v>
      </c>
      <c r="AQ64" t="s">
        <v>1054</v>
      </c>
      <c r="AR64" t="s">
        <v>1022</v>
      </c>
      <c r="AS64" t="s">
        <v>1023</v>
      </c>
      <c r="AT64" t="s">
        <v>1657</v>
      </c>
      <c r="AV64" t="s">
        <v>1009</v>
      </c>
      <c r="AW64">
        <v>590</v>
      </c>
    </row>
    <row r="65" spans="1:49" hidden="1" x14ac:dyDescent="0.3">
      <c r="A65" t="s">
        <v>1002</v>
      </c>
      <c r="B65" t="s">
        <v>1652</v>
      </c>
      <c r="C65" t="s">
        <v>1657</v>
      </c>
      <c r="D65" t="s">
        <v>571</v>
      </c>
      <c r="E65" t="s">
        <v>570</v>
      </c>
      <c r="F65" t="str">
        <f>VLOOKUP(E65,Cust_Data!$B$1:$C$487,2,FALSE)</f>
        <v>B1706</v>
      </c>
      <c r="G65" t="b">
        <v>1</v>
      </c>
      <c r="I65" t="s">
        <v>1033</v>
      </c>
      <c r="J65" t="s">
        <v>1131</v>
      </c>
      <c r="K65" t="s">
        <v>1132</v>
      </c>
      <c r="L65" t="s">
        <v>1133</v>
      </c>
      <c r="N65" t="s">
        <v>1043</v>
      </c>
      <c r="P65">
        <v>1</v>
      </c>
      <c r="Q65" t="s">
        <v>1009</v>
      </c>
      <c r="S65">
        <v>40</v>
      </c>
      <c r="AB65">
        <v>40</v>
      </c>
      <c r="AC65" t="s">
        <v>1030</v>
      </c>
      <c r="AD65" t="s">
        <v>1653</v>
      </c>
      <c r="AE65" t="s">
        <v>1030</v>
      </c>
      <c r="AF65" t="s">
        <v>1654</v>
      </c>
      <c r="AG65" t="s">
        <v>1030</v>
      </c>
      <c r="AH65" t="s">
        <v>1654</v>
      </c>
      <c r="AI65" t="s">
        <v>1655</v>
      </c>
      <c r="AJ65" t="s">
        <v>570</v>
      </c>
      <c r="AK65" t="s">
        <v>1656</v>
      </c>
      <c r="AL65" t="s">
        <v>1256</v>
      </c>
      <c r="AM65">
        <v>11</v>
      </c>
      <c r="AN65" t="s">
        <v>1071</v>
      </c>
      <c r="AO65" t="s">
        <v>1019</v>
      </c>
      <c r="AP65" t="s">
        <v>1053</v>
      </c>
      <c r="AQ65" t="s">
        <v>1054</v>
      </c>
      <c r="AR65" t="s">
        <v>1022</v>
      </c>
      <c r="AS65" t="s">
        <v>1023</v>
      </c>
      <c r="AT65" t="s">
        <v>1657</v>
      </c>
      <c r="AV65" t="s">
        <v>1009</v>
      </c>
      <c r="AW65">
        <v>590</v>
      </c>
    </row>
    <row r="66" spans="1:49" hidden="1" x14ac:dyDescent="0.3">
      <c r="A66" t="s">
        <v>1002</v>
      </c>
      <c r="B66" t="s">
        <v>1652</v>
      </c>
      <c r="C66" t="s">
        <v>1657</v>
      </c>
      <c r="D66" t="s">
        <v>571</v>
      </c>
      <c r="E66" t="s">
        <v>570</v>
      </c>
      <c r="F66" t="str">
        <f>VLOOKUP(E66,Cust_Data!$B$1:$C$487,2,FALSE)</f>
        <v>B1706</v>
      </c>
      <c r="G66" t="b">
        <v>1</v>
      </c>
      <c r="I66" t="s">
        <v>1033</v>
      </c>
      <c r="J66" t="s">
        <v>1102</v>
      </c>
      <c r="K66" t="s">
        <v>1104</v>
      </c>
      <c r="L66" t="s">
        <v>1105</v>
      </c>
      <c r="N66" t="s">
        <v>1043</v>
      </c>
      <c r="P66">
        <v>1</v>
      </c>
      <c r="Q66" t="s">
        <v>1009</v>
      </c>
      <c r="S66">
        <v>30</v>
      </c>
      <c r="AB66">
        <v>30</v>
      </c>
      <c r="AC66" t="s">
        <v>1030</v>
      </c>
      <c r="AD66" t="s">
        <v>1653</v>
      </c>
      <c r="AE66" t="s">
        <v>1030</v>
      </c>
      <c r="AF66" t="s">
        <v>1654</v>
      </c>
      <c r="AG66" t="s">
        <v>1030</v>
      </c>
      <c r="AH66" t="s">
        <v>1654</v>
      </c>
      <c r="AI66" t="s">
        <v>1655</v>
      </c>
      <c r="AJ66" t="s">
        <v>570</v>
      </c>
      <c r="AK66" t="s">
        <v>1656</v>
      </c>
      <c r="AL66" t="s">
        <v>1256</v>
      </c>
      <c r="AM66">
        <v>11</v>
      </c>
      <c r="AN66" t="s">
        <v>1071</v>
      </c>
      <c r="AO66" t="s">
        <v>1019</v>
      </c>
      <c r="AP66" t="s">
        <v>1053</v>
      </c>
      <c r="AQ66" t="s">
        <v>1054</v>
      </c>
      <c r="AR66" t="s">
        <v>1022</v>
      </c>
      <c r="AS66" t="s">
        <v>1023</v>
      </c>
      <c r="AT66" t="s">
        <v>1657</v>
      </c>
      <c r="AV66" t="s">
        <v>1009</v>
      </c>
      <c r="AW66">
        <v>590</v>
      </c>
    </row>
    <row r="67" spans="1:49" hidden="1" x14ac:dyDescent="0.3">
      <c r="A67" t="s">
        <v>1002</v>
      </c>
      <c r="B67" t="s">
        <v>1652</v>
      </c>
      <c r="C67" t="s">
        <v>1657</v>
      </c>
      <c r="D67" t="s">
        <v>571</v>
      </c>
      <c r="E67" t="s">
        <v>570</v>
      </c>
      <c r="F67" t="str">
        <f>VLOOKUP(E67,Cust_Data!$B$1:$C$487,2,FALSE)</f>
        <v>B1706</v>
      </c>
      <c r="G67" t="b">
        <v>1</v>
      </c>
      <c r="I67" t="s">
        <v>1033</v>
      </c>
      <c r="K67" t="s">
        <v>1107</v>
      </c>
      <c r="N67" t="s">
        <v>1043</v>
      </c>
      <c r="P67">
        <v>1</v>
      </c>
      <c r="Q67" t="s">
        <v>1009</v>
      </c>
      <c r="S67">
        <v>25</v>
      </c>
      <c r="AB67">
        <v>25</v>
      </c>
      <c r="AC67" t="s">
        <v>1030</v>
      </c>
      <c r="AD67" t="s">
        <v>1653</v>
      </c>
      <c r="AE67" t="s">
        <v>1030</v>
      </c>
      <c r="AF67" t="s">
        <v>1654</v>
      </c>
      <c r="AG67" t="s">
        <v>1030</v>
      </c>
      <c r="AH67" t="s">
        <v>1654</v>
      </c>
      <c r="AI67" t="s">
        <v>1655</v>
      </c>
      <c r="AJ67" t="s">
        <v>570</v>
      </c>
      <c r="AK67" t="s">
        <v>1656</v>
      </c>
      <c r="AL67" t="s">
        <v>1256</v>
      </c>
      <c r="AM67">
        <v>11</v>
      </c>
      <c r="AN67" t="s">
        <v>1071</v>
      </c>
      <c r="AO67" t="s">
        <v>1019</v>
      </c>
      <c r="AP67" t="s">
        <v>1053</v>
      </c>
      <c r="AQ67" t="s">
        <v>1054</v>
      </c>
      <c r="AR67" t="s">
        <v>1022</v>
      </c>
      <c r="AS67" t="s">
        <v>1023</v>
      </c>
      <c r="AT67" t="s">
        <v>1657</v>
      </c>
      <c r="AV67" t="s">
        <v>1009</v>
      </c>
      <c r="AW67">
        <v>590</v>
      </c>
    </row>
    <row r="68" spans="1:49" hidden="1" x14ac:dyDescent="0.3">
      <c r="A68" t="s">
        <v>1002</v>
      </c>
      <c r="B68" t="s">
        <v>1652</v>
      </c>
      <c r="C68" t="s">
        <v>1657</v>
      </c>
      <c r="D68" t="s">
        <v>571</v>
      </c>
      <c r="E68" t="s">
        <v>570</v>
      </c>
      <c r="F68" t="str">
        <f>VLOOKUP(E68,Cust_Data!$B$1:$C$487,2,FALSE)</f>
        <v>B1706</v>
      </c>
      <c r="G68" t="b">
        <v>1</v>
      </c>
      <c r="I68" t="s">
        <v>1033</v>
      </c>
      <c r="J68" t="s">
        <v>1037</v>
      </c>
      <c r="K68" t="s">
        <v>1143</v>
      </c>
      <c r="N68" t="s">
        <v>1043</v>
      </c>
      <c r="P68">
        <v>1</v>
      </c>
      <c r="Q68" t="s">
        <v>1009</v>
      </c>
      <c r="S68">
        <v>40</v>
      </c>
      <c r="AB68">
        <v>40</v>
      </c>
      <c r="AC68" t="s">
        <v>1030</v>
      </c>
      <c r="AD68" t="s">
        <v>1653</v>
      </c>
      <c r="AE68" t="s">
        <v>1030</v>
      </c>
      <c r="AF68" t="s">
        <v>1654</v>
      </c>
      <c r="AG68" t="s">
        <v>1030</v>
      </c>
      <c r="AH68" t="s">
        <v>1654</v>
      </c>
      <c r="AI68" t="s">
        <v>1655</v>
      </c>
      <c r="AJ68" t="s">
        <v>570</v>
      </c>
      <c r="AK68" t="s">
        <v>1656</v>
      </c>
      <c r="AL68" t="s">
        <v>1256</v>
      </c>
      <c r="AM68">
        <v>11</v>
      </c>
      <c r="AN68" t="s">
        <v>1071</v>
      </c>
      <c r="AO68" t="s">
        <v>1019</v>
      </c>
      <c r="AP68" t="s">
        <v>1053</v>
      </c>
      <c r="AQ68" t="s">
        <v>1054</v>
      </c>
      <c r="AR68" t="s">
        <v>1022</v>
      </c>
      <c r="AS68" t="s">
        <v>1023</v>
      </c>
      <c r="AT68" t="s">
        <v>1657</v>
      </c>
      <c r="AV68" t="s">
        <v>1009</v>
      </c>
      <c r="AW68">
        <v>590</v>
      </c>
    </row>
    <row r="69" spans="1:49" hidden="1" x14ac:dyDescent="0.3">
      <c r="A69" t="s">
        <v>1002</v>
      </c>
      <c r="B69" t="s">
        <v>1652</v>
      </c>
      <c r="C69" t="s">
        <v>1657</v>
      </c>
      <c r="D69" t="s">
        <v>571</v>
      </c>
      <c r="E69" t="s">
        <v>570</v>
      </c>
      <c r="F69" t="str">
        <f>VLOOKUP(E69,Cust_Data!$B$1:$C$487,2,FALSE)</f>
        <v>B1706</v>
      </c>
      <c r="G69" t="b">
        <v>1</v>
      </c>
      <c r="I69" t="s">
        <v>1033</v>
      </c>
      <c r="K69" t="s">
        <v>1034</v>
      </c>
      <c r="N69" t="s">
        <v>1043</v>
      </c>
      <c r="P69">
        <v>1</v>
      </c>
      <c r="Q69" t="s">
        <v>1009</v>
      </c>
      <c r="R69">
        <v>50</v>
      </c>
      <c r="S69">
        <v>60</v>
      </c>
      <c r="X69">
        <v>50</v>
      </c>
      <c r="AB69">
        <v>50</v>
      </c>
      <c r="AC69" t="s">
        <v>1030</v>
      </c>
      <c r="AD69" t="s">
        <v>1653</v>
      </c>
      <c r="AE69" t="s">
        <v>1030</v>
      </c>
      <c r="AF69" t="s">
        <v>1654</v>
      </c>
      <c r="AG69" t="s">
        <v>1030</v>
      </c>
      <c r="AH69" t="s">
        <v>1654</v>
      </c>
      <c r="AI69" t="s">
        <v>1655</v>
      </c>
      <c r="AJ69" t="s">
        <v>570</v>
      </c>
      <c r="AK69" t="s">
        <v>1656</v>
      </c>
      <c r="AL69" t="s">
        <v>1256</v>
      </c>
      <c r="AM69">
        <v>11</v>
      </c>
      <c r="AN69" t="s">
        <v>1071</v>
      </c>
      <c r="AO69" t="s">
        <v>1019</v>
      </c>
      <c r="AP69" t="s">
        <v>1053</v>
      </c>
      <c r="AQ69" t="s">
        <v>1054</v>
      </c>
      <c r="AR69" t="s">
        <v>1022</v>
      </c>
      <c r="AS69" t="s">
        <v>1023</v>
      </c>
      <c r="AT69" t="s">
        <v>1657</v>
      </c>
      <c r="AV69" t="s">
        <v>1009</v>
      </c>
      <c r="AW69">
        <v>590</v>
      </c>
    </row>
    <row r="70" spans="1:49" hidden="1" x14ac:dyDescent="0.3">
      <c r="A70" t="s">
        <v>1002</v>
      </c>
      <c r="B70" t="s">
        <v>1652</v>
      </c>
      <c r="C70" t="s">
        <v>1657</v>
      </c>
      <c r="D70" t="s">
        <v>571</v>
      </c>
      <c r="E70" t="s">
        <v>570</v>
      </c>
      <c r="F70" t="str">
        <f>VLOOKUP(E70,Cust_Data!$B$1:$C$487,2,FALSE)</f>
        <v>B1706</v>
      </c>
      <c r="G70" t="b">
        <v>1</v>
      </c>
      <c r="I70" t="s">
        <v>1033</v>
      </c>
      <c r="K70" t="s">
        <v>1405</v>
      </c>
      <c r="L70" t="s">
        <v>1406</v>
      </c>
      <c r="N70" t="s">
        <v>1043</v>
      </c>
      <c r="P70">
        <v>1</v>
      </c>
      <c r="Q70" t="s">
        <v>1009</v>
      </c>
      <c r="R70">
        <v>30</v>
      </c>
      <c r="S70">
        <v>40</v>
      </c>
      <c r="X70">
        <v>30</v>
      </c>
      <c r="AB70">
        <v>30</v>
      </c>
      <c r="AC70" t="s">
        <v>1030</v>
      </c>
      <c r="AD70" t="s">
        <v>1653</v>
      </c>
      <c r="AE70" t="s">
        <v>1030</v>
      </c>
      <c r="AF70" t="s">
        <v>1654</v>
      </c>
      <c r="AG70" t="s">
        <v>1030</v>
      </c>
      <c r="AH70" t="s">
        <v>1654</v>
      </c>
      <c r="AI70" t="s">
        <v>1655</v>
      </c>
      <c r="AJ70" t="s">
        <v>570</v>
      </c>
      <c r="AK70" t="s">
        <v>1656</v>
      </c>
      <c r="AL70" t="s">
        <v>1256</v>
      </c>
      <c r="AM70">
        <v>11</v>
      </c>
      <c r="AN70" t="s">
        <v>1071</v>
      </c>
      <c r="AO70" t="s">
        <v>1019</v>
      </c>
      <c r="AP70" t="s">
        <v>1053</v>
      </c>
      <c r="AQ70" t="s">
        <v>1054</v>
      </c>
      <c r="AR70" t="s">
        <v>1022</v>
      </c>
      <c r="AS70" t="s">
        <v>1023</v>
      </c>
      <c r="AT70" t="s">
        <v>1657</v>
      </c>
      <c r="AV70" t="s">
        <v>1009</v>
      </c>
      <c r="AW70">
        <v>590</v>
      </c>
    </row>
    <row r="71" spans="1:49" hidden="1" x14ac:dyDescent="0.3">
      <c r="A71" t="s">
        <v>1002</v>
      </c>
      <c r="B71" t="s">
        <v>1652</v>
      </c>
      <c r="C71" t="s">
        <v>1657</v>
      </c>
      <c r="D71" t="s">
        <v>571</v>
      </c>
      <c r="E71" t="s">
        <v>570</v>
      </c>
      <c r="F71" t="str">
        <f>VLOOKUP(E71,Cust_Data!$B$1:$C$487,2,FALSE)</f>
        <v>B1706</v>
      </c>
      <c r="G71" t="b">
        <v>1</v>
      </c>
      <c r="I71" t="s">
        <v>1120</v>
      </c>
      <c r="K71" t="s">
        <v>1121</v>
      </c>
      <c r="L71" t="s">
        <v>1122</v>
      </c>
      <c r="N71" t="s">
        <v>1043</v>
      </c>
      <c r="P71">
        <v>1</v>
      </c>
      <c r="Q71" t="s">
        <v>1009</v>
      </c>
      <c r="AB71">
        <v>0</v>
      </c>
      <c r="AC71" t="s">
        <v>1030</v>
      </c>
      <c r="AD71" t="s">
        <v>1653</v>
      </c>
      <c r="AE71" t="s">
        <v>1030</v>
      </c>
      <c r="AF71" t="s">
        <v>1654</v>
      </c>
      <c r="AG71" t="s">
        <v>1030</v>
      </c>
      <c r="AH71" t="s">
        <v>1654</v>
      </c>
      <c r="AI71" t="s">
        <v>1655</v>
      </c>
      <c r="AJ71" t="s">
        <v>570</v>
      </c>
      <c r="AK71" t="s">
        <v>1656</v>
      </c>
      <c r="AL71" t="s">
        <v>1256</v>
      </c>
      <c r="AM71">
        <v>11</v>
      </c>
      <c r="AN71" t="s">
        <v>1071</v>
      </c>
      <c r="AO71" t="s">
        <v>1019</v>
      </c>
      <c r="AP71" t="s">
        <v>1053</v>
      </c>
      <c r="AQ71" t="s">
        <v>1054</v>
      </c>
      <c r="AR71" t="s">
        <v>1022</v>
      </c>
      <c r="AS71" t="s">
        <v>1023</v>
      </c>
      <c r="AT71" t="s">
        <v>1657</v>
      </c>
      <c r="AV71" t="s">
        <v>1009</v>
      </c>
      <c r="AW71">
        <v>590</v>
      </c>
    </row>
    <row r="72" spans="1:49" hidden="1" x14ac:dyDescent="0.3">
      <c r="A72" t="s">
        <v>1002</v>
      </c>
      <c r="B72" t="s">
        <v>1526</v>
      </c>
      <c r="C72" t="s">
        <v>1534</v>
      </c>
      <c r="D72" t="s">
        <v>1767</v>
      </c>
      <c r="E72" t="s">
        <v>1532</v>
      </c>
      <c r="F72" t="str">
        <f>VLOOKUP(E72,Cust_Data!$B$1:$C$487,2,FALSE)</f>
        <v>B408</v>
      </c>
      <c r="G72" t="b">
        <v>1</v>
      </c>
      <c r="I72" t="s">
        <v>1033</v>
      </c>
      <c r="K72" t="s">
        <v>1527</v>
      </c>
      <c r="L72" t="s">
        <v>1528</v>
      </c>
      <c r="N72" t="s">
        <v>1043</v>
      </c>
      <c r="P72">
        <v>1</v>
      </c>
      <c r="Q72" t="s">
        <v>1009</v>
      </c>
      <c r="R72">
        <v>150</v>
      </c>
      <c r="S72">
        <v>200</v>
      </c>
      <c r="X72">
        <v>150</v>
      </c>
      <c r="AB72">
        <v>150</v>
      </c>
      <c r="AC72" t="s">
        <v>1417</v>
      </c>
      <c r="AD72" t="s">
        <v>1529</v>
      </c>
      <c r="AE72" t="s">
        <v>1417</v>
      </c>
      <c r="AF72" t="s">
        <v>1530</v>
      </c>
      <c r="AG72" t="s">
        <v>1417</v>
      </c>
      <c r="AH72" t="s">
        <v>1530</v>
      </c>
      <c r="AI72" t="s">
        <v>1531</v>
      </c>
      <c r="AJ72" t="s">
        <v>1532</v>
      </c>
      <c r="AK72" t="s">
        <v>1533</v>
      </c>
      <c r="AL72" t="s">
        <v>1497</v>
      </c>
      <c r="AM72">
        <v>14</v>
      </c>
      <c r="AN72" t="s">
        <v>1052</v>
      </c>
      <c r="AO72" t="s">
        <v>1019</v>
      </c>
      <c r="AP72" t="s">
        <v>1053</v>
      </c>
      <c r="AQ72" t="s">
        <v>1054</v>
      </c>
      <c r="AR72" t="s">
        <v>1022</v>
      </c>
      <c r="AS72" t="s">
        <v>1023</v>
      </c>
      <c r="AT72" t="s">
        <v>1534</v>
      </c>
      <c r="AV72" t="s">
        <v>1009</v>
      </c>
      <c r="AW72">
        <v>620</v>
      </c>
    </row>
    <row r="73" spans="1:49" hidden="1" x14ac:dyDescent="0.3">
      <c r="A73" t="s">
        <v>1002</v>
      </c>
      <c r="B73" t="s">
        <v>1526</v>
      </c>
      <c r="C73" t="s">
        <v>1534</v>
      </c>
      <c r="D73" t="s">
        <v>1767</v>
      </c>
      <c r="E73" t="s">
        <v>1532</v>
      </c>
      <c r="F73" t="str">
        <f>VLOOKUP(E73,Cust_Data!$B$1:$C$487,2,FALSE)</f>
        <v>B408</v>
      </c>
      <c r="G73" t="b">
        <v>1</v>
      </c>
      <c r="I73" t="s">
        <v>1033</v>
      </c>
      <c r="K73" t="s">
        <v>1101</v>
      </c>
      <c r="N73" t="s">
        <v>1043</v>
      </c>
      <c r="P73">
        <v>1</v>
      </c>
      <c r="Q73" t="s">
        <v>1009</v>
      </c>
      <c r="S73">
        <v>15</v>
      </c>
      <c r="AB73">
        <v>15</v>
      </c>
      <c r="AC73" t="s">
        <v>1417</v>
      </c>
      <c r="AD73" t="s">
        <v>1529</v>
      </c>
      <c r="AE73" t="s">
        <v>1417</v>
      </c>
      <c r="AF73" t="s">
        <v>1530</v>
      </c>
      <c r="AG73" t="s">
        <v>1417</v>
      </c>
      <c r="AH73" t="s">
        <v>1530</v>
      </c>
      <c r="AI73" t="s">
        <v>1531</v>
      </c>
      <c r="AJ73" t="s">
        <v>1532</v>
      </c>
      <c r="AK73" t="s">
        <v>1533</v>
      </c>
      <c r="AL73" t="s">
        <v>1497</v>
      </c>
      <c r="AM73">
        <v>14</v>
      </c>
      <c r="AN73" t="s">
        <v>1052</v>
      </c>
      <c r="AO73" t="s">
        <v>1019</v>
      </c>
      <c r="AP73" t="s">
        <v>1053</v>
      </c>
      <c r="AQ73" t="s">
        <v>1054</v>
      </c>
      <c r="AR73" t="s">
        <v>1022</v>
      </c>
      <c r="AS73" t="s">
        <v>1023</v>
      </c>
      <c r="AT73" t="s">
        <v>1534</v>
      </c>
      <c r="AV73" t="s">
        <v>1009</v>
      </c>
      <c r="AW73">
        <v>620</v>
      </c>
    </row>
    <row r="74" spans="1:49" hidden="1" x14ac:dyDescent="0.3">
      <c r="A74" t="s">
        <v>1002</v>
      </c>
      <c r="B74" t="s">
        <v>1526</v>
      </c>
      <c r="C74" t="s">
        <v>1534</v>
      </c>
      <c r="D74" t="s">
        <v>1767</v>
      </c>
      <c r="E74" t="s">
        <v>1532</v>
      </c>
      <c r="F74" t="str">
        <f>VLOOKUP(E74,Cust_Data!$B$1:$C$487,2,FALSE)</f>
        <v>B408</v>
      </c>
      <c r="G74" t="b">
        <v>1</v>
      </c>
      <c r="I74" t="s">
        <v>1033</v>
      </c>
      <c r="K74" t="s">
        <v>1490</v>
      </c>
      <c r="L74" t="s">
        <v>1491</v>
      </c>
      <c r="N74" t="s">
        <v>1043</v>
      </c>
      <c r="P74">
        <v>1</v>
      </c>
      <c r="Q74" t="s">
        <v>1009</v>
      </c>
      <c r="S74">
        <v>50</v>
      </c>
      <c r="AB74">
        <v>50</v>
      </c>
      <c r="AC74" t="s">
        <v>1417</v>
      </c>
      <c r="AD74" t="s">
        <v>1529</v>
      </c>
      <c r="AE74" t="s">
        <v>1417</v>
      </c>
      <c r="AF74" t="s">
        <v>1530</v>
      </c>
      <c r="AG74" t="s">
        <v>1417</v>
      </c>
      <c r="AH74" t="s">
        <v>1530</v>
      </c>
      <c r="AI74" t="s">
        <v>1531</v>
      </c>
      <c r="AJ74" t="s">
        <v>1532</v>
      </c>
      <c r="AK74" t="s">
        <v>1533</v>
      </c>
      <c r="AL74" t="s">
        <v>1497</v>
      </c>
      <c r="AM74">
        <v>14</v>
      </c>
      <c r="AN74" t="s">
        <v>1052</v>
      </c>
      <c r="AO74" t="s">
        <v>1019</v>
      </c>
      <c r="AP74" t="s">
        <v>1053</v>
      </c>
      <c r="AQ74" t="s">
        <v>1054</v>
      </c>
      <c r="AR74" t="s">
        <v>1022</v>
      </c>
      <c r="AS74" t="s">
        <v>1023</v>
      </c>
      <c r="AT74" t="s">
        <v>1534</v>
      </c>
      <c r="AV74" t="s">
        <v>1009</v>
      </c>
      <c r="AW74">
        <v>620</v>
      </c>
    </row>
    <row r="75" spans="1:49" hidden="1" x14ac:dyDescent="0.3">
      <c r="A75" t="s">
        <v>1002</v>
      </c>
      <c r="B75" t="s">
        <v>1526</v>
      </c>
      <c r="C75" t="s">
        <v>1534</v>
      </c>
      <c r="D75" t="s">
        <v>1767</v>
      </c>
      <c r="E75" t="s">
        <v>1532</v>
      </c>
      <c r="F75" t="str">
        <f>VLOOKUP(E75,Cust_Data!$B$1:$C$487,2,FALSE)</f>
        <v>B408</v>
      </c>
      <c r="G75" t="b">
        <v>1</v>
      </c>
      <c r="I75" t="s">
        <v>1033</v>
      </c>
      <c r="J75" t="s">
        <v>1102</v>
      </c>
      <c r="K75" t="s">
        <v>1104</v>
      </c>
      <c r="L75" t="s">
        <v>1105</v>
      </c>
      <c r="N75" t="s">
        <v>1043</v>
      </c>
      <c r="P75">
        <v>1</v>
      </c>
      <c r="Q75" t="s">
        <v>1009</v>
      </c>
      <c r="S75">
        <v>30</v>
      </c>
      <c r="AB75">
        <v>30</v>
      </c>
      <c r="AC75" t="s">
        <v>1417</v>
      </c>
      <c r="AD75" t="s">
        <v>1529</v>
      </c>
      <c r="AE75" t="s">
        <v>1417</v>
      </c>
      <c r="AF75" t="s">
        <v>1530</v>
      </c>
      <c r="AG75" t="s">
        <v>1417</v>
      </c>
      <c r="AH75" t="s">
        <v>1530</v>
      </c>
      <c r="AI75" t="s">
        <v>1531</v>
      </c>
      <c r="AJ75" t="s">
        <v>1532</v>
      </c>
      <c r="AK75" t="s">
        <v>1533</v>
      </c>
      <c r="AL75" t="s">
        <v>1497</v>
      </c>
      <c r="AM75">
        <v>14</v>
      </c>
      <c r="AN75" t="s">
        <v>1052</v>
      </c>
      <c r="AO75" t="s">
        <v>1019</v>
      </c>
      <c r="AP75" t="s">
        <v>1053</v>
      </c>
      <c r="AQ75" t="s">
        <v>1054</v>
      </c>
      <c r="AR75" t="s">
        <v>1022</v>
      </c>
      <c r="AS75" t="s">
        <v>1023</v>
      </c>
      <c r="AT75" t="s">
        <v>1534</v>
      </c>
      <c r="AV75" t="s">
        <v>1009</v>
      </c>
      <c r="AW75">
        <v>620</v>
      </c>
    </row>
    <row r="76" spans="1:49" hidden="1" x14ac:dyDescent="0.3">
      <c r="A76" t="s">
        <v>1002</v>
      </c>
      <c r="B76" t="s">
        <v>1526</v>
      </c>
      <c r="C76" t="s">
        <v>1534</v>
      </c>
      <c r="D76" t="s">
        <v>1767</v>
      </c>
      <c r="E76" t="s">
        <v>1532</v>
      </c>
      <c r="F76" t="str">
        <f>VLOOKUP(E76,Cust_Data!$B$1:$C$487,2,FALSE)</f>
        <v>B408</v>
      </c>
      <c r="G76" t="b">
        <v>1</v>
      </c>
      <c r="I76" t="s">
        <v>1033</v>
      </c>
      <c r="K76" t="s">
        <v>1106</v>
      </c>
      <c r="N76" t="s">
        <v>1043</v>
      </c>
      <c r="P76">
        <v>1</v>
      </c>
      <c r="Q76" t="s">
        <v>1009</v>
      </c>
      <c r="S76">
        <v>45</v>
      </c>
      <c r="AB76">
        <v>45</v>
      </c>
      <c r="AC76" t="s">
        <v>1417</v>
      </c>
      <c r="AD76" t="s">
        <v>1529</v>
      </c>
      <c r="AE76" t="s">
        <v>1417</v>
      </c>
      <c r="AF76" t="s">
        <v>1530</v>
      </c>
      <c r="AG76" t="s">
        <v>1417</v>
      </c>
      <c r="AH76" t="s">
        <v>1530</v>
      </c>
      <c r="AI76" t="s">
        <v>1531</v>
      </c>
      <c r="AJ76" t="s">
        <v>1532</v>
      </c>
      <c r="AK76" t="s">
        <v>1533</v>
      </c>
      <c r="AL76" t="s">
        <v>1497</v>
      </c>
      <c r="AM76">
        <v>14</v>
      </c>
      <c r="AN76" t="s">
        <v>1052</v>
      </c>
      <c r="AO76" t="s">
        <v>1019</v>
      </c>
      <c r="AP76" t="s">
        <v>1053</v>
      </c>
      <c r="AQ76" t="s">
        <v>1054</v>
      </c>
      <c r="AR76" t="s">
        <v>1022</v>
      </c>
      <c r="AS76" t="s">
        <v>1023</v>
      </c>
      <c r="AT76" t="s">
        <v>1534</v>
      </c>
      <c r="AV76" t="s">
        <v>1009</v>
      </c>
      <c r="AW76">
        <v>620</v>
      </c>
    </row>
    <row r="77" spans="1:49" hidden="1" x14ac:dyDescent="0.3">
      <c r="A77" t="s">
        <v>1002</v>
      </c>
      <c r="B77" t="s">
        <v>1526</v>
      </c>
      <c r="C77" t="s">
        <v>1534</v>
      </c>
      <c r="D77" t="s">
        <v>1767</v>
      </c>
      <c r="E77" t="s">
        <v>1532</v>
      </c>
      <c r="F77" t="str">
        <f>VLOOKUP(E77,Cust_Data!$B$1:$C$487,2,FALSE)</f>
        <v>B408</v>
      </c>
      <c r="G77" t="b">
        <v>1</v>
      </c>
      <c r="I77" t="s">
        <v>1033</v>
      </c>
      <c r="J77" t="s">
        <v>1037</v>
      </c>
      <c r="K77" t="s">
        <v>1143</v>
      </c>
      <c r="N77" t="s">
        <v>1043</v>
      </c>
      <c r="P77">
        <v>1</v>
      </c>
      <c r="Q77" t="s">
        <v>1009</v>
      </c>
      <c r="S77">
        <v>40</v>
      </c>
      <c r="AB77">
        <v>40</v>
      </c>
      <c r="AC77" t="s">
        <v>1417</v>
      </c>
      <c r="AD77" t="s">
        <v>1529</v>
      </c>
      <c r="AE77" t="s">
        <v>1417</v>
      </c>
      <c r="AF77" t="s">
        <v>1530</v>
      </c>
      <c r="AG77" t="s">
        <v>1417</v>
      </c>
      <c r="AH77" t="s">
        <v>1530</v>
      </c>
      <c r="AI77" t="s">
        <v>1531</v>
      </c>
      <c r="AJ77" t="s">
        <v>1532</v>
      </c>
      <c r="AK77" t="s">
        <v>1533</v>
      </c>
      <c r="AL77" t="s">
        <v>1497</v>
      </c>
      <c r="AM77">
        <v>14</v>
      </c>
      <c r="AN77" t="s">
        <v>1052</v>
      </c>
      <c r="AO77" t="s">
        <v>1019</v>
      </c>
      <c r="AP77" t="s">
        <v>1053</v>
      </c>
      <c r="AQ77" t="s">
        <v>1054</v>
      </c>
      <c r="AR77" t="s">
        <v>1022</v>
      </c>
      <c r="AS77" t="s">
        <v>1023</v>
      </c>
      <c r="AT77" t="s">
        <v>1534</v>
      </c>
      <c r="AV77" t="s">
        <v>1009</v>
      </c>
      <c r="AW77">
        <v>620</v>
      </c>
    </row>
    <row r="78" spans="1:49" hidden="1" x14ac:dyDescent="0.3">
      <c r="A78" t="s">
        <v>1002</v>
      </c>
      <c r="B78" t="s">
        <v>1526</v>
      </c>
      <c r="C78" t="s">
        <v>1534</v>
      </c>
      <c r="D78" t="s">
        <v>1767</v>
      </c>
      <c r="E78" t="s">
        <v>1532</v>
      </c>
      <c r="F78" t="str">
        <f>VLOOKUP(E78,Cust_Data!$B$1:$C$487,2,FALSE)</f>
        <v>B408</v>
      </c>
      <c r="G78" t="b">
        <v>1</v>
      </c>
      <c r="I78" t="s">
        <v>1033</v>
      </c>
      <c r="K78" t="s">
        <v>1034</v>
      </c>
      <c r="N78" t="s">
        <v>1043</v>
      </c>
      <c r="P78">
        <v>1</v>
      </c>
      <c r="Q78" t="s">
        <v>1009</v>
      </c>
      <c r="R78">
        <v>50</v>
      </c>
      <c r="S78">
        <v>60</v>
      </c>
      <c r="X78">
        <v>50</v>
      </c>
      <c r="AB78">
        <v>50</v>
      </c>
      <c r="AC78" t="s">
        <v>1417</v>
      </c>
      <c r="AD78" t="s">
        <v>1529</v>
      </c>
      <c r="AE78" t="s">
        <v>1417</v>
      </c>
      <c r="AF78" t="s">
        <v>1530</v>
      </c>
      <c r="AG78" t="s">
        <v>1417</v>
      </c>
      <c r="AH78" t="s">
        <v>1530</v>
      </c>
      <c r="AI78" t="s">
        <v>1531</v>
      </c>
      <c r="AJ78" t="s">
        <v>1532</v>
      </c>
      <c r="AK78" t="s">
        <v>1533</v>
      </c>
      <c r="AL78" t="s">
        <v>1497</v>
      </c>
      <c r="AM78">
        <v>14</v>
      </c>
      <c r="AN78" t="s">
        <v>1052</v>
      </c>
      <c r="AO78" t="s">
        <v>1019</v>
      </c>
      <c r="AP78" t="s">
        <v>1053</v>
      </c>
      <c r="AQ78" t="s">
        <v>1054</v>
      </c>
      <c r="AR78" t="s">
        <v>1022</v>
      </c>
      <c r="AS78" t="s">
        <v>1023</v>
      </c>
      <c r="AT78" t="s">
        <v>1534</v>
      </c>
      <c r="AV78" t="s">
        <v>1009</v>
      </c>
      <c r="AW78">
        <v>620</v>
      </c>
    </row>
    <row r="79" spans="1:49" hidden="1" x14ac:dyDescent="0.3">
      <c r="A79" t="s">
        <v>1002</v>
      </c>
      <c r="B79" t="s">
        <v>1526</v>
      </c>
      <c r="C79" t="s">
        <v>1534</v>
      </c>
      <c r="D79" t="s">
        <v>1767</v>
      </c>
      <c r="E79" t="s">
        <v>1532</v>
      </c>
      <c r="F79" t="str">
        <f>VLOOKUP(E79,Cust_Data!$B$1:$C$487,2,FALSE)</f>
        <v>B408</v>
      </c>
      <c r="G79" t="b">
        <v>1</v>
      </c>
      <c r="I79" t="s">
        <v>1033</v>
      </c>
      <c r="K79" t="s">
        <v>1149</v>
      </c>
      <c r="L79" t="s">
        <v>1150</v>
      </c>
      <c r="N79" t="s">
        <v>1043</v>
      </c>
      <c r="P79">
        <v>1</v>
      </c>
      <c r="Q79" t="s">
        <v>1009</v>
      </c>
      <c r="S79">
        <v>20</v>
      </c>
      <c r="AB79">
        <v>20</v>
      </c>
      <c r="AC79" t="s">
        <v>1417</v>
      </c>
      <c r="AD79" t="s">
        <v>1529</v>
      </c>
      <c r="AE79" t="s">
        <v>1417</v>
      </c>
      <c r="AF79" t="s">
        <v>1530</v>
      </c>
      <c r="AG79" t="s">
        <v>1417</v>
      </c>
      <c r="AH79" t="s">
        <v>1530</v>
      </c>
      <c r="AI79" t="s">
        <v>1531</v>
      </c>
      <c r="AJ79" t="s">
        <v>1532</v>
      </c>
      <c r="AK79" t="s">
        <v>1533</v>
      </c>
      <c r="AL79" t="s">
        <v>1497</v>
      </c>
      <c r="AM79">
        <v>14</v>
      </c>
      <c r="AN79" t="s">
        <v>1052</v>
      </c>
      <c r="AO79" t="s">
        <v>1019</v>
      </c>
      <c r="AP79" t="s">
        <v>1053</v>
      </c>
      <c r="AQ79" t="s">
        <v>1054</v>
      </c>
      <c r="AR79" t="s">
        <v>1022</v>
      </c>
      <c r="AS79" t="s">
        <v>1023</v>
      </c>
      <c r="AT79" t="s">
        <v>1534</v>
      </c>
      <c r="AV79" t="s">
        <v>1009</v>
      </c>
      <c r="AW79">
        <v>620</v>
      </c>
    </row>
    <row r="80" spans="1:49" hidden="1" x14ac:dyDescent="0.3">
      <c r="A80" t="s">
        <v>1002</v>
      </c>
      <c r="B80" t="s">
        <v>1526</v>
      </c>
      <c r="C80" t="s">
        <v>1534</v>
      </c>
      <c r="D80" t="s">
        <v>1767</v>
      </c>
      <c r="E80" t="s">
        <v>1532</v>
      </c>
      <c r="F80" t="str">
        <f>VLOOKUP(E80,Cust_Data!$B$1:$C$487,2,FALSE)</f>
        <v>B408</v>
      </c>
      <c r="G80" t="b">
        <v>1</v>
      </c>
      <c r="I80" t="s">
        <v>1033</v>
      </c>
      <c r="K80" t="s">
        <v>1403</v>
      </c>
      <c r="L80" t="s">
        <v>1404</v>
      </c>
      <c r="N80" t="s">
        <v>1043</v>
      </c>
      <c r="P80">
        <v>1</v>
      </c>
      <c r="Q80" t="s">
        <v>1009</v>
      </c>
      <c r="R80">
        <v>80</v>
      </c>
      <c r="S80">
        <v>100</v>
      </c>
      <c r="X80">
        <v>80</v>
      </c>
      <c r="AB80">
        <v>80</v>
      </c>
      <c r="AC80" t="s">
        <v>1417</v>
      </c>
      <c r="AD80" t="s">
        <v>1529</v>
      </c>
      <c r="AE80" t="s">
        <v>1417</v>
      </c>
      <c r="AF80" t="s">
        <v>1530</v>
      </c>
      <c r="AG80" t="s">
        <v>1417</v>
      </c>
      <c r="AH80" t="s">
        <v>1530</v>
      </c>
      <c r="AI80" t="s">
        <v>1531</v>
      </c>
      <c r="AJ80" t="s">
        <v>1532</v>
      </c>
      <c r="AK80" t="s">
        <v>1533</v>
      </c>
      <c r="AL80" t="s">
        <v>1497</v>
      </c>
      <c r="AM80">
        <v>14</v>
      </c>
      <c r="AN80" t="s">
        <v>1052</v>
      </c>
      <c r="AO80" t="s">
        <v>1019</v>
      </c>
      <c r="AP80" t="s">
        <v>1053</v>
      </c>
      <c r="AQ80" t="s">
        <v>1054</v>
      </c>
      <c r="AR80" t="s">
        <v>1022</v>
      </c>
      <c r="AS80" t="s">
        <v>1023</v>
      </c>
      <c r="AT80" t="s">
        <v>1534</v>
      </c>
      <c r="AV80" t="s">
        <v>1009</v>
      </c>
      <c r="AW80">
        <v>620</v>
      </c>
    </row>
    <row r="81" spans="1:49" hidden="1" x14ac:dyDescent="0.3">
      <c r="A81" t="s">
        <v>1002</v>
      </c>
      <c r="B81" t="s">
        <v>1526</v>
      </c>
      <c r="C81" t="s">
        <v>1534</v>
      </c>
      <c r="D81" t="s">
        <v>1767</v>
      </c>
      <c r="E81" t="s">
        <v>1532</v>
      </c>
      <c r="F81" t="str">
        <f>VLOOKUP(E81,Cust_Data!$B$1:$C$487,2,FALSE)</f>
        <v>B408</v>
      </c>
      <c r="G81" t="b">
        <v>1</v>
      </c>
      <c r="I81" t="s">
        <v>1033</v>
      </c>
      <c r="J81" t="s">
        <v>1113</v>
      </c>
      <c r="K81" t="s">
        <v>1114</v>
      </c>
      <c r="L81" t="s">
        <v>1115</v>
      </c>
      <c r="N81" t="s">
        <v>1043</v>
      </c>
      <c r="P81">
        <v>1</v>
      </c>
      <c r="Q81" t="s">
        <v>1009</v>
      </c>
      <c r="S81">
        <v>40</v>
      </c>
      <c r="AB81">
        <v>40</v>
      </c>
      <c r="AC81" t="s">
        <v>1417</v>
      </c>
      <c r="AD81" t="s">
        <v>1529</v>
      </c>
      <c r="AE81" t="s">
        <v>1417</v>
      </c>
      <c r="AF81" t="s">
        <v>1530</v>
      </c>
      <c r="AG81" t="s">
        <v>1417</v>
      </c>
      <c r="AH81" t="s">
        <v>1530</v>
      </c>
      <c r="AI81" t="s">
        <v>1531</v>
      </c>
      <c r="AJ81" t="s">
        <v>1532</v>
      </c>
      <c r="AK81" t="s">
        <v>1533</v>
      </c>
      <c r="AL81" t="s">
        <v>1497</v>
      </c>
      <c r="AM81">
        <v>14</v>
      </c>
      <c r="AN81" t="s">
        <v>1052</v>
      </c>
      <c r="AO81" t="s">
        <v>1019</v>
      </c>
      <c r="AP81" t="s">
        <v>1053</v>
      </c>
      <c r="AQ81" t="s">
        <v>1054</v>
      </c>
      <c r="AR81" t="s">
        <v>1022</v>
      </c>
      <c r="AS81" t="s">
        <v>1023</v>
      </c>
      <c r="AT81" t="s">
        <v>1534</v>
      </c>
      <c r="AV81" t="s">
        <v>1009</v>
      </c>
      <c r="AW81">
        <v>620</v>
      </c>
    </row>
    <row r="82" spans="1:49" hidden="1" x14ac:dyDescent="0.3">
      <c r="A82" t="s">
        <v>1002</v>
      </c>
      <c r="B82" t="s">
        <v>1526</v>
      </c>
      <c r="C82" t="s">
        <v>1534</v>
      </c>
      <c r="D82" t="s">
        <v>1767</v>
      </c>
      <c r="E82" t="s">
        <v>1532</v>
      </c>
      <c r="F82" t="str">
        <f>VLOOKUP(E82,Cust_Data!$B$1:$C$487,2,FALSE)</f>
        <v>B408</v>
      </c>
      <c r="G82" t="b">
        <v>1</v>
      </c>
      <c r="I82" t="s">
        <v>1208</v>
      </c>
      <c r="J82" t="s">
        <v>1499</v>
      </c>
      <c r="K82" t="s">
        <v>1500</v>
      </c>
      <c r="L82" t="s">
        <v>1501</v>
      </c>
      <c r="M82" t="s">
        <v>1502</v>
      </c>
      <c r="N82" t="s">
        <v>1043</v>
      </c>
      <c r="P82">
        <v>1</v>
      </c>
      <c r="Q82" t="s">
        <v>1009</v>
      </c>
      <c r="S82">
        <v>20</v>
      </c>
      <c r="AB82">
        <v>20</v>
      </c>
      <c r="AC82" t="s">
        <v>1417</v>
      </c>
      <c r="AD82" t="s">
        <v>1529</v>
      </c>
      <c r="AE82" t="s">
        <v>1417</v>
      </c>
      <c r="AF82" t="s">
        <v>1530</v>
      </c>
      <c r="AG82" t="s">
        <v>1417</v>
      </c>
      <c r="AH82" t="s">
        <v>1530</v>
      </c>
      <c r="AI82" t="s">
        <v>1531</v>
      </c>
      <c r="AJ82" t="s">
        <v>1532</v>
      </c>
      <c r="AK82" t="s">
        <v>1533</v>
      </c>
      <c r="AL82" t="s">
        <v>1497</v>
      </c>
      <c r="AM82">
        <v>14</v>
      </c>
      <c r="AN82" t="s">
        <v>1052</v>
      </c>
      <c r="AO82" t="s">
        <v>1019</v>
      </c>
      <c r="AP82" t="s">
        <v>1053</v>
      </c>
      <c r="AQ82" t="s">
        <v>1054</v>
      </c>
      <c r="AR82" t="s">
        <v>1022</v>
      </c>
      <c r="AS82" t="s">
        <v>1023</v>
      </c>
      <c r="AT82" t="s">
        <v>1534</v>
      </c>
      <c r="AV82" t="s">
        <v>1009</v>
      </c>
      <c r="AW82">
        <v>620</v>
      </c>
    </row>
    <row r="83" spans="1:49" hidden="1" x14ac:dyDescent="0.3">
      <c r="A83" t="s">
        <v>1002</v>
      </c>
      <c r="B83" t="s">
        <v>1526</v>
      </c>
      <c r="C83" t="s">
        <v>1534</v>
      </c>
      <c r="D83" t="s">
        <v>1767</v>
      </c>
      <c r="E83" t="s">
        <v>1532</v>
      </c>
      <c r="F83" t="str">
        <f>VLOOKUP(E83,Cust_Data!$B$1:$C$487,2,FALSE)</f>
        <v>B408</v>
      </c>
      <c r="G83" t="b">
        <v>1</v>
      </c>
      <c r="I83" t="s">
        <v>1208</v>
      </c>
      <c r="K83" t="s">
        <v>1268</v>
      </c>
      <c r="L83" t="s">
        <v>1269</v>
      </c>
      <c r="M83" t="s">
        <v>1256</v>
      </c>
      <c r="N83" t="s">
        <v>1008</v>
      </c>
      <c r="P83">
        <v>2</v>
      </c>
      <c r="Q83" t="s">
        <v>1009</v>
      </c>
      <c r="S83">
        <v>20</v>
      </c>
      <c r="AB83">
        <v>40</v>
      </c>
      <c r="AC83" t="s">
        <v>1417</v>
      </c>
      <c r="AD83" t="s">
        <v>1529</v>
      </c>
      <c r="AE83" t="s">
        <v>1417</v>
      </c>
      <c r="AF83" t="s">
        <v>1530</v>
      </c>
      <c r="AG83" t="s">
        <v>1417</v>
      </c>
      <c r="AH83" t="s">
        <v>1530</v>
      </c>
      <c r="AI83" t="s">
        <v>1531</v>
      </c>
      <c r="AJ83" t="s">
        <v>1532</v>
      </c>
      <c r="AK83" t="s">
        <v>1533</v>
      </c>
      <c r="AL83" t="s">
        <v>1497</v>
      </c>
      <c r="AM83">
        <v>14</v>
      </c>
      <c r="AN83" t="s">
        <v>1052</v>
      </c>
      <c r="AO83" t="s">
        <v>1019</v>
      </c>
      <c r="AP83" t="s">
        <v>1053</v>
      </c>
      <c r="AQ83" t="s">
        <v>1054</v>
      </c>
      <c r="AR83" t="s">
        <v>1022</v>
      </c>
      <c r="AS83" t="s">
        <v>1023</v>
      </c>
      <c r="AT83" t="s">
        <v>1534</v>
      </c>
      <c r="AV83" t="s">
        <v>1009</v>
      </c>
      <c r="AW83">
        <v>620</v>
      </c>
    </row>
    <row r="84" spans="1:49" hidden="1" x14ac:dyDescent="0.3">
      <c r="A84" t="s">
        <v>1002</v>
      </c>
      <c r="B84" t="s">
        <v>1526</v>
      </c>
      <c r="C84" t="s">
        <v>1534</v>
      </c>
      <c r="D84" t="s">
        <v>1767</v>
      </c>
      <c r="E84" t="s">
        <v>1532</v>
      </c>
      <c r="F84" t="str">
        <f>VLOOKUP(E84,Cust_Data!$B$1:$C$487,2,FALSE)</f>
        <v>B408</v>
      </c>
      <c r="G84" t="b">
        <v>1</v>
      </c>
      <c r="I84" t="s">
        <v>1208</v>
      </c>
      <c r="K84" t="s">
        <v>1254</v>
      </c>
      <c r="L84" t="s">
        <v>1255</v>
      </c>
      <c r="M84" t="s">
        <v>1256</v>
      </c>
      <c r="N84" t="s">
        <v>1043</v>
      </c>
      <c r="P84">
        <v>1</v>
      </c>
      <c r="Q84" t="s">
        <v>1009</v>
      </c>
      <c r="S84">
        <v>20</v>
      </c>
      <c r="AB84">
        <v>20</v>
      </c>
      <c r="AC84" t="s">
        <v>1417</v>
      </c>
      <c r="AD84" t="s">
        <v>1529</v>
      </c>
      <c r="AE84" t="s">
        <v>1417</v>
      </c>
      <c r="AF84" t="s">
        <v>1530</v>
      </c>
      <c r="AG84" t="s">
        <v>1417</v>
      </c>
      <c r="AH84" t="s">
        <v>1530</v>
      </c>
      <c r="AI84" t="s">
        <v>1531</v>
      </c>
      <c r="AJ84" t="s">
        <v>1532</v>
      </c>
      <c r="AK84" t="s">
        <v>1533</v>
      </c>
      <c r="AL84" t="s">
        <v>1497</v>
      </c>
      <c r="AM84">
        <v>14</v>
      </c>
      <c r="AN84" t="s">
        <v>1052</v>
      </c>
      <c r="AO84" t="s">
        <v>1019</v>
      </c>
      <c r="AP84" t="s">
        <v>1053</v>
      </c>
      <c r="AQ84" t="s">
        <v>1054</v>
      </c>
      <c r="AR84" t="s">
        <v>1022</v>
      </c>
      <c r="AS84" t="s">
        <v>1023</v>
      </c>
      <c r="AT84" t="s">
        <v>1534</v>
      </c>
      <c r="AV84" t="s">
        <v>1009</v>
      </c>
      <c r="AW84">
        <v>620</v>
      </c>
    </row>
    <row r="85" spans="1:49" hidden="1" x14ac:dyDescent="0.3">
      <c r="A85" t="s">
        <v>1002</v>
      </c>
      <c r="B85" t="s">
        <v>1526</v>
      </c>
      <c r="C85" t="s">
        <v>1534</v>
      </c>
      <c r="D85" t="s">
        <v>1767</v>
      </c>
      <c r="E85" t="s">
        <v>1532</v>
      </c>
      <c r="F85" t="str">
        <f>VLOOKUP(E85,Cust_Data!$B$1:$C$487,2,FALSE)</f>
        <v>B408</v>
      </c>
      <c r="G85" t="b">
        <v>1</v>
      </c>
      <c r="I85" t="s">
        <v>1208</v>
      </c>
      <c r="J85" t="s">
        <v>1356</v>
      </c>
      <c r="K85" t="s">
        <v>1416</v>
      </c>
      <c r="N85" t="s">
        <v>1043</v>
      </c>
      <c r="P85">
        <v>1</v>
      </c>
      <c r="Q85" t="s">
        <v>1009</v>
      </c>
      <c r="S85">
        <v>20</v>
      </c>
      <c r="AB85">
        <v>20</v>
      </c>
      <c r="AC85" t="s">
        <v>1417</v>
      </c>
      <c r="AD85" t="s">
        <v>1529</v>
      </c>
      <c r="AE85" t="s">
        <v>1417</v>
      </c>
      <c r="AF85" t="s">
        <v>1530</v>
      </c>
      <c r="AG85" t="s">
        <v>1417</v>
      </c>
      <c r="AH85" t="s">
        <v>1530</v>
      </c>
      <c r="AI85" t="s">
        <v>1531</v>
      </c>
      <c r="AJ85" t="s">
        <v>1532</v>
      </c>
      <c r="AK85" t="s">
        <v>1533</v>
      </c>
      <c r="AL85" t="s">
        <v>1497</v>
      </c>
      <c r="AM85">
        <v>14</v>
      </c>
      <c r="AN85" t="s">
        <v>1052</v>
      </c>
      <c r="AO85" t="s">
        <v>1019</v>
      </c>
      <c r="AP85" t="s">
        <v>1053</v>
      </c>
      <c r="AQ85" t="s">
        <v>1054</v>
      </c>
      <c r="AR85" t="s">
        <v>1022</v>
      </c>
      <c r="AS85" t="s">
        <v>1023</v>
      </c>
      <c r="AT85" t="s">
        <v>1534</v>
      </c>
      <c r="AV85" t="s">
        <v>1009</v>
      </c>
      <c r="AW85">
        <v>620</v>
      </c>
    </row>
    <row r="86" spans="1:49" hidden="1" x14ac:dyDescent="0.3">
      <c r="A86" t="s">
        <v>1002</v>
      </c>
      <c r="B86" t="s">
        <v>1222</v>
      </c>
      <c r="D86" t="s">
        <v>680</v>
      </c>
      <c r="E86" t="s">
        <v>681</v>
      </c>
      <c r="F86" t="str">
        <f>VLOOKUP(E86,Cust_Data!$B$1:$C$487,2,FALSE)</f>
        <v>C1104</v>
      </c>
      <c r="G86" t="b">
        <v>0</v>
      </c>
      <c r="I86" t="s">
        <v>1005</v>
      </c>
      <c r="K86" t="s">
        <v>1064</v>
      </c>
      <c r="N86" t="s">
        <v>1009</v>
      </c>
      <c r="P86">
        <v>1</v>
      </c>
      <c r="Q86" t="s">
        <v>1009</v>
      </c>
      <c r="R86">
        <v>125</v>
      </c>
      <c r="S86">
        <v>160</v>
      </c>
      <c r="X86">
        <v>125</v>
      </c>
      <c r="AB86">
        <v>125</v>
      </c>
      <c r="AC86" t="s">
        <v>1014</v>
      </c>
      <c r="AD86" t="s">
        <v>1223</v>
      </c>
      <c r="AG86" t="s">
        <v>1014</v>
      </c>
      <c r="AH86" t="s">
        <v>1223</v>
      </c>
      <c r="AI86" t="s">
        <v>1224</v>
      </c>
      <c r="AJ86" t="s">
        <v>681</v>
      </c>
      <c r="AL86" t="s">
        <v>1018</v>
      </c>
      <c r="AM86">
        <v>1</v>
      </c>
      <c r="AV86" t="s">
        <v>1009</v>
      </c>
      <c r="AW86">
        <v>125</v>
      </c>
    </row>
    <row r="87" spans="1:49" hidden="1" x14ac:dyDescent="0.3">
      <c r="A87" t="s">
        <v>1002</v>
      </c>
      <c r="B87" t="s">
        <v>1355</v>
      </c>
      <c r="C87" t="s">
        <v>1362</v>
      </c>
      <c r="D87" t="s">
        <v>469</v>
      </c>
      <c r="E87" t="s">
        <v>831</v>
      </c>
      <c r="F87" t="str">
        <f>VLOOKUP(E87,Cust_Data!$B$1:$C$487,2,FALSE)</f>
        <v>C1108</v>
      </c>
      <c r="G87" t="b">
        <v>1</v>
      </c>
      <c r="I87" t="s">
        <v>1208</v>
      </c>
      <c r="J87" t="s">
        <v>1356</v>
      </c>
      <c r="K87" t="s">
        <v>1357</v>
      </c>
      <c r="N87" t="s">
        <v>1043</v>
      </c>
      <c r="P87">
        <v>1</v>
      </c>
      <c r="Q87" t="s">
        <v>1009</v>
      </c>
      <c r="S87">
        <v>20</v>
      </c>
      <c r="AB87">
        <v>20</v>
      </c>
      <c r="AC87" t="s">
        <v>1075</v>
      </c>
      <c r="AD87" t="s">
        <v>1358</v>
      </c>
      <c r="AE87" t="s">
        <v>1075</v>
      </c>
      <c r="AF87" t="s">
        <v>1359</v>
      </c>
      <c r="AG87" t="s">
        <v>1075</v>
      </c>
      <c r="AH87" t="s">
        <v>1359</v>
      </c>
      <c r="AI87" t="s">
        <v>1360</v>
      </c>
      <c r="AJ87" t="s">
        <v>831</v>
      </c>
      <c r="AK87" t="s">
        <v>1361</v>
      </c>
      <c r="AL87" t="s">
        <v>1018</v>
      </c>
      <c r="AM87">
        <v>6</v>
      </c>
      <c r="AN87" t="s">
        <v>1052</v>
      </c>
      <c r="AO87" t="s">
        <v>1019</v>
      </c>
      <c r="AP87" t="s">
        <v>1053</v>
      </c>
      <c r="AQ87" t="s">
        <v>1140</v>
      </c>
      <c r="AR87" t="s">
        <v>1022</v>
      </c>
      <c r="AS87" t="s">
        <v>1023</v>
      </c>
      <c r="AT87" t="s">
        <v>1362</v>
      </c>
      <c r="AV87" t="s">
        <v>1009</v>
      </c>
      <c r="AW87">
        <v>155</v>
      </c>
    </row>
    <row r="88" spans="1:49" hidden="1" x14ac:dyDescent="0.3">
      <c r="A88" t="s">
        <v>1002</v>
      </c>
      <c r="B88" t="s">
        <v>1355</v>
      </c>
      <c r="C88" t="s">
        <v>1362</v>
      </c>
      <c r="D88" t="s">
        <v>469</v>
      </c>
      <c r="E88" t="s">
        <v>831</v>
      </c>
      <c r="F88" t="str">
        <f>VLOOKUP(E88,Cust_Data!$B$1:$C$487,2,FALSE)</f>
        <v>C1108</v>
      </c>
      <c r="G88" t="b">
        <v>1</v>
      </c>
      <c r="I88" t="s">
        <v>1208</v>
      </c>
      <c r="J88" t="s">
        <v>1040</v>
      </c>
      <c r="K88" t="s">
        <v>1363</v>
      </c>
      <c r="L88" t="s">
        <v>1364</v>
      </c>
      <c r="N88" t="s">
        <v>1043</v>
      </c>
      <c r="P88">
        <v>1</v>
      </c>
      <c r="Q88" t="s">
        <v>1009</v>
      </c>
      <c r="S88">
        <v>20</v>
      </c>
      <c r="AB88">
        <v>20</v>
      </c>
      <c r="AC88" t="s">
        <v>1075</v>
      </c>
      <c r="AD88" t="s">
        <v>1358</v>
      </c>
      <c r="AE88" t="s">
        <v>1075</v>
      </c>
      <c r="AF88" t="s">
        <v>1359</v>
      </c>
      <c r="AG88" t="s">
        <v>1075</v>
      </c>
      <c r="AH88" t="s">
        <v>1359</v>
      </c>
      <c r="AI88" t="s">
        <v>1360</v>
      </c>
      <c r="AJ88" t="s">
        <v>831</v>
      </c>
      <c r="AK88" t="s">
        <v>1361</v>
      </c>
      <c r="AL88" t="s">
        <v>1018</v>
      </c>
      <c r="AM88">
        <v>6</v>
      </c>
      <c r="AN88" t="s">
        <v>1052</v>
      </c>
      <c r="AO88" t="s">
        <v>1019</v>
      </c>
      <c r="AP88" t="s">
        <v>1053</v>
      </c>
      <c r="AQ88" t="s">
        <v>1140</v>
      </c>
      <c r="AR88" t="s">
        <v>1022</v>
      </c>
      <c r="AS88" t="s">
        <v>1023</v>
      </c>
      <c r="AT88" t="s">
        <v>1362</v>
      </c>
      <c r="AV88" t="s">
        <v>1009</v>
      </c>
      <c r="AW88">
        <v>155</v>
      </c>
    </row>
    <row r="89" spans="1:49" hidden="1" x14ac:dyDescent="0.3">
      <c r="A89" t="s">
        <v>1002</v>
      </c>
      <c r="B89" t="s">
        <v>1355</v>
      </c>
      <c r="C89" t="s">
        <v>1362</v>
      </c>
      <c r="D89" t="s">
        <v>469</v>
      </c>
      <c r="E89" t="s">
        <v>831</v>
      </c>
      <c r="F89" t="str">
        <f>VLOOKUP(E89,Cust_Data!$B$1:$C$487,2,FALSE)</f>
        <v>C1108</v>
      </c>
      <c r="G89" t="b">
        <v>1</v>
      </c>
      <c r="I89" t="s">
        <v>1033</v>
      </c>
      <c r="K89" t="s">
        <v>1108</v>
      </c>
      <c r="L89" t="s">
        <v>1109</v>
      </c>
      <c r="N89" t="s">
        <v>1043</v>
      </c>
      <c r="P89">
        <v>1</v>
      </c>
      <c r="Q89" t="s">
        <v>1009</v>
      </c>
      <c r="S89">
        <v>35</v>
      </c>
      <c r="AB89">
        <v>35</v>
      </c>
      <c r="AC89" t="s">
        <v>1075</v>
      </c>
      <c r="AD89" t="s">
        <v>1358</v>
      </c>
      <c r="AE89" t="s">
        <v>1075</v>
      </c>
      <c r="AF89" t="s">
        <v>1359</v>
      </c>
      <c r="AG89" t="s">
        <v>1075</v>
      </c>
      <c r="AH89" t="s">
        <v>1359</v>
      </c>
      <c r="AI89" t="s">
        <v>1360</v>
      </c>
      <c r="AJ89" t="s">
        <v>831</v>
      </c>
      <c r="AK89" t="s">
        <v>1361</v>
      </c>
      <c r="AL89" t="s">
        <v>1018</v>
      </c>
      <c r="AM89">
        <v>6</v>
      </c>
      <c r="AN89" t="s">
        <v>1052</v>
      </c>
      <c r="AO89" t="s">
        <v>1019</v>
      </c>
      <c r="AP89" t="s">
        <v>1053</v>
      </c>
      <c r="AQ89" t="s">
        <v>1140</v>
      </c>
      <c r="AR89" t="s">
        <v>1022</v>
      </c>
      <c r="AS89" t="s">
        <v>1023</v>
      </c>
      <c r="AT89" t="s">
        <v>1362</v>
      </c>
      <c r="AV89" t="s">
        <v>1009</v>
      </c>
      <c r="AW89">
        <v>155</v>
      </c>
    </row>
    <row r="90" spans="1:49" hidden="1" x14ac:dyDescent="0.3">
      <c r="A90" t="s">
        <v>1002</v>
      </c>
      <c r="B90" t="s">
        <v>1355</v>
      </c>
      <c r="C90" t="s">
        <v>1362</v>
      </c>
      <c r="D90" t="s">
        <v>469</v>
      </c>
      <c r="E90" t="s">
        <v>831</v>
      </c>
      <c r="F90" t="str">
        <f>VLOOKUP(E90,Cust_Data!$B$1:$C$487,2,FALSE)</f>
        <v>C1108</v>
      </c>
      <c r="G90" t="b">
        <v>1</v>
      </c>
      <c r="I90" t="s">
        <v>1033</v>
      </c>
      <c r="J90" t="s">
        <v>1131</v>
      </c>
      <c r="K90" t="s">
        <v>1163</v>
      </c>
      <c r="L90" t="s">
        <v>1164</v>
      </c>
      <c r="N90" t="s">
        <v>1043</v>
      </c>
      <c r="P90">
        <v>1</v>
      </c>
      <c r="Q90" t="s">
        <v>1009</v>
      </c>
      <c r="R90">
        <v>20</v>
      </c>
      <c r="S90">
        <v>25</v>
      </c>
      <c r="X90">
        <v>20</v>
      </c>
      <c r="AB90">
        <v>20</v>
      </c>
      <c r="AC90" t="s">
        <v>1075</v>
      </c>
      <c r="AD90" t="s">
        <v>1358</v>
      </c>
      <c r="AE90" t="s">
        <v>1075</v>
      </c>
      <c r="AF90" t="s">
        <v>1359</v>
      </c>
      <c r="AG90" t="s">
        <v>1075</v>
      </c>
      <c r="AH90" t="s">
        <v>1359</v>
      </c>
      <c r="AI90" t="s">
        <v>1360</v>
      </c>
      <c r="AJ90" t="s">
        <v>831</v>
      </c>
      <c r="AK90" t="s">
        <v>1361</v>
      </c>
      <c r="AL90" t="s">
        <v>1018</v>
      </c>
      <c r="AM90">
        <v>6</v>
      </c>
      <c r="AN90" t="s">
        <v>1052</v>
      </c>
      <c r="AO90" t="s">
        <v>1019</v>
      </c>
      <c r="AP90" t="s">
        <v>1053</v>
      </c>
      <c r="AQ90" t="s">
        <v>1140</v>
      </c>
      <c r="AR90" t="s">
        <v>1022</v>
      </c>
      <c r="AS90" t="s">
        <v>1023</v>
      </c>
      <c r="AT90" t="s">
        <v>1362</v>
      </c>
      <c r="AV90" t="s">
        <v>1009</v>
      </c>
      <c r="AW90">
        <v>155</v>
      </c>
    </row>
    <row r="91" spans="1:49" hidden="1" x14ac:dyDescent="0.3">
      <c r="A91" t="s">
        <v>1002</v>
      </c>
      <c r="B91" t="s">
        <v>1355</v>
      </c>
      <c r="C91" t="s">
        <v>1362</v>
      </c>
      <c r="D91" t="s">
        <v>469</v>
      </c>
      <c r="E91" t="s">
        <v>831</v>
      </c>
      <c r="F91" t="str">
        <f>VLOOKUP(E91,Cust_Data!$B$1:$C$487,2,FALSE)</f>
        <v>C1108</v>
      </c>
      <c r="G91" t="b">
        <v>1</v>
      </c>
      <c r="I91" t="s">
        <v>1033</v>
      </c>
      <c r="K91" t="s">
        <v>1149</v>
      </c>
      <c r="L91" t="s">
        <v>1150</v>
      </c>
      <c r="N91" t="s">
        <v>1043</v>
      </c>
      <c r="P91">
        <v>1</v>
      </c>
      <c r="Q91" t="s">
        <v>1009</v>
      </c>
      <c r="S91">
        <v>20</v>
      </c>
      <c r="AB91">
        <v>20</v>
      </c>
      <c r="AC91" t="s">
        <v>1075</v>
      </c>
      <c r="AD91" t="s">
        <v>1358</v>
      </c>
      <c r="AE91" t="s">
        <v>1075</v>
      </c>
      <c r="AF91" t="s">
        <v>1359</v>
      </c>
      <c r="AG91" t="s">
        <v>1075</v>
      </c>
      <c r="AH91" t="s">
        <v>1359</v>
      </c>
      <c r="AI91" t="s">
        <v>1360</v>
      </c>
      <c r="AJ91" t="s">
        <v>831</v>
      </c>
      <c r="AK91" t="s">
        <v>1361</v>
      </c>
      <c r="AL91" t="s">
        <v>1018</v>
      </c>
      <c r="AM91">
        <v>6</v>
      </c>
      <c r="AN91" t="s">
        <v>1052</v>
      </c>
      <c r="AO91" t="s">
        <v>1019</v>
      </c>
      <c r="AP91" t="s">
        <v>1053</v>
      </c>
      <c r="AQ91" t="s">
        <v>1140</v>
      </c>
      <c r="AR91" t="s">
        <v>1022</v>
      </c>
      <c r="AS91" t="s">
        <v>1023</v>
      </c>
      <c r="AT91" t="s">
        <v>1362</v>
      </c>
      <c r="AV91" t="s">
        <v>1009</v>
      </c>
      <c r="AW91">
        <v>155</v>
      </c>
    </row>
    <row r="92" spans="1:49" hidden="1" x14ac:dyDescent="0.3">
      <c r="A92" t="s">
        <v>1002</v>
      </c>
      <c r="B92" t="s">
        <v>1355</v>
      </c>
      <c r="C92" t="s">
        <v>1362</v>
      </c>
      <c r="D92" t="s">
        <v>469</v>
      </c>
      <c r="E92" t="s">
        <v>831</v>
      </c>
      <c r="F92" t="str">
        <f>VLOOKUP(E92,Cust_Data!$B$1:$C$487,2,FALSE)</f>
        <v>C1108</v>
      </c>
      <c r="G92" t="b">
        <v>1</v>
      </c>
      <c r="I92" t="s">
        <v>1033</v>
      </c>
      <c r="J92" t="s">
        <v>1113</v>
      </c>
      <c r="K92" t="s">
        <v>1114</v>
      </c>
      <c r="L92" t="s">
        <v>1115</v>
      </c>
      <c r="N92" t="s">
        <v>1043</v>
      </c>
      <c r="P92">
        <v>1</v>
      </c>
      <c r="Q92" t="s">
        <v>1009</v>
      </c>
      <c r="S92">
        <v>40</v>
      </c>
      <c r="AB92">
        <v>40</v>
      </c>
      <c r="AC92" t="s">
        <v>1075</v>
      </c>
      <c r="AD92" t="s">
        <v>1358</v>
      </c>
      <c r="AE92" t="s">
        <v>1075</v>
      </c>
      <c r="AF92" t="s">
        <v>1359</v>
      </c>
      <c r="AG92" t="s">
        <v>1075</v>
      </c>
      <c r="AH92" t="s">
        <v>1359</v>
      </c>
      <c r="AI92" t="s">
        <v>1360</v>
      </c>
      <c r="AJ92" t="s">
        <v>831</v>
      </c>
      <c r="AK92" t="s">
        <v>1361</v>
      </c>
      <c r="AL92" t="s">
        <v>1018</v>
      </c>
      <c r="AM92">
        <v>6</v>
      </c>
      <c r="AN92" t="s">
        <v>1052</v>
      </c>
      <c r="AO92" t="s">
        <v>1019</v>
      </c>
      <c r="AP92" t="s">
        <v>1053</v>
      </c>
      <c r="AQ92" t="s">
        <v>1140</v>
      </c>
      <c r="AR92" t="s">
        <v>1022</v>
      </c>
      <c r="AS92" t="s">
        <v>1023</v>
      </c>
      <c r="AT92" t="s">
        <v>1362</v>
      </c>
      <c r="AV92" t="s">
        <v>1009</v>
      </c>
      <c r="AW92">
        <v>155</v>
      </c>
    </row>
    <row r="93" spans="1:49" hidden="1" x14ac:dyDescent="0.3">
      <c r="A93" t="s">
        <v>1002</v>
      </c>
      <c r="B93" t="s">
        <v>1397</v>
      </c>
      <c r="C93" t="s">
        <v>1362</v>
      </c>
      <c r="D93" t="s">
        <v>469</v>
      </c>
      <c r="E93" t="s">
        <v>831</v>
      </c>
      <c r="F93" t="str">
        <f>VLOOKUP(E93,Cust_Data!$B$1:$C$487,2,FALSE)</f>
        <v>C1108</v>
      </c>
      <c r="G93" t="b">
        <v>1</v>
      </c>
      <c r="I93" t="s">
        <v>1088</v>
      </c>
      <c r="K93" t="s">
        <v>1161</v>
      </c>
      <c r="L93" t="s">
        <v>1162</v>
      </c>
      <c r="N93" t="s">
        <v>1043</v>
      </c>
      <c r="P93">
        <v>1</v>
      </c>
      <c r="Q93" t="s">
        <v>1009</v>
      </c>
      <c r="S93">
        <v>200</v>
      </c>
      <c r="AB93">
        <v>200</v>
      </c>
      <c r="AC93" t="s">
        <v>1075</v>
      </c>
      <c r="AD93" t="s">
        <v>1398</v>
      </c>
      <c r="AE93" t="s">
        <v>1075</v>
      </c>
      <c r="AF93" t="s">
        <v>1399</v>
      </c>
      <c r="AG93" t="s">
        <v>1075</v>
      </c>
      <c r="AH93" t="s">
        <v>1399</v>
      </c>
      <c r="AI93" t="s">
        <v>1360</v>
      </c>
      <c r="AJ93" t="s">
        <v>831</v>
      </c>
      <c r="AK93" t="s">
        <v>1361</v>
      </c>
      <c r="AL93" t="s">
        <v>1018</v>
      </c>
      <c r="AM93">
        <v>1</v>
      </c>
      <c r="AN93" t="s">
        <v>1052</v>
      </c>
      <c r="AO93" t="s">
        <v>1019</v>
      </c>
      <c r="AP93" t="s">
        <v>1053</v>
      </c>
      <c r="AQ93" t="s">
        <v>1140</v>
      </c>
      <c r="AR93" t="s">
        <v>1022</v>
      </c>
      <c r="AS93" t="s">
        <v>1023</v>
      </c>
      <c r="AT93" t="s">
        <v>1362</v>
      </c>
      <c r="AV93" t="s">
        <v>1009</v>
      </c>
      <c r="AW93">
        <v>200</v>
      </c>
    </row>
    <row r="94" spans="1:49" hidden="1" x14ac:dyDescent="0.3">
      <c r="A94" t="s">
        <v>1002</v>
      </c>
      <c r="B94" t="s">
        <v>1524</v>
      </c>
      <c r="C94" t="s">
        <v>1362</v>
      </c>
      <c r="D94" t="s">
        <v>469</v>
      </c>
      <c r="E94" t="s">
        <v>831</v>
      </c>
      <c r="F94" t="str">
        <f>VLOOKUP(E94,Cust_Data!$B$1:$C$487,2,FALSE)</f>
        <v>C1108</v>
      </c>
      <c r="G94" t="b">
        <v>1</v>
      </c>
      <c r="I94" t="s">
        <v>1005</v>
      </c>
      <c r="K94" t="s">
        <v>1035</v>
      </c>
      <c r="L94" t="s">
        <v>1036</v>
      </c>
      <c r="N94" t="s">
        <v>1043</v>
      </c>
      <c r="P94">
        <v>1</v>
      </c>
      <c r="Q94" t="s">
        <v>1009</v>
      </c>
      <c r="S94">
        <v>180</v>
      </c>
      <c r="AB94">
        <v>180</v>
      </c>
      <c r="AC94" t="s">
        <v>1417</v>
      </c>
      <c r="AD94" t="s">
        <v>1525</v>
      </c>
      <c r="AE94" t="s">
        <v>1417</v>
      </c>
      <c r="AF94" t="s">
        <v>1525</v>
      </c>
      <c r="AG94" t="s">
        <v>1417</v>
      </c>
      <c r="AH94" t="s">
        <v>1525</v>
      </c>
      <c r="AI94" t="s">
        <v>1360</v>
      </c>
      <c r="AJ94" t="s">
        <v>831</v>
      </c>
      <c r="AK94" t="s">
        <v>1361</v>
      </c>
      <c r="AL94" t="s">
        <v>1018</v>
      </c>
      <c r="AM94">
        <v>2</v>
      </c>
      <c r="AN94" t="s">
        <v>1052</v>
      </c>
      <c r="AO94" t="s">
        <v>1019</v>
      </c>
      <c r="AP94" t="s">
        <v>1053</v>
      </c>
      <c r="AQ94" t="s">
        <v>1140</v>
      </c>
      <c r="AR94" t="s">
        <v>1022</v>
      </c>
      <c r="AS94" t="s">
        <v>1023</v>
      </c>
      <c r="AT94" t="s">
        <v>1362</v>
      </c>
      <c r="AV94" t="s">
        <v>1009</v>
      </c>
      <c r="AW94">
        <v>355</v>
      </c>
    </row>
    <row r="95" spans="1:49" hidden="1" x14ac:dyDescent="0.3">
      <c r="A95" t="s">
        <v>1002</v>
      </c>
      <c r="B95" t="s">
        <v>1524</v>
      </c>
      <c r="C95" t="s">
        <v>1362</v>
      </c>
      <c r="D95" t="s">
        <v>469</v>
      </c>
      <c r="E95" t="s">
        <v>831</v>
      </c>
      <c r="F95" t="str">
        <f>VLOOKUP(E95,Cust_Data!$B$1:$C$487,2,FALSE)</f>
        <v>C1108</v>
      </c>
      <c r="G95" t="b">
        <v>1</v>
      </c>
      <c r="I95" t="s">
        <v>1005</v>
      </c>
      <c r="K95" t="s">
        <v>1062</v>
      </c>
      <c r="L95" t="s">
        <v>1063</v>
      </c>
      <c r="N95" t="s">
        <v>1043</v>
      </c>
      <c r="P95">
        <v>1</v>
      </c>
      <c r="Q95" t="s">
        <v>1009</v>
      </c>
      <c r="R95">
        <v>175</v>
      </c>
      <c r="S95">
        <v>250</v>
      </c>
      <c r="X95">
        <v>175</v>
      </c>
      <c r="AB95">
        <v>175</v>
      </c>
      <c r="AC95" t="s">
        <v>1417</v>
      </c>
      <c r="AD95" t="s">
        <v>1525</v>
      </c>
      <c r="AE95" t="s">
        <v>1417</v>
      </c>
      <c r="AF95" t="s">
        <v>1525</v>
      </c>
      <c r="AG95" t="s">
        <v>1417</v>
      </c>
      <c r="AH95" t="s">
        <v>1525</v>
      </c>
      <c r="AI95" t="s">
        <v>1360</v>
      </c>
      <c r="AJ95" t="s">
        <v>831</v>
      </c>
      <c r="AK95" t="s">
        <v>1361</v>
      </c>
      <c r="AL95" t="s">
        <v>1018</v>
      </c>
      <c r="AM95">
        <v>2</v>
      </c>
      <c r="AN95" t="s">
        <v>1052</v>
      </c>
      <c r="AO95" t="s">
        <v>1019</v>
      </c>
      <c r="AP95" t="s">
        <v>1053</v>
      </c>
      <c r="AQ95" t="s">
        <v>1140</v>
      </c>
      <c r="AR95" t="s">
        <v>1022</v>
      </c>
      <c r="AS95" t="s">
        <v>1023</v>
      </c>
      <c r="AT95" t="s">
        <v>1362</v>
      </c>
      <c r="AV95" t="s">
        <v>1009</v>
      </c>
      <c r="AW95">
        <v>355</v>
      </c>
    </row>
    <row r="96" spans="1:49" hidden="1" x14ac:dyDescent="0.3">
      <c r="A96" t="s">
        <v>1002</v>
      </c>
      <c r="B96" t="s">
        <v>1430</v>
      </c>
      <c r="C96" t="s">
        <v>104</v>
      </c>
      <c r="D96" t="s">
        <v>104</v>
      </c>
      <c r="E96" t="s">
        <v>214</v>
      </c>
      <c r="F96" t="str">
        <f>VLOOKUP(E96,Cust_Data!$B$1:$C$487,2,FALSE)</f>
        <v>C1305</v>
      </c>
      <c r="G96" t="b">
        <v>1</v>
      </c>
      <c r="I96" t="s">
        <v>1088</v>
      </c>
      <c r="K96" t="s">
        <v>1171</v>
      </c>
      <c r="L96" t="s">
        <v>1172</v>
      </c>
      <c r="N96" t="s">
        <v>1008</v>
      </c>
      <c r="P96">
        <v>2</v>
      </c>
      <c r="Q96" t="s">
        <v>1009</v>
      </c>
      <c r="S96">
        <v>200</v>
      </c>
      <c r="AB96">
        <v>400</v>
      </c>
      <c r="AC96" t="s">
        <v>1417</v>
      </c>
      <c r="AD96" t="s">
        <v>1431</v>
      </c>
      <c r="AE96" t="s">
        <v>1417</v>
      </c>
      <c r="AF96" t="s">
        <v>1432</v>
      </c>
      <c r="AG96" t="s">
        <v>1417</v>
      </c>
      <c r="AH96" t="s">
        <v>1432</v>
      </c>
      <c r="AI96" t="s">
        <v>1433</v>
      </c>
      <c r="AJ96" t="s">
        <v>214</v>
      </c>
      <c r="AK96" t="s">
        <v>1434</v>
      </c>
      <c r="AL96" t="s">
        <v>1018</v>
      </c>
      <c r="AM96">
        <v>3</v>
      </c>
      <c r="AN96" t="s">
        <v>1052</v>
      </c>
      <c r="AO96" t="s">
        <v>1019</v>
      </c>
      <c r="AP96" t="s">
        <v>1053</v>
      </c>
      <c r="AQ96" t="s">
        <v>1054</v>
      </c>
      <c r="AR96" t="s">
        <v>1022</v>
      </c>
      <c r="AS96" t="s">
        <v>1023</v>
      </c>
      <c r="AT96" t="s">
        <v>104</v>
      </c>
      <c r="AV96" t="s">
        <v>1009</v>
      </c>
      <c r="AW96">
        <v>800</v>
      </c>
    </row>
    <row r="97" spans="1:49" hidden="1" x14ac:dyDescent="0.3">
      <c r="A97" t="s">
        <v>1002</v>
      </c>
      <c r="B97" t="s">
        <v>1430</v>
      </c>
      <c r="C97" t="s">
        <v>104</v>
      </c>
      <c r="D97" t="s">
        <v>104</v>
      </c>
      <c r="E97" t="s">
        <v>214</v>
      </c>
      <c r="F97" t="str">
        <f>VLOOKUP(E97,Cust_Data!$B$1:$C$487,2,FALSE)</f>
        <v>C1305</v>
      </c>
      <c r="G97" t="b">
        <v>1</v>
      </c>
      <c r="I97" t="s">
        <v>1088</v>
      </c>
      <c r="K97" t="s">
        <v>1161</v>
      </c>
      <c r="L97" t="s">
        <v>1162</v>
      </c>
      <c r="N97" t="s">
        <v>1043</v>
      </c>
      <c r="P97">
        <v>1</v>
      </c>
      <c r="Q97" t="s">
        <v>1009</v>
      </c>
      <c r="S97">
        <v>200</v>
      </c>
      <c r="AB97">
        <v>200</v>
      </c>
      <c r="AC97" t="s">
        <v>1417</v>
      </c>
      <c r="AD97" t="s">
        <v>1431</v>
      </c>
      <c r="AE97" t="s">
        <v>1417</v>
      </c>
      <c r="AF97" t="s">
        <v>1432</v>
      </c>
      <c r="AG97" t="s">
        <v>1417</v>
      </c>
      <c r="AH97" t="s">
        <v>1432</v>
      </c>
      <c r="AI97" t="s">
        <v>1433</v>
      </c>
      <c r="AJ97" t="s">
        <v>214</v>
      </c>
      <c r="AK97" t="s">
        <v>1434</v>
      </c>
      <c r="AL97" t="s">
        <v>1018</v>
      </c>
      <c r="AM97">
        <v>3</v>
      </c>
      <c r="AN97" t="s">
        <v>1052</v>
      </c>
      <c r="AO97" t="s">
        <v>1019</v>
      </c>
      <c r="AP97" t="s">
        <v>1053</v>
      </c>
      <c r="AQ97" t="s">
        <v>1054</v>
      </c>
      <c r="AR97" t="s">
        <v>1022</v>
      </c>
      <c r="AS97" t="s">
        <v>1023</v>
      </c>
      <c r="AT97" t="s">
        <v>104</v>
      </c>
      <c r="AV97" t="s">
        <v>1009</v>
      </c>
      <c r="AW97">
        <v>800</v>
      </c>
    </row>
    <row r="98" spans="1:49" hidden="1" x14ac:dyDescent="0.3">
      <c r="A98" t="s">
        <v>1002</v>
      </c>
      <c r="B98" t="s">
        <v>1430</v>
      </c>
      <c r="C98" t="s">
        <v>104</v>
      </c>
      <c r="D98" t="s">
        <v>104</v>
      </c>
      <c r="E98" t="s">
        <v>214</v>
      </c>
      <c r="F98" t="str">
        <f>VLOOKUP(E98,Cust_Data!$B$1:$C$487,2,FALSE)</f>
        <v>C1305</v>
      </c>
      <c r="G98" t="b">
        <v>1</v>
      </c>
      <c r="I98" t="s">
        <v>1088</v>
      </c>
      <c r="K98" t="s">
        <v>1089</v>
      </c>
      <c r="L98" t="s">
        <v>1090</v>
      </c>
      <c r="N98" t="s">
        <v>1008</v>
      </c>
      <c r="P98">
        <v>2</v>
      </c>
      <c r="Q98" t="s">
        <v>1009</v>
      </c>
      <c r="S98">
        <v>100</v>
      </c>
      <c r="AB98">
        <v>200</v>
      </c>
      <c r="AC98" t="s">
        <v>1417</v>
      </c>
      <c r="AD98" t="s">
        <v>1431</v>
      </c>
      <c r="AE98" t="s">
        <v>1417</v>
      </c>
      <c r="AF98" t="s">
        <v>1432</v>
      </c>
      <c r="AG98" t="s">
        <v>1417</v>
      </c>
      <c r="AH98" t="s">
        <v>1432</v>
      </c>
      <c r="AI98" t="s">
        <v>1433</v>
      </c>
      <c r="AJ98" t="s">
        <v>214</v>
      </c>
      <c r="AK98" t="s">
        <v>1434</v>
      </c>
      <c r="AL98" t="s">
        <v>1018</v>
      </c>
      <c r="AM98">
        <v>3</v>
      </c>
      <c r="AN98" t="s">
        <v>1052</v>
      </c>
      <c r="AO98" t="s">
        <v>1019</v>
      </c>
      <c r="AP98" t="s">
        <v>1053</v>
      </c>
      <c r="AQ98" t="s">
        <v>1054</v>
      </c>
      <c r="AR98" t="s">
        <v>1022</v>
      </c>
      <c r="AS98" t="s">
        <v>1023</v>
      </c>
      <c r="AT98" t="s">
        <v>104</v>
      </c>
      <c r="AV98" t="s">
        <v>1009</v>
      </c>
      <c r="AW98">
        <v>800</v>
      </c>
    </row>
    <row r="99" spans="1:49" hidden="1" x14ac:dyDescent="0.3">
      <c r="A99" t="s">
        <v>1002</v>
      </c>
      <c r="B99" t="s">
        <v>1318</v>
      </c>
      <c r="C99" t="s">
        <v>1323</v>
      </c>
      <c r="D99" t="s">
        <v>104</v>
      </c>
      <c r="E99" t="s">
        <v>478</v>
      </c>
      <c r="F99" t="str">
        <f>VLOOKUP(E99,Cust_Data!$B$1:$C$487,2,FALSE)</f>
        <v>C1305</v>
      </c>
      <c r="G99" t="b">
        <v>1</v>
      </c>
      <c r="I99" t="s">
        <v>1088</v>
      </c>
      <c r="K99" t="s">
        <v>1161</v>
      </c>
      <c r="L99" t="s">
        <v>1162</v>
      </c>
      <c r="N99" t="s">
        <v>1008</v>
      </c>
      <c r="P99">
        <v>2</v>
      </c>
      <c r="Q99" t="s">
        <v>1009</v>
      </c>
      <c r="S99">
        <v>200</v>
      </c>
      <c r="AB99">
        <v>400</v>
      </c>
      <c r="AC99" t="s">
        <v>1075</v>
      </c>
      <c r="AD99" t="s">
        <v>1319</v>
      </c>
      <c r="AE99" t="s">
        <v>1075</v>
      </c>
      <c r="AF99" t="s">
        <v>1320</v>
      </c>
      <c r="AG99" t="s">
        <v>1075</v>
      </c>
      <c r="AH99" t="s">
        <v>1320</v>
      </c>
      <c r="AI99" t="s">
        <v>1321</v>
      </c>
      <c r="AJ99" t="s">
        <v>478</v>
      </c>
      <c r="AK99" t="s">
        <v>1322</v>
      </c>
      <c r="AL99" t="s">
        <v>1018</v>
      </c>
      <c r="AM99">
        <v>3</v>
      </c>
      <c r="AN99" t="s">
        <v>1071</v>
      </c>
      <c r="AO99" t="s">
        <v>1019</v>
      </c>
      <c r="AP99" t="s">
        <v>1053</v>
      </c>
      <c r="AQ99" t="s">
        <v>1054</v>
      </c>
      <c r="AR99" t="s">
        <v>1022</v>
      </c>
      <c r="AS99" t="s">
        <v>1023</v>
      </c>
      <c r="AT99" t="s">
        <v>1323</v>
      </c>
      <c r="AV99" t="s">
        <v>1009</v>
      </c>
      <c r="AW99">
        <v>1120</v>
      </c>
    </row>
    <row r="100" spans="1:49" hidden="1" x14ac:dyDescent="0.3">
      <c r="A100" t="s">
        <v>1002</v>
      </c>
      <c r="B100" t="s">
        <v>1318</v>
      </c>
      <c r="C100" t="s">
        <v>1323</v>
      </c>
      <c r="D100" t="s">
        <v>104</v>
      </c>
      <c r="E100" t="s">
        <v>478</v>
      </c>
      <c r="F100" t="str">
        <f>VLOOKUP(E100,Cust_Data!$B$1:$C$487,2,FALSE)</f>
        <v>C1305</v>
      </c>
      <c r="G100" t="b">
        <v>1</v>
      </c>
      <c r="I100" t="s">
        <v>1088</v>
      </c>
      <c r="K100" t="s">
        <v>1171</v>
      </c>
      <c r="L100" t="s">
        <v>1172</v>
      </c>
      <c r="N100" t="s">
        <v>1008</v>
      </c>
      <c r="P100">
        <v>2</v>
      </c>
      <c r="Q100" t="s">
        <v>1009</v>
      </c>
      <c r="S100">
        <v>200</v>
      </c>
      <c r="AB100">
        <v>400</v>
      </c>
      <c r="AC100" t="s">
        <v>1075</v>
      </c>
      <c r="AD100" t="s">
        <v>1319</v>
      </c>
      <c r="AE100" t="s">
        <v>1075</v>
      </c>
      <c r="AF100" t="s">
        <v>1320</v>
      </c>
      <c r="AG100" t="s">
        <v>1075</v>
      </c>
      <c r="AH100" t="s">
        <v>1320</v>
      </c>
      <c r="AI100" t="s">
        <v>1321</v>
      </c>
      <c r="AJ100" t="s">
        <v>478</v>
      </c>
      <c r="AK100" t="s">
        <v>1322</v>
      </c>
      <c r="AL100" t="s">
        <v>1018</v>
      </c>
      <c r="AM100">
        <v>3</v>
      </c>
      <c r="AN100" t="s">
        <v>1071</v>
      </c>
      <c r="AO100" t="s">
        <v>1019</v>
      </c>
      <c r="AP100" t="s">
        <v>1053</v>
      </c>
      <c r="AQ100" t="s">
        <v>1054</v>
      </c>
      <c r="AR100" t="s">
        <v>1022</v>
      </c>
      <c r="AS100" t="s">
        <v>1023</v>
      </c>
      <c r="AT100" t="s">
        <v>1323</v>
      </c>
      <c r="AV100" t="s">
        <v>1009</v>
      </c>
      <c r="AW100">
        <v>1120</v>
      </c>
    </row>
    <row r="101" spans="1:49" hidden="1" x14ac:dyDescent="0.3">
      <c r="A101" t="s">
        <v>1002</v>
      </c>
      <c r="B101" t="s">
        <v>1318</v>
      </c>
      <c r="C101" t="s">
        <v>1323</v>
      </c>
      <c r="D101" t="s">
        <v>104</v>
      </c>
      <c r="E101" t="s">
        <v>478</v>
      </c>
      <c r="F101" t="str">
        <f>VLOOKUP(E101,Cust_Data!$B$1:$C$487,2,FALSE)</f>
        <v>C1305</v>
      </c>
      <c r="G101" t="b">
        <v>1</v>
      </c>
      <c r="I101" t="s">
        <v>1120</v>
      </c>
      <c r="K101" t="s">
        <v>1324</v>
      </c>
      <c r="L101" t="s">
        <v>1325</v>
      </c>
      <c r="N101" t="s">
        <v>1043</v>
      </c>
      <c r="P101">
        <v>1</v>
      </c>
      <c r="Q101" t="s">
        <v>1009</v>
      </c>
      <c r="S101">
        <v>320</v>
      </c>
      <c r="AB101">
        <v>320</v>
      </c>
      <c r="AC101" t="s">
        <v>1075</v>
      </c>
      <c r="AD101" t="s">
        <v>1319</v>
      </c>
      <c r="AE101" t="s">
        <v>1075</v>
      </c>
      <c r="AF101" t="s">
        <v>1320</v>
      </c>
      <c r="AG101" t="s">
        <v>1075</v>
      </c>
      <c r="AH101" t="s">
        <v>1320</v>
      </c>
      <c r="AI101" t="s">
        <v>1321</v>
      </c>
      <c r="AJ101" t="s">
        <v>478</v>
      </c>
      <c r="AK101" t="s">
        <v>1322</v>
      </c>
      <c r="AL101" t="s">
        <v>1018</v>
      </c>
      <c r="AM101">
        <v>3</v>
      </c>
      <c r="AN101" t="s">
        <v>1071</v>
      </c>
      <c r="AO101" t="s">
        <v>1019</v>
      </c>
      <c r="AP101" t="s">
        <v>1053</v>
      </c>
      <c r="AQ101" t="s">
        <v>1054</v>
      </c>
      <c r="AR101" t="s">
        <v>1022</v>
      </c>
      <c r="AS101" t="s">
        <v>1023</v>
      </c>
      <c r="AT101" t="s">
        <v>1323</v>
      </c>
      <c r="AV101" t="s">
        <v>1009</v>
      </c>
      <c r="AW101">
        <v>1120</v>
      </c>
    </row>
    <row r="102" spans="1:49" hidden="1" x14ac:dyDescent="0.3">
      <c r="A102" t="s">
        <v>1002</v>
      </c>
      <c r="B102" t="s">
        <v>1669</v>
      </c>
      <c r="C102" t="s">
        <v>821</v>
      </c>
      <c r="D102" t="s">
        <v>821</v>
      </c>
      <c r="E102" t="s">
        <v>822</v>
      </c>
      <c r="F102" t="str">
        <f>VLOOKUP(E102,Cust_Data!$B$1:$C$487,2,FALSE)</f>
        <v>C1308</v>
      </c>
      <c r="G102" t="b">
        <v>1</v>
      </c>
      <c r="I102" t="s">
        <v>1088</v>
      </c>
      <c r="K102" t="s">
        <v>1443</v>
      </c>
      <c r="L102" t="s">
        <v>1444</v>
      </c>
      <c r="N102" t="s">
        <v>1670</v>
      </c>
      <c r="P102">
        <v>7</v>
      </c>
      <c r="Q102" t="s">
        <v>1009</v>
      </c>
      <c r="S102">
        <v>140</v>
      </c>
      <c r="AB102">
        <v>980</v>
      </c>
      <c r="AC102" t="s">
        <v>1030</v>
      </c>
      <c r="AD102" t="s">
        <v>1294</v>
      </c>
      <c r="AE102" t="s">
        <v>1030</v>
      </c>
      <c r="AF102" t="s">
        <v>1193</v>
      </c>
      <c r="AG102" t="s">
        <v>1030</v>
      </c>
      <c r="AH102" t="s">
        <v>1193</v>
      </c>
      <c r="AI102" t="s">
        <v>1671</v>
      </c>
      <c r="AJ102" t="s">
        <v>822</v>
      </c>
      <c r="AK102" t="s">
        <v>1672</v>
      </c>
      <c r="AL102" t="s">
        <v>1018</v>
      </c>
      <c r="AM102">
        <v>2</v>
      </c>
      <c r="AN102" t="s">
        <v>1052</v>
      </c>
      <c r="AO102" t="s">
        <v>1019</v>
      </c>
      <c r="AP102" t="s">
        <v>1053</v>
      </c>
      <c r="AQ102" t="s">
        <v>1054</v>
      </c>
      <c r="AR102" t="s">
        <v>1022</v>
      </c>
      <c r="AS102" t="s">
        <v>1023</v>
      </c>
      <c r="AT102" t="s">
        <v>821</v>
      </c>
      <c r="AV102" t="s">
        <v>1009</v>
      </c>
      <c r="AW102">
        <v>1330</v>
      </c>
    </row>
    <row r="103" spans="1:49" hidden="1" x14ac:dyDescent="0.3">
      <c r="A103" t="s">
        <v>1002</v>
      </c>
      <c r="B103" t="s">
        <v>1669</v>
      </c>
      <c r="C103" t="s">
        <v>821</v>
      </c>
      <c r="D103" t="s">
        <v>821</v>
      </c>
      <c r="E103" t="s">
        <v>822</v>
      </c>
      <c r="F103" t="str">
        <f>VLOOKUP(E103,Cust_Data!$B$1:$C$487,2,FALSE)</f>
        <v>C1308</v>
      </c>
      <c r="G103" t="b">
        <v>1</v>
      </c>
      <c r="I103" t="s">
        <v>1005</v>
      </c>
      <c r="K103" t="s">
        <v>1062</v>
      </c>
      <c r="L103" t="s">
        <v>1063</v>
      </c>
      <c r="N103" t="s">
        <v>1008</v>
      </c>
      <c r="P103">
        <v>2</v>
      </c>
      <c r="Q103" t="s">
        <v>1009</v>
      </c>
      <c r="R103">
        <v>175</v>
      </c>
      <c r="S103">
        <v>250</v>
      </c>
      <c r="X103">
        <v>175</v>
      </c>
      <c r="AB103">
        <v>350</v>
      </c>
      <c r="AC103" t="s">
        <v>1030</v>
      </c>
      <c r="AD103" t="s">
        <v>1294</v>
      </c>
      <c r="AE103" t="s">
        <v>1030</v>
      </c>
      <c r="AF103" t="s">
        <v>1193</v>
      </c>
      <c r="AG103" t="s">
        <v>1030</v>
      </c>
      <c r="AH103" t="s">
        <v>1193</v>
      </c>
      <c r="AI103" t="s">
        <v>1671</v>
      </c>
      <c r="AJ103" t="s">
        <v>822</v>
      </c>
      <c r="AK103" t="s">
        <v>1672</v>
      </c>
      <c r="AL103" t="s">
        <v>1018</v>
      </c>
      <c r="AM103">
        <v>2</v>
      </c>
      <c r="AN103" t="s">
        <v>1052</v>
      </c>
      <c r="AO103" t="s">
        <v>1019</v>
      </c>
      <c r="AP103" t="s">
        <v>1053</v>
      </c>
      <c r="AQ103" t="s">
        <v>1054</v>
      </c>
      <c r="AR103" t="s">
        <v>1022</v>
      </c>
      <c r="AS103" t="s">
        <v>1023</v>
      </c>
      <c r="AT103" t="s">
        <v>821</v>
      </c>
      <c r="AV103" t="s">
        <v>1009</v>
      </c>
      <c r="AW103">
        <v>1330</v>
      </c>
    </row>
    <row r="104" spans="1:49" hidden="1" x14ac:dyDescent="0.3">
      <c r="A104" t="s">
        <v>1002</v>
      </c>
      <c r="B104" t="s">
        <v>1676</v>
      </c>
      <c r="C104" t="s">
        <v>821</v>
      </c>
      <c r="D104" t="s">
        <v>821</v>
      </c>
      <c r="E104" t="s">
        <v>822</v>
      </c>
      <c r="F104" t="str">
        <f>VLOOKUP(E104,Cust_Data!$B$1:$C$487,2,FALSE)</f>
        <v>C1308</v>
      </c>
      <c r="G104" t="b">
        <v>1</v>
      </c>
      <c r="I104" t="s">
        <v>1208</v>
      </c>
      <c r="K104" t="s">
        <v>1395</v>
      </c>
      <c r="L104" t="s">
        <v>1396</v>
      </c>
      <c r="N104" t="s">
        <v>1043</v>
      </c>
      <c r="P104">
        <v>1</v>
      </c>
      <c r="Q104" t="s">
        <v>1009</v>
      </c>
      <c r="S104">
        <v>20</v>
      </c>
      <c r="AB104">
        <v>20</v>
      </c>
      <c r="AC104" t="s">
        <v>1030</v>
      </c>
      <c r="AD104" t="s">
        <v>1677</v>
      </c>
      <c r="AE104" t="s">
        <v>1030</v>
      </c>
      <c r="AF104" t="s">
        <v>1678</v>
      </c>
      <c r="AG104" t="s">
        <v>1030</v>
      </c>
      <c r="AH104" t="s">
        <v>1678</v>
      </c>
      <c r="AI104" t="s">
        <v>1671</v>
      </c>
      <c r="AJ104" t="s">
        <v>822</v>
      </c>
      <c r="AK104" t="s">
        <v>1672</v>
      </c>
      <c r="AL104" t="s">
        <v>1160</v>
      </c>
      <c r="AM104">
        <v>9</v>
      </c>
      <c r="AN104" t="s">
        <v>1052</v>
      </c>
      <c r="AO104" t="s">
        <v>1019</v>
      </c>
      <c r="AP104" t="s">
        <v>1053</v>
      </c>
      <c r="AQ104" t="s">
        <v>1054</v>
      </c>
      <c r="AR104" t="s">
        <v>1022</v>
      </c>
      <c r="AS104" t="s">
        <v>1023</v>
      </c>
      <c r="AT104" t="s">
        <v>821</v>
      </c>
      <c r="AV104" t="s">
        <v>1009</v>
      </c>
      <c r="AW104">
        <v>305</v>
      </c>
    </row>
    <row r="105" spans="1:49" hidden="1" x14ac:dyDescent="0.3">
      <c r="A105" t="s">
        <v>1002</v>
      </c>
      <c r="B105" t="s">
        <v>1676</v>
      </c>
      <c r="C105" t="s">
        <v>821</v>
      </c>
      <c r="D105" t="s">
        <v>821</v>
      </c>
      <c r="E105" t="s">
        <v>822</v>
      </c>
      <c r="F105" t="str">
        <f>VLOOKUP(E105,Cust_Data!$B$1:$C$487,2,FALSE)</f>
        <v>C1308</v>
      </c>
      <c r="G105" t="b">
        <v>1</v>
      </c>
      <c r="I105" t="s">
        <v>1208</v>
      </c>
      <c r="K105" t="s">
        <v>1265</v>
      </c>
      <c r="L105" t="s">
        <v>1266</v>
      </c>
      <c r="M105" t="s">
        <v>1256</v>
      </c>
      <c r="N105" t="s">
        <v>1008</v>
      </c>
      <c r="P105">
        <v>2</v>
      </c>
      <c r="Q105" t="s">
        <v>1009</v>
      </c>
      <c r="S105">
        <v>20</v>
      </c>
      <c r="AB105">
        <v>40</v>
      </c>
      <c r="AC105" t="s">
        <v>1030</v>
      </c>
      <c r="AD105" t="s">
        <v>1677</v>
      </c>
      <c r="AE105" t="s">
        <v>1030</v>
      </c>
      <c r="AF105" t="s">
        <v>1678</v>
      </c>
      <c r="AG105" t="s">
        <v>1030</v>
      </c>
      <c r="AH105" t="s">
        <v>1678</v>
      </c>
      <c r="AI105" t="s">
        <v>1671</v>
      </c>
      <c r="AJ105" t="s">
        <v>822</v>
      </c>
      <c r="AK105" t="s">
        <v>1672</v>
      </c>
      <c r="AL105" t="s">
        <v>1160</v>
      </c>
      <c r="AM105">
        <v>9</v>
      </c>
      <c r="AN105" t="s">
        <v>1052</v>
      </c>
      <c r="AO105" t="s">
        <v>1019</v>
      </c>
      <c r="AP105" t="s">
        <v>1053</v>
      </c>
      <c r="AQ105" t="s">
        <v>1054</v>
      </c>
      <c r="AR105" t="s">
        <v>1022</v>
      </c>
      <c r="AS105" t="s">
        <v>1023</v>
      </c>
      <c r="AT105" t="s">
        <v>821</v>
      </c>
      <c r="AV105" t="s">
        <v>1009</v>
      </c>
      <c r="AW105">
        <v>305</v>
      </c>
    </row>
    <row r="106" spans="1:49" hidden="1" x14ac:dyDescent="0.3">
      <c r="A106" t="s">
        <v>1002</v>
      </c>
      <c r="B106" t="s">
        <v>1676</v>
      </c>
      <c r="C106" t="s">
        <v>821</v>
      </c>
      <c r="D106" t="s">
        <v>821</v>
      </c>
      <c r="E106" t="s">
        <v>822</v>
      </c>
      <c r="F106" t="str">
        <f>VLOOKUP(E106,Cust_Data!$B$1:$C$487,2,FALSE)</f>
        <v>C1308</v>
      </c>
      <c r="G106" t="b">
        <v>1</v>
      </c>
      <c r="I106" t="s">
        <v>1033</v>
      </c>
      <c r="J106" t="s">
        <v>1102</v>
      </c>
      <c r="K106" t="s">
        <v>1103</v>
      </c>
      <c r="N106" t="s">
        <v>1043</v>
      </c>
      <c r="P106">
        <v>1</v>
      </c>
      <c r="Q106" t="s">
        <v>1009</v>
      </c>
      <c r="S106">
        <v>25</v>
      </c>
      <c r="AB106">
        <v>25</v>
      </c>
      <c r="AC106" t="s">
        <v>1030</v>
      </c>
      <c r="AD106" t="s">
        <v>1677</v>
      </c>
      <c r="AE106" t="s">
        <v>1030</v>
      </c>
      <c r="AF106" t="s">
        <v>1678</v>
      </c>
      <c r="AG106" t="s">
        <v>1030</v>
      </c>
      <c r="AH106" t="s">
        <v>1678</v>
      </c>
      <c r="AI106" t="s">
        <v>1671</v>
      </c>
      <c r="AJ106" t="s">
        <v>822</v>
      </c>
      <c r="AK106" t="s">
        <v>1672</v>
      </c>
      <c r="AL106" t="s">
        <v>1160</v>
      </c>
      <c r="AM106">
        <v>9</v>
      </c>
      <c r="AN106" t="s">
        <v>1052</v>
      </c>
      <c r="AO106" t="s">
        <v>1019</v>
      </c>
      <c r="AP106" t="s">
        <v>1053</v>
      </c>
      <c r="AQ106" t="s">
        <v>1054</v>
      </c>
      <c r="AR106" t="s">
        <v>1022</v>
      </c>
      <c r="AS106" t="s">
        <v>1023</v>
      </c>
      <c r="AT106" t="s">
        <v>821</v>
      </c>
      <c r="AV106" t="s">
        <v>1009</v>
      </c>
      <c r="AW106">
        <v>305</v>
      </c>
    </row>
    <row r="107" spans="1:49" hidden="1" x14ac:dyDescent="0.3">
      <c r="A107" t="s">
        <v>1002</v>
      </c>
      <c r="B107" t="s">
        <v>1676</v>
      </c>
      <c r="C107" t="s">
        <v>821</v>
      </c>
      <c r="D107" t="s">
        <v>821</v>
      </c>
      <c r="E107" t="s">
        <v>822</v>
      </c>
      <c r="F107" t="str">
        <f>VLOOKUP(E107,Cust_Data!$B$1:$C$487,2,FALSE)</f>
        <v>C1308</v>
      </c>
      <c r="G107" t="b">
        <v>1</v>
      </c>
      <c r="I107" t="s">
        <v>1033</v>
      </c>
      <c r="K107" t="s">
        <v>1106</v>
      </c>
      <c r="N107" t="s">
        <v>1043</v>
      </c>
      <c r="P107">
        <v>1</v>
      </c>
      <c r="Q107" t="s">
        <v>1009</v>
      </c>
      <c r="S107">
        <v>45</v>
      </c>
      <c r="AB107">
        <v>45</v>
      </c>
      <c r="AC107" t="s">
        <v>1030</v>
      </c>
      <c r="AD107" t="s">
        <v>1677</v>
      </c>
      <c r="AE107" t="s">
        <v>1030</v>
      </c>
      <c r="AF107" t="s">
        <v>1678</v>
      </c>
      <c r="AG107" t="s">
        <v>1030</v>
      </c>
      <c r="AH107" t="s">
        <v>1678</v>
      </c>
      <c r="AI107" t="s">
        <v>1671</v>
      </c>
      <c r="AJ107" t="s">
        <v>822</v>
      </c>
      <c r="AK107" t="s">
        <v>1672</v>
      </c>
      <c r="AL107" t="s">
        <v>1160</v>
      </c>
      <c r="AM107">
        <v>9</v>
      </c>
      <c r="AN107" t="s">
        <v>1052</v>
      </c>
      <c r="AO107" t="s">
        <v>1019</v>
      </c>
      <c r="AP107" t="s">
        <v>1053</v>
      </c>
      <c r="AQ107" t="s">
        <v>1054</v>
      </c>
      <c r="AR107" t="s">
        <v>1022</v>
      </c>
      <c r="AS107" t="s">
        <v>1023</v>
      </c>
      <c r="AT107" t="s">
        <v>821</v>
      </c>
      <c r="AV107" t="s">
        <v>1009</v>
      </c>
      <c r="AW107">
        <v>305</v>
      </c>
    </row>
    <row r="108" spans="1:49" hidden="1" x14ac:dyDescent="0.3">
      <c r="A108" t="s">
        <v>1002</v>
      </c>
      <c r="B108" t="s">
        <v>1676</v>
      </c>
      <c r="C108" t="s">
        <v>821</v>
      </c>
      <c r="D108" t="s">
        <v>821</v>
      </c>
      <c r="E108" t="s">
        <v>822</v>
      </c>
      <c r="F108" t="str">
        <f>VLOOKUP(E108,Cust_Data!$B$1:$C$487,2,FALSE)</f>
        <v>C1308</v>
      </c>
      <c r="G108" t="b">
        <v>1</v>
      </c>
      <c r="I108" t="s">
        <v>1033</v>
      </c>
      <c r="K108" t="s">
        <v>1149</v>
      </c>
      <c r="L108" t="s">
        <v>1150</v>
      </c>
      <c r="N108" t="s">
        <v>1043</v>
      </c>
      <c r="P108">
        <v>1</v>
      </c>
      <c r="Q108" t="s">
        <v>1009</v>
      </c>
      <c r="S108">
        <v>20</v>
      </c>
      <c r="AB108">
        <v>20</v>
      </c>
      <c r="AC108" t="s">
        <v>1030</v>
      </c>
      <c r="AD108" t="s">
        <v>1677</v>
      </c>
      <c r="AE108" t="s">
        <v>1030</v>
      </c>
      <c r="AF108" t="s">
        <v>1678</v>
      </c>
      <c r="AG108" t="s">
        <v>1030</v>
      </c>
      <c r="AH108" t="s">
        <v>1678</v>
      </c>
      <c r="AI108" t="s">
        <v>1671</v>
      </c>
      <c r="AJ108" t="s">
        <v>822</v>
      </c>
      <c r="AK108" t="s">
        <v>1672</v>
      </c>
      <c r="AL108" t="s">
        <v>1160</v>
      </c>
      <c r="AM108">
        <v>9</v>
      </c>
      <c r="AN108" t="s">
        <v>1052</v>
      </c>
      <c r="AO108" t="s">
        <v>1019</v>
      </c>
      <c r="AP108" t="s">
        <v>1053</v>
      </c>
      <c r="AQ108" t="s">
        <v>1054</v>
      </c>
      <c r="AR108" t="s">
        <v>1022</v>
      </c>
      <c r="AS108" t="s">
        <v>1023</v>
      </c>
      <c r="AT108" t="s">
        <v>821</v>
      </c>
      <c r="AV108" t="s">
        <v>1009</v>
      </c>
      <c r="AW108">
        <v>305</v>
      </c>
    </row>
    <row r="109" spans="1:49" hidden="1" x14ac:dyDescent="0.3">
      <c r="A109" t="s">
        <v>1002</v>
      </c>
      <c r="B109" t="s">
        <v>1676</v>
      </c>
      <c r="C109" t="s">
        <v>821</v>
      </c>
      <c r="D109" t="s">
        <v>821</v>
      </c>
      <c r="E109" t="s">
        <v>822</v>
      </c>
      <c r="F109" t="str">
        <f>VLOOKUP(E109,Cust_Data!$B$1:$C$487,2,FALSE)</f>
        <v>C1308</v>
      </c>
      <c r="G109" t="b">
        <v>1</v>
      </c>
      <c r="I109" t="s">
        <v>1033</v>
      </c>
      <c r="K109" t="s">
        <v>1279</v>
      </c>
      <c r="L109" t="s">
        <v>1280</v>
      </c>
      <c r="N109" t="s">
        <v>1043</v>
      </c>
      <c r="P109">
        <v>1</v>
      </c>
      <c r="Q109" t="s">
        <v>1009</v>
      </c>
      <c r="S109">
        <v>20</v>
      </c>
      <c r="AB109">
        <v>20</v>
      </c>
      <c r="AC109" t="s">
        <v>1030</v>
      </c>
      <c r="AD109" t="s">
        <v>1677</v>
      </c>
      <c r="AE109" t="s">
        <v>1030</v>
      </c>
      <c r="AF109" t="s">
        <v>1678</v>
      </c>
      <c r="AG109" t="s">
        <v>1030</v>
      </c>
      <c r="AH109" t="s">
        <v>1678</v>
      </c>
      <c r="AI109" t="s">
        <v>1671</v>
      </c>
      <c r="AJ109" t="s">
        <v>822</v>
      </c>
      <c r="AK109" t="s">
        <v>1672</v>
      </c>
      <c r="AL109" t="s">
        <v>1160</v>
      </c>
      <c r="AM109">
        <v>9</v>
      </c>
      <c r="AN109" t="s">
        <v>1052</v>
      </c>
      <c r="AO109" t="s">
        <v>1019</v>
      </c>
      <c r="AP109" t="s">
        <v>1053</v>
      </c>
      <c r="AQ109" t="s">
        <v>1054</v>
      </c>
      <c r="AR109" t="s">
        <v>1022</v>
      </c>
      <c r="AS109" t="s">
        <v>1023</v>
      </c>
      <c r="AT109" t="s">
        <v>821</v>
      </c>
      <c r="AV109" t="s">
        <v>1009</v>
      </c>
      <c r="AW109">
        <v>305</v>
      </c>
    </row>
    <row r="110" spans="1:49" hidden="1" x14ac:dyDescent="0.3">
      <c r="A110" t="s">
        <v>1002</v>
      </c>
      <c r="B110" t="s">
        <v>1676</v>
      </c>
      <c r="C110" t="s">
        <v>821</v>
      </c>
      <c r="D110" t="s">
        <v>821</v>
      </c>
      <c r="E110" t="s">
        <v>822</v>
      </c>
      <c r="F110" t="str">
        <f>VLOOKUP(E110,Cust_Data!$B$1:$C$487,2,FALSE)</f>
        <v>C1308</v>
      </c>
      <c r="G110" t="b">
        <v>1</v>
      </c>
      <c r="I110" t="s">
        <v>1033</v>
      </c>
      <c r="K110" t="s">
        <v>1199</v>
      </c>
      <c r="L110" t="s">
        <v>1200</v>
      </c>
      <c r="N110" t="s">
        <v>1043</v>
      </c>
      <c r="P110">
        <v>1</v>
      </c>
      <c r="Q110" t="s">
        <v>1009</v>
      </c>
      <c r="R110">
        <v>60</v>
      </c>
      <c r="S110">
        <v>80</v>
      </c>
      <c r="X110">
        <v>60</v>
      </c>
      <c r="AB110">
        <v>60</v>
      </c>
      <c r="AC110" t="s">
        <v>1030</v>
      </c>
      <c r="AD110" t="s">
        <v>1677</v>
      </c>
      <c r="AE110" t="s">
        <v>1030</v>
      </c>
      <c r="AF110" t="s">
        <v>1678</v>
      </c>
      <c r="AG110" t="s">
        <v>1030</v>
      </c>
      <c r="AH110" t="s">
        <v>1678</v>
      </c>
      <c r="AI110" t="s">
        <v>1671</v>
      </c>
      <c r="AJ110" t="s">
        <v>822</v>
      </c>
      <c r="AK110" t="s">
        <v>1672</v>
      </c>
      <c r="AL110" t="s">
        <v>1160</v>
      </c>
      <c r="AM110">
        <v>9</v>
      </c>
      <c r="AN110" t="s">
        <v>1052</v>
      </c>
      <c r="AO110" t="s">
        <v>1019</v>
      </c>
      <c r="AP110" t="s">
        <v>1053</v>
      </c>
      <c r="AQ110" t="s">
        <v>1054</v>
      </c>
      <c r="AR110" t="s">
        <v>1022</v>
      </c>
      <c r="AS110" t="s">
        <v>1023</v>
      </c>
      <c r="AT110" t="s">
        <v>821</v>
      </c>
      <c r="AV110" t="s">
        <v>1009</v>
      </c>
      <c r="AW110">
        <v>305</v>
      </c>
    </row>
    <row r="111" spans="1:49" hidden="1" x14ac:dyDescent="0.3">
      <c r="A111" t="s">
        <v>1002</v>
      </c>
      <c r="B111" t="s">
        <v>1676</v>
      </c>
      <c r="C111" t="s">
        <v>821</v>
      </c>
      <c r="D111" t="s">
        <v>821</v>
      </c>
      <c r="E111" t="s">
        <v>822</v>
      </c>
      <c r="F111" t="str">
        <f>VLOOKUP(E111,Cust_Data!$B$1:$C$487,2,FALSE)</f>
        <v>C1308</v>
      </c>
      <c r="G111" t="b">
        <v>1</v>
      </c>
      <c r="I111" t="s">
        <v>1033</v>
      </c>
      <c r="K111" t="s">
        <v>1107</v>
      </c>
      <c r="N111" t="s">
        <v>1043</v>
      </c>
      <c r="P111">
        <v>1</v>
      </c>
      <c r="Q111" t="s">
        <v>1009</v>
      </c>
      <c r="S111">
        <v>25</v>
      </c>
      <c r="AB111">
        <v>25</v>
      </c>
      <c r="AC111" t="s">
        <v>1030</v>
      </c>
      <c r="AD111" t="s">
        <v>1677</v>
      </c>
      <c r="AE111" t="s">
        <v>1030</v>
      </c>
      <c r="AF111" t="s">
        <v>1678</v>
      </c>
      <c r="AG111" t="s">
        <v>1030</v>
      </c>
      <c r="AH111" t="s">
        <v>1678</v>
      </c>
      <c r="AI111" t="s">
        <v>1671</v>
      </c>
      <c r="AJ111" t="s">
        <v>822</v>
      </c>
      <c r="AK111" t="s">
        <v>1672</v>
      </c>
      <c r="AL111" t="s">
        <v>1160</v>
      </c>
      <c r="AM111">
        <v>9</v>
      </c>
      <c r="AN111" t="s">
        <v>1052</v>
      </c>
      <c r="AO111" t="s">
        <v>1019</v>
      </c>
      <c r="AP111" t="s">
        <v>1053</v>
      </c>
      <c r="AQ111" t="s">
        <v>1054</v>
      </c>
      <c r="AR111" t="s">
        <v>1022</v>
      </c>
      <c r="AS111" t="s">
        <v>1023</v>
      </c>
      <c r="AT111" t="s">
        <v>821</v>
      </c>
      <c r="AV111" t="s">
        <v>1009</v>
      </c>
      <c r="AW111">
        <v>305</v>
      </c>
    </row>
    <row r="112" spans="1:49" hidden="1" x14ac:dyDescent="0.3">
      <c r="A112" t="s">
        <v>1002</v>
      </c>
      <c r="B112" t="s">
        <v>1676</v>
      </c>
      <c r="C112" t="s">
        <v>821</v>
      </c>
      <c r="D112" t="s">
        <v>821</v>
      </c>
      <c r="E112" t="s">
        <v>822</v>
      </c>
      <c r="F112" t="str">
        <f>VLOOKUP(E112,Cust_Data!$B$1:$C$487,2,FALSE)</f>
        <v>C1308</v>
      </c>
      <c r="G112" t="b">
        <v>1</v>
      </c>
      <c r="I112" t="s">
        <v>1033</v>
      </c>
      <c r="K112" t="s">
        <v>1034</v>
      </c>
      <c r="N112" t="s">
        <v>1043</v>
      </c>
      <c r="P112">
        <v>1</v>
      </c>
      <c r="Q112" t="s">
        <v>1009</v>
      </c>
      <c r="R112">
        <v>50</v>
      </c>
      <c r="S112">
        <v>60</v>
      </c>
      <c r="X112">
        <v>50</v>
      </c>
      <c r="AB112">
        <v>50</v>
      </c>
      <c r="AC112" t="s">
        <v>1030</v>
      </c>
      <c r="AD112" t="s">
        <v>1677</v>
      </c>
      <c r="AE112" t="s">
        <v>1030</v>
      </c>
      <c r="AF112" t="s">
        <v>1678</v>
      </c>
      <c r="AG112" t="s">
        <v>1030</v>
      </c>
      <c r="AH112" t="s">
        <v>1678</v>
      </c>
      <c r="AI112" t="s">
        <v>1671</v>
      </c>
      <c r="AJ112" t="s">
        <v>822</v>
      </c>
      <c r="AK112" t="s">
        <v>1672</v>
      </c>
      <c r="AL112" t="s">
        <v>1160</v>
      </c>
      <c r="AM112">
        <v>9</v>
      </c>
      <c r="AN112" t="s">
        <v>1052</v>
      </c>
      <c r="AO112" t="s">
        <v>1019</v>
      </c>
      <c r="AP112" t="s">
        <v>1053</v>
      </c>
      <c r="AQ112" t="s">
        <v>1054</v>
      </c>
      <c r="AR112" t="s">
        <v>1022</v>
      </c>
      <c r="AS112" t="s">
        <v>1023</v>
      </c>
      <c r="AT112" t="s">
        <v>821</v>
      </c>
      <c r="AV112" t="s">
        <v>1009</v>
      </c>
      <c r="AW112">
        <v>305</v>
      </c>
    </row>
    <row r="113" spans="1:49" hidden="1" x14ac:dyDescent="0.3">
      <c r="A113" t="s">
        <v>1002</v>
      </c>
      <c r="B113" t="s">
        <v>1087</v>
      </c>
      <c r="C113" t="s">
        <v>44</v>
      </c>
      <c r="D113" t="s">
        <v>44</v>
      </c>
      <c r="E113" t="s">
        <v>216</v>
      </c>
      <c r="F113" t="str">
        <f>VLOOKUP(E113,Cust_Data!$B$1:$C$487,2,FALSE)</f>
        <v>C1604</v>
      </c>
      <c r="G113" t="b">
        <v>1</v>
      </c>
      <c r="I113" t="s">
        <v>1088</v>
      </c>
      <c r="K113" t="s">
        <v>1089</v>
      </c>
      <c r="L113" t="s">
        <v>1090</v>
      </c>
      <c r="N113" t="s">
        <v>1043</v>
      </c>
      <c r="P113">
        <v>1</v>
      </c>
      <c r="Q113" t="s">
        <v>1009</v>
      </c>
      <c r="S113">
        <v>100</v>
      </c>
      <c r="AB113">
        <v>100</v>
      </c>
      <c r="AC113" t="s">
        <v>1012</v>
      </c>
      <c r="AD113" t="s">
        <v>1091</v>
      </c>
      <c r="AE113" t="s">
        <v>1012</v>
      </c>
      <c r="AF113" t="s">
        <v>1092</v>
      </c>
      <c r="AG113" t="s">
        <v>1012</v>
      </c>
      <c r="AH113" t="s">
        <v>1092</v>
      </c>
      <c r="AI113" t="s">
        <v>1093</v>
      </c>
      <c r="AJ113" t="s">
        <v>216</v>
      </c>
      <c r="AK113" t="s">
        <v>1094</v>
      </c>
      <c r="AL113" t="s">
        <v>1018</v>
      </c>
      <c r="AM113">
        <v>16</v>
      </c>
      <c r="AN113" t="s">
        <v>1071</v>
      </c>
      <c r="AO113" t="s">
        <v>1019</v>
      </c>
      <c r="AP113" t="s">
        <v>1053</v>
      </c>
      <c r="AQ113" t="s">
        <v>1054</v>
      </c>
      <c r="AR113" t="s">
        <v>1022</v>
      </c>
      <c r="AS113" t="s">
        <v>1023</v>
      </c>
      <c r="AT113" t="s">
        <v>44</v>
      </c>
      <c r="AV113" t="s">
        <v>1009</v>
      </c>
      <c r="AW113">
        <v>785</v>
      </c>
    </row>
    <row r="114" spans="1:49" hidden="1" x14ac:dyDescent="0.3">
      <c r="A114" t="s">
        <v>1002</v>
      </c>
      <c r="B114" t="s">
        <v>1087</v>
      </c>
      <c r="C114" t="s">
        <v>44</v>
      </c>
      <c r="D114" t="s">
        <v>44</v>
      </c>
      <c r="E114" t="s">
        <v>216</v>
      </c>
      <c r="F114" t="str">
        <f>VLOOKUP(E114,Cust_Data!$B$1:$C$487,2,FALSE)</f>
        <v>C1604</v>
      </c>
      <c r="G114" t="b">
        <v>1</v>
      </c>
      <c r="I114" t="s">
        <v>1033</v>
      </c>
      <c r="J114" t="s">
        <v>1095</v>
      </c>
      <c r="K114" t="s">
        <v>1096</v>
      </c>
      <c r="L114" t="s">
        <v>1097</v>
      </c>
      <c r="N114" t="s">
        <v>1043</v>
      </c>
      <c r="P114">
        <v>1</v>
      </c>
      <c r="Q114" t="s">
        <v>1009</v>
      </c>
      <c r="R114">
        <v>25</v>
      </c>
      <c r="S114">
        <v>45</v>
      </c>
      <c r="X114">
        <v>25</v>
      </c>
      <c r="AB114">
        <v>25</v>
      </c>
      <c r="AC114" t="s">
        <v>1012</v>
      </c>
      <c r="AD114" t="s">
        <v>1091</v>
      </c>
      <c r="AE114" t="s">
        <v>1012</v>
      </c>
      <c r="AF114" t="s">
        <v>1092</v>
      </c>
      <c r="AG114" t="s">
        <v>1012</v>
      </c>
      <c r="AH114" t="s">
        <v>1092</v>
      </c>
      <c r="AI114" t="s">
        <v>1093</v>
      </c>
      <c r="AJ114" t="s">
        <v>216</v>
      </c>
      <c r="AK114" t="s">
        <v>1094</v>
      </c>
      <c r="AL114" t="s">
        <v>1018</v>
      </c>
      <c r="AM114">
        <v>16</v>
      </c>
      <c r="AN114" t="s">
        <v>1071</v>
      </c>
      <c r="AO114" t="s">
        <v>1019</v>
      </c>
      <c r="AP114" t="s">
        <v>1053</v>
      </c>
      <c r="AQ114" t="s">
        <v>1054</v>
      </c>
      <c r="AR114" t="s">
        <v>1022</v>
      </c>
      <c r="AS114" t="s">
        <v>1023</v>
      </c>
      <c r="AT114" t="s">
        <v>44</v>
      </c>
      <c r="AV114" t="s">
        <v>1009</v>
      </c>
      <c r="AW114">
        <v>785</v>
      </c>
    </row>
    <row r="115" spans="1:49" hidden="1" x14ac:dyDescent="0.3">
      <c r="A115" t="s">
        <v>1002</v>
      </c>
      <c r="B115" t="s">
        <v>1087</v>
      </c>
      <c r="C115" t="s">
        <v>44</v>
      </c>
      <c r="D115" t="s">
        <v>44</v>
      </c>
      <c r="E115" t="s">
        <v>216</v>
      </c>
      <c r="F115" t="str">
        <f>VLOOKUP(E115,Cust_Data!$B$1:$C$487,2,FALSE)</f>
        <v>C1604</v>
      </c>
      <c r="G115" t="b">
        <v>1</v>
      </c>
      <c r="I115" t="s">
        <v>1033</v>
      </c>
      <c r="J115" t="s">
        <v>1098</v>
      </c>
      <c r="K115" t="s">
        <v>1099</v>
      </c>
      <c r="L115" t="s">
        <v>1100</v>
      </c>
      <c r="N115" t="s">
        <v>1043</v>
      </c>
      <c r="P115">
        <v>1</v>
      </c>
      <c r="Q115" t="s">
        <v>1009</v>
      </c>
      <c r="R115">
        <v>70</v>
      </c>
      <c r="S115">
        <v>90</v>
      </c>
      <c r="X115">
        <v>70</v>
      </c>
      <c r="AB115">
        <v>70</v>
      </c>
      <c r="AC115" t="s">
        <v>1012</v>
      </c>
      <c r="AD115" t="s">
        <v>1091</v>
      </c>
      <c r="AE115" t="s">
        <v>1012</v>
      </c>
      <c r="AF115" t="s">
        <v>1092</v>
      </c>
      <c r="AG115" t="s">
        <v>1012</v>
      </c>
      <c r="AH115" t="s">
        <v>1092</v>
      </c>
      <c r="AI115" t="s">
        <v>1093</v>
      </c>
      <c r="AJ115" t="s">
        <v>216</v>
      </c>
      <c r="AK115" t="s">
        <v>1094</v>
      </c>
      <c r="AL115" t="s">
        <v>1018</v>
      </c>
      <c r="AM115">
        <v>16</v>
      </c>
      <c r="AN115" t="s">
        <v>1071</v>
      </c>
      <c r="AO115" t="s">
        <v>1019</v>
      </c>
      <c r="AP115" t="s">
        <v>1053</v>
      </c>
      <c r="AQ115" t="s">
        <v>1054</v>
      </c>
      <c r="AR115" t="s">
        <v>1022</v>
      </c>
      <c r="AS115" t="s">
        <v>1023</v>
      </c>
      <c r="AT115" t="s">
        <v>44</v>
      </c>
      <c r="AV115" t="s">
        <v>1009</v>
      </c>
      <c r="AW115">
        <v>785</v>
      </c>
    </row>
    <row r="116" spans="1:49" hidden="1" x14ac:dyDescent="0.3">
      <c r="A116" t="s">
        <v>1002</v>
      </c>
      <c r="B116" t="s">
        <v>1087</v>
      </c>
      <c r="C116" t="s">
        <v>44</v>
      </c>
      <c r="D116" t="s">
        <v>44</v>
      </c>
      <c r="E116" t="s">
        <v>216</v>
      </c>
      <c r="F116" t="str">
        <f>VLOOKUP(E116,Cust_Data!$B$1:$C$487,2,FALSE)</f>
        <v>C1604</v>
      </c>
      <c r="G116" t="b">
        <v>1</v>
      </c>
      <c r="I116" t="s">
        <v>1033</v>
      </c>
      <c r="K116" t="s">
        <v>1101</v>
      </c>
      <c r="N116" t="s">
        <v>1043</v>
      </c>
      <c r="P116">
        <v>1</v>
      </c>
      <c r="Q116" t="s">
        <v>1009</v>
      </c>
      <c r="S116">
        <v>15</v>
      </c>
      <c r="AB116">
        <v>15</v>
      </c>
      <c r="AC116" t="s">
        <v>1012</v>
      </c>
      <c r="AD116" t="s">
        <v>1091</v>
      </c>
      <c r="AE116" t="s">
        <v>1012</v>
      </c>
      <c r="AF116" t="s">
        <v>1092</v>
      </c>
      <c r="AG116" t="s">
        <v>1012</v>
      </c>
      <c r="AH116" t="s">
        <v>1092</v>
      </c>
      <c r="AI116" t="s">
        <v>1093</v>
      </c>
      <c r="AJ116" t="s">
        <v>216</v>
      </c>
      <c r="AK116" t="s">
        <v>1094</v>
      </c>
      <c r="AL116" t="s">
        <v>1018</v>
      </c>
      <c r="AM116">
        <v>16</v>
      </c>
      <c r="AN116" t="s">
        <v>1071</v>
      </c>
      <c r="AO116" t="s">
        <v>1019</v>
      </c>
      <c r="AP116" t="s">
        <v>1053</v>
      </c>
      <c r="AQ116" t="s">
        <v>1054</v>
      </c>
      <c r="AR116" t="s">
        <v>1022</v>
      </c>
      <c r="AS116" t="s">
        <v>1023</v>
      </c>
      <c r="AT116" t="s">
        <v>44</v>
      </c>
      <c r="AV116" t="s">
        <v>1009</v>
      </c>
      <c r="AW116">
        <v>785</v>
      </c>
    </row>
    <row r="117" spans="1:49" hidden="1" x14ac:dyDescent="0.3">
      <c r="A117" t="s">
        <v>1002</v>
      </c>
      <c r="B117" t="s">
        <v>1087</v>
      </c>
      <c r="C117" t="s">
        <v>44</v>
      </c>
      <c r="D117" t="s">
        <v>44</v>
      </c>
      <c r="E117" t="s">
        <v>216</v>
      </c>
      <c r="F117" t="str">
        <f>VLOOKUP(E117,Cust_Data!$B$1:$C$487,2,FALSE)</f>
        <v>C1604</v>
      </c>
      <c r="G117" t="b">
        <v>1</v>
      </c>
      <c r="I117" t="s">
        <v>1033</v>
      </c>
      <c r="J117" t="s">
        <v>1037</v>
      </c>
      <c r="K117" t="s">
        <v>1038</v>
      </c>
      <c r="L117" t="s">
        <v>1039</v>
      </c>
      <c r="N117" t="s">
        <v>1008</v>
      </c>
      <c r="P117">
        <v>2</v>
      </c>
      <c r="Q117" t="s">
        <v>1009</v>
      </c>
      <c r="S117">
        <v>40</v>
      </c>
      <c r="AB117">
        <v>80</v>
      </c>
      <c r="AC117" t="s">
        <v>1012</v>
      </c>
      <c r="AD117" t="s">
        <v>1091</v>
      </c>
      <c r="AE117" t="s">
        <v>1012</v>
      </c>
      <c r="AF117" t="s">
        <v>1092</v>
      </c>
      <c r="AG117" t="s">
        <v>1012</v>
      </c>
      <c r="AH117" t="s">
        <v>1092</v>
      </c>
      <c r="AI117" t="s">
        <v>1093</v>
      </c>
      <c r="AJ117" t="s">
        <v>216</v>
      </c>
      <c r="AK117" t="s">
        <v>1094</v>
      </c>
      <c r="AL117" t="s">
        <v>1018</v>
      </c>
      <c r="AM117">
        <v>16</v>
      </c>
      <c r="AN117" t="s">
        <v>1071</v>
      </c>
      <c r="AO117" t="s">
        <v>1019</v>
      </c>
      <c r="AP117" t="s">
        <v>1053</v>
      </c>
      <c r="AQ117" t="s">
        <v>1054</v>
      </c>
      <c r="AR117" t="s">
        <v>1022</v>
      </c>
      <c r="AS117" t="s">
        <v>1023</v>
      </c>
      <c r="AT117" t="s">
        <v>44</v>
      </c>
      <c r="AV117" t="s">
        <v>1009</v>
      </c>
      <c r="AW117">
        <v>785</v>
      </c>
    </row>
    <row r="118" spans="1:49" hidden="1" x14ac:dyDescent="0.3">
      <c r="A118" t="s">
        <v>1002</v>
      </c>
      <c r="B118" t="s">
        <v>1087</v>
      </c>
      <c r="C118" t="s">
        <v>44</v>
      </c>
      <c r="D118" t="s">
        <v>44</v>
      </c>
      <c r="E118" t="s">
        <v>216</v>
      </c>
      <c r="F118" t="str">
        <f>VLOOKUP(E118,Cust_Data!$B$1:$C$487,2,FALSE)</f>
        <v>C1604</v>
      </c>
      <c r="G118" t="b">
        <v>1</v>
      </c>
      <c r="I118" t="s">
        <v>1033</v>
      </c>
      <c r="J118" t="s">
        <v>1102</v>
      </c>
      <c r="K118" t="s">
        <v>1103</v>
      </c>
      <c r="N118" t="s">
        <v>1043</v>
      </c>
      <c r="P118">
        <v>1</v>
      </c>
      <c r="Q118" t="s">
        <v>1009</v>
      </c>
      <c r="S118">
        <v>25</v>
      </c>
      <c r="AB118">
        <v>25</v>
      </c>
      <c r="AC118" t="s">
        <v>1012</v>
      </c>
      <c r="AD118" t="s">
        <v>1091</v>
      </c>
      <c r="AE118" t="s">
        <v>1012</v>
      </c>
      <c r="AF118" t="s">
        <v>1092</v>
      </c>
      <c r="AG118" t="s">
        <v>1012</v>
      </c>
      <c r="AH118" t="s">
        <v>1092</v>
      </c>
      <c r="AI118" t="s">
        <v>1093</v>
      </c>
      <c r="AJ118" t="s">
        <v>216</v>
      </c>
      <c r="AK118" t="s">
        <v>1094</v>
      </c>
      <c r="AL118" t="s">
        <v>1018</v>
      </c>
      <c r="AM118">
        <v>16</v>
      </c>
      <c r="AN118" t="s">
        <v>1071</v>
      </c>
      <c r="AO118" t="s">
        <v>1019</v>
      </c>
      <c r="AP118" t="s">
        <v>1053</v>
      </c>
      <c r="AQ118" t="s">
        <v>1054</v>
      </c>
      <c r="AR118" t="s">
        <v>1022</v>
      </c>
      <c r="AS118" t="s">
        <v>1023</v>
      </c>
      <c r="AT118" t="s">
        <v>44</v>
      </c>
      <c r="AV118" t="s">
        <v>1009</v>
      </c>
      <c r="AW118">
        <v>785</v>
      </c>
    </row>
    <row r="119" spans="1:49" hidden="1" x14ac:dyDescent="0.3">
      <c r="A119" t="s">
        <v>1002</v>
      </c>
      <c r="B119" t="s">
        <v>1087</v>
      </c>
      <c r="C119" t="s">
        <v>44</v>
      </c>
      <c r="D119" t="s">
        <v>44</v>
      </c>
      <c r="E119" t="s">
        <v>216</v>
      </c>
      <c r="F119" t="str">
        <f>VLOOKUP(E119,Cust_Data!$B$1:$C$487,2,FALSE)</f>
        <v>C1604</v>
      </c>
      <c r="G119" t="b">
        <v>1</v>
      </c>
      <c r="I119" t="s">
        <v>1033</v>
      </c>
      <c r="J119" t="s">
        <v>1102</v>
      </c>
      <c r="K119" t="s">
        <v>1104</v>
      </c>
      <c r="L119" t="s">
        <v>1105</v>
      </c>
      <c r="N119" t="s">
        <v>1008</v>
      </c>
      <c r="P119">
        <v>2</v>
      </c>
      <c r="Q119" t="s">
        <v>1009</v>
      </c>
      <c r="S119">
        <v>30</v>
      </c>
      <c r="AB119">
        <v>60</v>
      </c>
      <c r="AC119" t="s">
        <v>1012</v>
      </c>
      <c r="AD119" t="s">
        <v>1091</v>
      </c>
      <c r="AE119" t="s">
        <v>1012</v>
      </c>
      <c r="AF119" t="s">
        <v>1092</v>
      </c>
      <c r="AG119" t="s">
        <v>1012</v>
      </c>
      <c r="AH119" t="s">
        <v>1092</v>
      </c>
      <c r="AI119" t="s">
        <v>1093</v>
      </c>
      <c r="AJ119" t="s">
        <v>216</v>
      </c>
      <c r="AK119" t="s">
        <v>1094</v>
      </c>
      <c r="AL119" t="s">
        <v>1018</v>
      </c>
      <c r="AM119">
        <v>16</v>
      </c>
      <c r="AN119" t="s">
        <v>1071</v>
      </c>
      <c r="AO119" t="s">
        <v>1019</v>
      </c>
      <c r="AP119" t="s">
        <v>1053</v>
      </c>
      <c r="AQ119" t="s">
        <v>1054</v>
      </c>
      <c r="AR119" t="s">
        <v>1022</v>
      </c>
      <c r="AS119" t="s">
        <v>1023</v>
      </c>
      <c r="AT119" t="s">
        <v>44</v>
      </c>
      <c r="AV119" t="s">
        <v>1009</v>
      </c>
      <c r="AW119">
        <v>785</v>
      </c>
    </row>
    <row r="120" spans="1:49" hidden="1" x14ac:dyDescent="0.3">
      <c r="A120" t="s">
        <v>1002</v>
      </c>
      <c r="B120" t="s">
        <v>1087</v>
      </c>
      <c r="C120" t="s">
        <v>44</v>
      </c>
      <c r="D120" t="s">
        <v>44</v>
      </c>
      <c r="E120" t="s">
        <v>216</v>
      </c>
      <c r="F120" t="str">
        <f>VLOOKUP(E120,Cust_Data!$B$1:$C$487,2,FALSE)</f>
        <v>C1604</v>
      </c>
      <c r="G120" t="b">
        <v>1</v>
      </c>
      <c r="I120" t="s">
        <v>1033</v>
      </c>
      <c r="K120" t="s">
        <v>1106</v>
      </c>
      <c r="N120" t="s">
        <v>1043</v>
      </c>
      <c r="P120">
        <v>1</v>
      </c>
      <c r="Q120" t="s">
        <v>1009</v>
      </c>
      <c r="S120">
        <v>45</v>
      </c>
      <c r="AB120">
        <v>45</v>
      </c>
      <c r="AC120" t="s">
        <v>1012</v>
      </c>
      <c r="AD120" t="s">
        <v>1091</v>
      </c>
      <c r="AE120" t="s">
        <v>1012</v>
      </c>
      <c r="AF120" t="s">
        <v>1092</v>
      </c>
      <c r="AG120" t="s">
        <v>1012</v>
      </c>
      <c r="AH120" t="s">
        <v>1092</v>
      </c>
      <c r="AI120" t="s">
        <v>1093</v>
      </c>
      <c r="AJ120" t="s">
        <v>216</v>
      </c>
      <c r="AK120" t="s">
        <v>1094</v>
      </c>
      <c r="AL120" t="s">
        <v>1018</v>
      </c>
      <c r="AM120">
        <v>16</v>
      </c>
      <c r="AN120" t="s">
        <v>1071</v>
      </c>
      <c r="AO120" t="s">
        <v>1019</v>
      </c>
      <c r="AP120" t="s">
        <v>1053</v>
      </c>
      <c r="AQ120" t="s">
        <v>1054</v>
      </c>
      <c r="AR120" t="s">
        <v>1022</v>
      </c>
      <c r="AS120" t="s">
        <v>1023</v>
      </c>
      <c r="AT120" t="s">
        <v>44</v>
      </c>
      <c r="AV120" t="s">
        <v>1009</v>
      </c>
      <c r="AW120">
        <v>785</v>
      </c>
    </row>
    <row r="121" spans="1:49" hidden="1" x14ac:dyDescent="0.3">
      <c r="A121" t="s">
        <v>1002</v>
      </c>
      <c r="B121" t="s">
        <v>1087</v>
      </c>
      <c r="C121" t="s">
        <v>44</v>
      </c>
      <c r="D121" t="s">
        <v>44</v>
      </c>
      <c r="E121" t="s">
        <v>216</v>
      </c>
      <c r="F121" t="str">
        <f>VLOOKUP(E121,Cust_Data!$B$1:$C$487,2,FALSE)</f>
        <v>C1604</v>
      </c>
      <c r="G121" t="b">
        <v>1</v>
      </c>
      <c r="I121" t="s">
        <v>1033</v>
      </c>
      <c r="K121" t="s">
        <v>1107</v>
      </c>
      <c r="N121" t="s">
        <v>1043</v>
      </c>
      <c r="P121">
        <v>1</v>
      </c>
      <c r="Q121" t="s">
        <v>1009</v>
      </c>
      <c r="S121">
        <v>25</v>
      </c>
      <c r="AB121">
        <v>25</v>
      </c>
      <c r="AC121" t="s">
        <v>1012</v>
      </c>
      <c r="AD121" t="s">
        <v>1091</v>
      </c>
      <c r="AE121" t="s">
        <v>1012</v>
      </c>
      <c r="AF121" t="s">
        <v>1092</v>
      </c>
      <c r="AG121" t="s">
        <v>1012</v>
      </c>
      <c r="AH121" t="s">
        <v>1092</v>
      </c>
      <c r="AI121" t="s">
        <v>1093</v>
      </c>
      <c r="AJ121" t="s">
        <v>216</v>
      </c>
      <c r="AK121" t="s">
        <v>1094</v>
      </c>
      <c r="AL121" t="s">
        <v>1018</v>
      </c>
      <c r="AM121">
        <v>16</v>
      </c>
      <c r="AN121" t="s">
        <v>1071</v>
      </c>
      <c r="AO121" t="s">
        <v>1019</v>
      </c>
      <c r="AP121" t="s">
        <v>1053</v>
      </c>
      <c r="AQ121" t="s">
        <v>1054</v>
      </c>
      <c r="AR121" t="s">
        <v>1022</v>
      </c>
      <c r="AS121" t="s">
        <v>1023</v>
      </c>
      <c r="AT121" t="s">
        <v>44</v>
      </c>
      <c r="AV121" t="s">
        <v>1009</v>
      </c>
      <c r="AW121">
        <v>785</v>
      </c>
    </row>
    <row r="122" spans="1:49" hidden="1" x14ac:dyDescent="0.3">
      <c r="A122" t="s">
        <v>1002</v>
      </c>
      <c r="B122" t="s">
        <v>1087</v>
      </c>
      <c r="C122" t="s">
        <v>44</v>
      </c>
      <c r="D122" t="s">
        <v>44</v>
      </c>
      <c r="E122" t="s">
        <v>216</v>
      </c>
      <c r="F122" t="str">
        <f>VLOOKUP(E122,Cust_Data!$B$1:$C$487,2,FALSE)</f>
        <v>C1604</v>
      </c>
      <c r="G122" t="b">
        <v>1</v>
      </c>
      <c r="I122" t="s">
        <v>1033</v>
      </c>
      <c r="K122" t="s">
        <v>1034</v>
      </c>
      <c r="N122" t="s">
        <v>1043</v>
      </c>
      <c r="P122">
        <v>1</v>
      </c>
      <c r="Q122" t="s">
        <v>1009</v>
      </c>
      <c r="R122">
        <v>50</v>
      </c>
      <c r="S122">
        <v>60</v>
      </c>
      <c r="X122">
        <v>50</v>
      </c>
      <c r="AB122">
        <v>50</v>
      </c>
      <c r="AC122" t="s">
        <v>1012</v>
      </c>
      <c r="AD122" t="s">
        <v>1091</v>
      </c>
      <c r="AE122" t="s">
        <v>1012</v>
      </c>
      <c r="AF122" t="s">
        <v>1092</v>
      </c>
      <c r="AG122" t="s">
        <v>1012</v>
      </c>
      <c r="AH122" t="s">
        <v>1092</v>
      </c>
      <c r="AI122" t="s">
        <v>1093</v>
      </c>
      <c r="AJ122" t="s">
        <v>216</v>
      </c>
      <c r="AK122" t="s">
        <v>1094</v>
      </c>
      <c r="AL122" t="s">
        <v>1018</v>
      </c>
      <c r="AM122">
        <v>16</v>
      </c>
      <c r="AN122" t="s">
        <v>1071</v>
      </c>
      <c r="AO122" t="s">
        <v>1019</v>
      </c>
      <c r="AP122" t="s">
        <v>1053</v>
      </c>
      <c r="AQ122" t="s">
        <v>1054</v>
      </c>
      <c r="AR122" t="s">
        <v>1022</v>
      </c>
      <c r="AS122" t="s">
        <v>1023</v>
      </c>
      <c r="AT122" t="s">
        <v>44</v>
      </c>
      <c r="AV122" t="s">
        <v>1009</v>
      </c>
      <c r="AW122">
        <v>785</v>
      </c>
    </row>
    <row r="123" spans="1:49" hidden="1" x14ac:dyDescent="0.3">
      <c r="A123" t="s">
        <v>1002</v>
      </c>
      <c r="B123" t="s">
        <v>1087</v>
      </c>
      <c r="C123" t="s">
        <v>44</v>
      </c>
      <c r="D123" t="s">
        <v>44</v>
      </c>
      <c r="E123" t="s">
        <v>216</v>
      </c>
      <c r="F123" t="str">
        <f>VLOOKUP(E123,Cust_Data!$B$1:$C$487,2,FALSE)</f>
        <v>C1604</v>
      </c>
      <c r="G123" t="b">
        <v>1</v>
      </c>
      <c r="I123" t="s">
        <v>1033</v>
      </c>
      <c r="K123" t="s">
        <v>1108</v>
      </c>
      <c r="L123" t="s">
        <v>1109</v>
      </c>
      <c r="N123" t="s">
        <v>1008</v>
      </c>
      <c r="P123">
        <v>2</v>
      </c>
      <c r="Q123" t="s">
        <v>1009</v>
      </c>
      <c r="S123">
        <v>35</v>
      </c>
      <c r="AB123">
        <v>70</v>
      </c>
      <c r="AC123" t="s">
        <v>1012</v>
      </c>
      <c r="AD123" t="s">
        <v>1091</v>
      </c>
      <c r="AE123" t="s">
        <v>1012</v>
      </c>
      <c r="AF123" t="s">
        <v>1092</v>
      </c>
      <c r="AG123" t="s">
        <v>1012</v>
      </c>
      <c r="AH123" t="s">
        <v>1092</v>
      </c>
      <c r="AI123" t="s">
        <v>1093</v>
      </c>
      <c r="AJ123" t="s">
        <v>216</v>
      </c>
      <c r="AK123" t="s">
        <v>1094</v>
      </c>
      <c r="AL123" t="s">
        <v>1018</v>
      </c>
      <c r="AM123">
        <v>16</v>
      </c>
      <c r="AN123" t="s">
        <v>1071</v>
      </c>
      <c r="AO123" t="s">
        <v>1019</v>
      </c>
      <c r="AP123" t="s">
        <v>1053</v>
      </c>
      <c r="AQ123" t="s">
        <v>1054</v>
      </c>
      <c r="AR123" t="s">
        <v>1022</v>
      </c>
      <c r="AS123" t="s">
        <v>1023</v>
      </c>
      <c r="AT123" t="s">
        <v>44</v>
      </c>
      <c r="AV123" t="s">
        <v>1009</v>
      </c>
      <c r="AW123">
        <v>785</v>
      </c>
    </row>
    <row r="124" spans="1:49" hidden="1" x14ac:dyDescent="0.3">
      <c r="A124" t="s">
        <v>1002</v>
      </c>
      <c r="B124" t="s">
        <v>1087</v>
      </c>
      <c r="C124" t="s">
        <v>44</v>
      </c>
      <c r="D124" t="s">
        <v>44</v>
      </c>
      <c r="E124" t="s">
        <v>216</v>
      </c>
      <c r="F124" t="str">
        <f>VLOOKUP(E124,Cust_Data!$B$1:$C$487,2,FALSE)</f>
        <v>C1604</v>
      </c>
      <c r="G124" t="b">
        <v>1</v>
      </c>
      <c r="I124" t="s">
        <v>1033</v>
      </c>
      <c r="J124" t="s">
        <v>1040</v>
      </c>
      <c r="K124" t="s">
        <v>1110</v>
      </c>
      <c r="L124" t="s">
        <v>1111</v>
      </c>
      <c r="N124" t="s">
        <v>1043</v>
      </c>
      <c r="P124">
        <v>1</v>
      </c>
      <c r="Q124" t="s">
        <v>1009</v>
      </c>
      <c r="S124">
        <v>40</v>
      </c>
      <c r="AB124">
        <v>40</v>
      </c>
      <c r="AC124" t="s">
        <v>1012</v>
      </c>
      <c r="AD124" t="s">
        <v>1091</v>
      </c>
      <c r="AE124" t="s">
        <v>1012</v>
      </c>
      <c r="AF124" t="s">
        <v>1092</v>
      </c>
      <c r="AG124" t="s">
        <v>1012</v>
      </c>
      <c r="AH124" t="s">
        <v>1092</v>
      </c>
      <c r="AI124" t="s">
        <v>1093</v>
      </c>
      <c r="AJ124" t="s">
        <v>216</v>
      </c>
      <c r="AK124" t="s">
        <v>1094</v>
      </c>
      <c r="AL124" t="s">
        <v>1018</v>
      </c>
      <c r="AM124">
        <v>16</v>
      </c>
      <c r="AN124" t="s">
        <v>1071</v>
      </c>
      <c r="AO124" t="s">
        <v>1019</v>
      </c>
      <c r="AP124" t="s">
        <v>1053</v>
      </c>
      <c r="AQ124" t="s">
        <v>1054</v>
      </c>
      <c r="AR124" t="s">
        <v>1022</v>
      </c>
      <c r="AS124" t="s">
        <v>1023</v>
      </c>
      <c r="AT124" t="s">
        <v>44</v>
      </c>
      <c r="AV124" t="s">
        <v>1009</v>
      </c>
      <c r="AW124">
        <v>785</v>
      </c>
    </row>
    <row r="125" spans="1:49" hidden="1" x14ac:dyDescent="0.3">
      <c r="A125" t="s">
        <v>1002</v>
      </c>
      <c r="B125" t="s">
        <v>1087</v>
      </c>
      <c r="C125" t="s">
        <v>44</v>
      </c>
      <c r="D125" t="s">
        <v>44</v>
      </c>
      <c r="E125" t="s">
        <v>216</v>
      </c>
      <c r="F125" t="str">
        <f>VLOOKUP(E125,Cust_Data!$B$1:$C$487,2,FALSE)</f>
        <v>C1604</v>
      </c>
      <c r="G125" t="b">
        <v>1</v>
      </c>
      <c r="I125" t="s">
        <v>1033</v>
      </c>
      <c r="J125" t="s">
        <v>1098</v>
      </c>
      <c r="K125" t="s">
        <v>1112</v>
      </c>
      <c r="N125" t="s">
        <v>1043</v>
      </c>
      <c r="P125">
        <v>1</v>
      </c>
      <c r="Q125" t="s">
        <v>1009</v>
      </c>
      <c r="S125">
        <v>50</v>
      </c>
      <c r="AB125">
        <v>50</v>
      </c>
      <c r="AC125" t="s">
        <v>1012</v>
      </c>
      <c r="AD125" t="s">
        <v>1091</v>
      </c>
      <c r="AE125" t="s">
        <v>1012</v>
      </c>
      <c r="AF125" t="s">
        <v>1092</v>
      </c>
      <c r="AG125" t="s">
        <v>1012</v>
      </c>
      <c r="AH125" t="s">
        <v>1092</v>
      </c>
      <c r="AI125" t="s">
        <v>1093</v>
      </c>
      <c r="AJ125" t="s">
        <v>216</v>
      </c>
      <c r="AK125" t="s">
        <v>1094</v>
      </c>
      <c r="AL125" t="s">
        <v>1018</v>
      </c>
      <c r="AM125">
        <v>16</v>
      </c>
      <c r="AN125" t="s">
        <v>1071</v>
      </c>
      <c r="AO125" t="s">
        <v>1019</v>
      </c>
      <c r="AP125" t="s">
        <v>1053</v>
      </c>
      <c r="AQ125" t="s">
        <v>1054</v>
      </c>
      <c r="AR125" t="s">
        <v>1022</v>
      </c>
      <c r="AS125" t="s">
        <v>1023</v>
      </c>
      <c r="AT125" t="s">
        <v>44</v>
      </c>
      <c r="AV125" t="s">
        <v>1009</v>
      </c>
      <c r="AW125">
        <v>785</v>
      </c>
    </row>
    <row r="126" spans="1:49" hidden="1" x14ac:dyDescent="0.3">
      <c r="A126" t="s">
        <v>1002</v>
      </c>
      <c r="B126" t="s">
        <v>1087</v>
      </c>
      <c r="C126" t="s">
        <v>44</v>
      </c>
      <c r="D126" t="s">
        <v>44</v>
      </c>
      <c r="E126" t="s">
        <v>216</v>
      </c>
      <c r="F126" t="str">
        <f>VLOOKUP(E126,Cust_Data!$B$1:$C$487,2,FALSE)</f>
        <v>C1604</v>
      </c>
      <c r="G126" t="b">
        <v>1</v>
      </c>
      <c r="I126" t="s">
        <v>1033</v>
      </c>
      <c r="J126" t="s">
        <v>1113</v>
      </c>
      <c r="K126" t="s">
        <v>1114</v>
      </c>
      <c r="L126" t="s">
        <v>1115</v>
      </c>
      <c r="N126" t="s">
        <v>1043</v>
      </c>
      <c r="P126">
        <v>1</v>
      </c>
      <c r="Q126" t="s">
        <v>1009</v>
      </c>
      <c r="S126">
        <v>40</v>
      </c>
      <c r="AB126">
        <v>40</v>
      </c>
      <c r="AC126" t="s">
        <v>1012</v>
      </c>
      <c r="AD126" t="s">
        <v>1091</v>
      </c>
      <c r="AE126" t="s">
        <v>1012</v>
      </c>
      <c r="AF126" t="s">
        <v>1092</v>
      </c>
      <c r="AG126" t="s">
        <v>1012</v>
      </c>
      <c r="AH126" t="s">
        <v>1092</v>
      </c>
      <c r="AI126" t="s">
        <v>1093</v>
      </c>
      <c r="AJ126" t="s">
        <v>216</v>
      </c>
      <c r="AK126" t="s">
        <v>1094</v>
      </c>
      <c r="AL126" t="s">
        <v>1018</v>
      </c>
      <c r="AM126">
        <v>16</v>
      </c>
      <c r="AN126" t="s">
        <v>1071</v>
      </c>
      <c r="AO126" t="s">
        <v>1019</v>
      </c>
      <c r="AP126" t="s">
        <v>1053</v>
      </c>
      <c r="AQ126" t="s">
        <v>1054</v>
      </c>
      <c r="AR126" t="s">
        <v>1022</v>
      </c>
      <c r="AS126" t="s">
        <v>1023</v>
      </c>
      <c r="AT126" t="s">
        <v>44</v>
      </c>
      <c r="AV126" t="s">
        <v>1009</v>
      </c>
      <c r="AW126">
        <v>785</v>
      </c>
    </row>
    <row r="127" spans="1:49" hidden="1" x14ac:dyDescent="0.3">
      <c r="A127" t="s">
        <v>1002</v>
      </c>
      <c r="B127" t="s">
        <v>1087</v>
      </c>
      <c r="C127" t="s">
        <v>44</v>
      </c>
      <c r="D127" t="s">
        <v>44</v>
      </c>
      <c r="E127" t="s">
        <v>216</v>
      </c>
      <c r="F127" t="str">
        <f>VLOOKUP(E127,Cust_Data!$B$1:$C$487,2,FALSE)</f>
        <v>C1604</v>
      </c>
      <c r="G127" t="b">
        <v>1</v>
      </c>
      <c r="I127" t="s">
        <v>1116</v>
      </c>
      <c r="J127" t="s">
        <v>1117</v>
      </c>
      <c r="K127" t="s">
        <v>1118</v>
      </c>
      <c r="L127" t="s">
        <v>1119</v>
      </c>
      <c r="N127" t="s">
        <v>1043</v>
      </c>
      <c r="P127">
        <v>1</v>
      </c>
      <c r="Q127" t="s">
        <v>1009</v>
      </c>
      <c r="S127">
        <v>90</v>
      </c>
      <c r="AB127">
        <v>90</v>
      </c>
      <c r="AC127" t="s">
        <v>1012</v>
      </c>
      <c r="AD127" t="s">
        <v>1091</v>
      </c>
      <c r="AE127" t="s">
        <v>1012</v>
      </c>
      <c r="AF127" t="s">
        <v>1092</v>
      </c>
      <c r="AG127" t="s">
        <v>1012</v>
      </c>
      <c r="AH127" t="s">
        <v>1092</v>
      </c>
      <c r="AI127" t="s">
        <v>1093</v>
      </c>
      <c r="AJ127" t="s">
        <v>216</v>
      </c>
      <c r="AK127" t="s">
        <v>1094</v>
      </c>
      <c r="AL127" t="s">
        <v>1018</v>
      </c>
      <c r="AM127">
        <v>16</v>
      </c>
      <c r="AN127" t="s">
        <v>1071</v>
      </c>
      <c r="AO127" t="s">
        <v>1019</v>
      </c>
      <c r="AP127" t="s">
        <v>1053</v>
      </c>
      <c r="AQ127" t="s">
        <v>1054</v>
      </c>
      <c r="AR127" t="s">
        <v>1022</v>
      </c>
      <c r="AS127" t="s">
        <v>1023</v>
      </c>
      <c r="AT127" t="s">
        <v>44</v>
      </c>
      <c r="AV127" t="s">
        <v>1009</v>
      </c>
      <c r="AW127">
        <v>785</v>
      </c>
    </row>
    <row r="128" spans="1:49" hidden="1" x14ac:dyDescent="0.3">
      <c r="A128" t="s">
        <v>1002</v>
      </c>
      <c r="B128" t="s">
        <v>1087</v>
      </c>
      <c r="C128" t="s">
        <v>44</v>
      </c>
      <c r="D128" t="s">
        <v>44</v>
      </c>
      <c r="E128" t="s">
        <v>216</v>
      </c>
      <c r="F128" t="str">
        <f>VLOOKUP(E128,Cust_Data!$B$1:$C$487,2,FALSE)</f>
        <v>C1604</v>
      </c>
      <c r="G128" t="b">
        <v>1</v>
      </c>
      <c r="I128" t="s">
        <v>1120</v>
      </c>
      <c r="K128" t="s">
        <v>1121</v>
      </c>
      <c r="L128" t="s">
        <v>1122</v>
      </c>
      <c r="N128" t="s">
        <v>1043</v>
      </c>
      <c r="P128">
        <v>1</v>
      </c>
      <c r="Q128" t="s">
        <v>1009</v>
      </c>
      <c r="AB128">
        <v>0</v>
      </c>
      <c r="AC128" t="s">
        <v>1012</v>
      </c>
      <c r="AD128" t="s">
        <v>1091</v>
      </c>
      <c r="AE128" t="s">
        <v>1012</v>
      </c>
      <c r="AF128" t="s">
        <v>1092</v>
      </c>
      <c r="AG128" t="s">
        <v>1012</v>
      </c>
      <c r="AH128" t="s">
        <v>1092</v>
      </c>
      <c r="AI128" t="s">
        <v>1093</v>
      </c>
      <c r="AJ128" t="s">
        <v>216</v>
      </c>
      <c r="AK128" t="s">
        <v>1094</v>
      </c>
      <c r="AL128" t="s">
        <v>1018</v>
      </c>
      <c r="AM128">
        <v>16</v>
      </c>
      <c r="AN128" t="s">
        <v>1071</v>
      </c>
      <c r="AO128" t="s">
        <v>1019</v>
      </c>
      <c r="AP128" t="s">
        <v>1053</v>
      </c>
      <c r="AQ128" t="s">
        <v>1054</v>
      </c>
      <c r="AR128" t="s">
        <v>1022</v>
      </c>
      <c r="AS128" t="s">
        <v>1023</v>
      </c>
      <c r="AT128" t="s">
        <v>44</v>
      </c>
      <c r="AV128" t="s">
        <v>1009</v>
      </c>
      <c r="AW128">
        <v>785</v>
      </c>
    </row>
    <row r="129" spans="1:49" hidden="1" x14ac:dyDescent="0.3">
      <c r="A129" t="s">
        <v>1002</v>
      </c>
      <c r="B129" t="s">
        <v>1178</v>
      </c>
      <c r="C129" t="s">
        <v>1183</v>
      </c>
      <c r="D129" t="s">
        <v>105</v>
      </c>
      <c r="E129" t="s">
        <v>396</v>
      </c>
      <c r="F129" t="str">
        <f>VLOOKUP(E129,Cust_Data!$B$1:$C$487,2,FALSE)</f>
        <v>c1809</v>
      </c>
      <c r="G129" t="b">
        <v>1</v>
      </c>
      <c r="I129" t="s">
        <v>1005</v>
      </c>
      <c r="K129" t="s">
        <v>1064</v>
      </c>
      <c r="N129" t="s">
        <v>1043</v>
      </c>
      <c r="P129">
        <v>1</v>
      </c>
      <c r="Q129" t="s">
        <v>1009</v>
      </c>
      <c r="R129">
        <v>125</v>
      </c>
      <c r="S129">
        <v>160</v>
      </c>
      <c r="X129">
        <v>125</v>
      </c>
      <c r="AB129">
        <v>125</v>
      </c>
      <c r="AC129" t="s">
        <v>1014</v>
      </c>
      <c r="AD129" t="s">
        <v>1179</v>
      </c>
      <c r="AE129" t="s">
        <v>1014</v>
      </c>
      <c r="AF129" t="s">
        <v>1180</v>
      </c>
      <c r="AG129" t="s">
        <v>1014</v>
      </c>
      <c r="AH129" t="s">
        <v>1180</v>
      </c>
      <c r="AI129" t="s">
        <v>1181</v>
      </c>
      <c r="AJ129" t="s">
        <v>396</v>
      </c>
      <c r="AK129" t="s">
        <v>1182</v>
      </c>
      <c r="AL129" t="s">
        <v>1018</v>
      </c>
      <c r="AM129">
        <v>3</v>
      </c>
      <c r="AN129" t="s">
        <v>1071</v>
      </c>
      <c r="AO129" t="s">
        <v>1019</v>
      </c>
      <c r="AP129" t="s">
        <v>1053</v>
      </c>
      <c r="AQ129" t="s">
        <v>1140</v>
      </c>
      <c r="AR129" t="s">
        <v>1022</v>
      </c>
      <c r="AS129" t="s">
        <v>1023</v>
      </c>
      <c r="AT129" t="s">
        <v>1183</v>
      </c>
      <c r="AV129" t="s">
        <v>1009</v>
      </c>
      <c r="AW129">
        <v>380</v>
      </c>
    </row>
    <row r="130" spans="1:49" hidden="1" x14ac:dyDescent="0.3">
      <c r="A130" t="s">
        <v>1002</v>
      </c>
      <c r="B130" t="s">
        <v>1178</v>
      </c>
      <c r="C130" t="s">
        <v>1183</v>
      </c>
      <c r="D130" t="s">
        <v>105</v>
      </c>
      <c r="E130" t="s">
        <v>396</v>
      </c>
      <c r="F130" t="str">
        <f>VLOOKUP(E130,Cust_Data!$B$1:$C$487,2,FALSE)</f>
        <v>c1809</v>
      </c>
      <c r="G130" t="b">
        <v>1</v>
      </c>
      <c r="I130" t="s">
        <v>1005</v>
      </c>
      <c r="K130" t="s">
        <v>1081</v>
      </c>
      <c r="L130" t="s">
        <v>1082</v>
      </c>
      <c r="N130" t="s">
        <v>1043</v>
      </c>
      <c r="P130">
        <v>1</v>
      </c>
      <c r="Q130" t="s">
        <v>1009</v>
      </c>
      <c r="R130">
        <v>120</v>
      </c>
      <c r="S130">
        <v>150</v>
      </c>
      <c r="X130">
        <v>120</v>
      </c>
      <c r="AB130">
        <v>120</v>
      </c>
      <c r="AC130" t="s">
        <v>1014</v>
      </c>
      <c r="AD130" t="s">
        <v>1179</v>
      </c>
      <c r="AE130" t="s">
        <v>1014</v>
      </c>
      <c r="AF130" t="s">
        <v>1180</v>
      </c>
      <c r="AG130" t="s">
        <v>1014</v>
      </c>
      <c r="AH130" t="s">
        <v>1180</v>
      </c>
      <c r="AI130" t="s">
        <v>1181</v>
      </c>
      <c r="AJ130" t="s">
        <v>396</v>
      </c>
      <c r="AK130" t="s">
        <v>1182</v>
      </c>
      <c r="AL130" t="s">
        <v>1018</v>
      </c>
      <c r="AM130">
        <v>3</v>
      </c>
      <c r="AN130" t="s">
        <v>1071</v>
      </c>
      <c r="AO130" t="s">
        <v>1019</v>
      </c>
      <c r="AP130" t="s">
        <v>1053</v>
      </c>
      <c r="AQ130" t="s">
        <v>1140</v>
      </c>
      <c r="AR130" t="s">
        <v>1022</v>
      </c>
      <c r="AS130" t="s">
        <v>1023</v>
      </c>
      <c r="AT130" t="s">
        <v>1183</v>
      </c>
      <c r="AV130" t="s">
        <v>1009</v>
      </c>
      <c r="AW130">
        <v>380</v>
      </c>
    </row>
    <row r="131" spans="1:49" hidden="1" x14ac:dyDescent="0.3">
      <c r="A131" t="s">
        <v>1002</v>
      </c>
      <c r="B131" t="s">
        <v>1178</v>
      </c>
      <c r="C131" t="s">
        <v>1183</v>
      </c>
      <c r="D131" t="s">
        <v>105</v>
      </c>
      <c r="E131" t="s">
        <v>396</v>
      </c>
      <c r="F131" t="str">
        <f>VLOOKUP(E131,Cust_Data!$B$1:$C$487,2,FALSE)</f>
        <v>c1809</v>
      </c>
      <c r="G131" t="b">
        <v>1</v>
      </c>
      <c r="I131" t="s">
        <v>1005</v>
      </c>
      <c r="K131" t="s">
        <v>1026</v>
      </c>
      <c r="L131" t="s">
        <v>1027</v>
      </c>
      <c r="N131" t="s">
        <v>1043</v>
      </c>
      <c r="P131">
        <v>1</v>
      </c>
      <c r="Q131" t="s">
        <v>1009</v>
      </c>
      <c r="R131">
        <v>135</v>
      </c>
      <c r="S131">
        <v>160</v>
      </c>
      <c r="X131">
        <v>135</v>
      </c>
      <c r="AB131">
        <v>135</v>
      </c>
      <c r="AC131" t="s">
        <v>1014</v>
      </c>
      <c r="AD131" t="s">
        <v>1179</v>
      </c>
      <c r="AE131" t="s">
        <v>1014</v>
      </c>
      <c r="AF131" t="s">
        <v>1180</v>
      </c>
      <c r="AG131" t="s">
        <v>1014</v>
      </c>
      <c r="AH131" t="s">
        <v>1180</v>
      </c>
      <c r="AI131" t="s">
        <v>1181</v>
      </c>
      <c r="AJ131" t="s">
        <v>396</v>
      </c>
      <c r="AK131" t="s">
        <v>1182</v>
      </c>
      <c r="AL131" t="s">
        <v>1018</v>
      </c>
      <c r="AM131">
        <v>3</v>
      </c>
      <c r="AN131" t="s">
        <v>1071</v>
      </c>
      <c r="AO131" t="s">
        <v>1019</v>
      </c>
      <c r="AP131" t="s">
        <v>1053</v>
      </c>
      <c r="AQ131" t="s">
        <v>1140</v>
      </c>
      <c r="AR131" t="s">
        <v>1022</v>
      </c>
      <c r="AS131" t="s">
        <v>1023</v>
      </c>
      <c r="AT131" t="s">
        <v>1183</v>
      </c>
      <c r="AV131" t="s">
        <v>1009</v>
      </c>
      <c r="AW131">
        <v>380</v>
      </c>
    </row>
    <row r="132" spans="1:49" hidden="1" x14ac:dyDescent="0.3">
      <c r="A132" t="s">
        <v>1002</v>
      </c>
      <c r="B132" t="s">
        <v>1747</v>
      </c>
      <c r="C132" t="s">
        <v>182</v>
      </c>
      <c r="D132" t="s">
        <v>182</v>
      </c>
      <c r="E132" t="s">
        <v>217</v>
      </c>
      <c r="F132" t="str">
        <f>VLOOKUP(E132,Cust_Data!$B$1:$C$487,2,FALSE)</f>
        <v>C305</v>
      </c>
      <c r="G132" t="b">
        <v>1</v>
      </c>
      <c r="I132" t="s">
        <v>1005</v>
      </c>
      <c r="K132" t="s">
        <v>1081</v>
      </c>
      <c r="L132" t="s">
        <v>1082</v>
      </c>
      <c r="N132" t="s">
        <v>1043</v>
      </c>
      <c r="P132">
        <v>1</v>
      </c>
      <c r="Q132" t="s">
        <v>1009</v>
      </c>
      <c r="R132">
        <v>120</v>
      </c>
      <c r="S132">
        <v>150</v>
      </c>
      <c r="X132">
        <v>120</v>
      </c>
      <c r="AB132">
        <v>120</v>
      </c>
      <c r="AC132" t="s">
        <v>1030</v>
      </c>
      <c r="AD132" t="s">
        <v>1748</v>
      </c>
      <c r="AE132" t="s">
        <v>1030</v>
      </c>
      <c r="AF132" t="s">
        <v>1749</v>
      </c>
      <c r="AG132" t="s">
        <v>1030</v>
      </c>
      <c r="AH132" t="s">
        <v>1749</v>
      </c>
      <c r="AI132" t="s">
        <v>1750</v>
      </c>
      <c r="AJ132" t="s">
        <v>217</v>
      </c>
      <c r="AK132" t="s">
        <v>1751</v>
      </c>
      <c r="AL132" t="s">
        <v>1711</v>
      </c>
      <c r="AM132">
        <v>5</v>
      </c>
      <c r="AN132" t="s">
        <v>1752</v>
      </c>
      <c r="AO132" t="s">
        <v>1019</v>
      </c>
      <c r="AP132" t="s">
        <v>1053</v>
      </c>
      <c r="AQ132" t="s">
        <v>1021</v>
      </c>
      <c r="AR132" t="s">
        <v>1022</v>
      </c>
      <c r="AS132" t="s">
        <v>1023</v>
      </c>
      <c r="AT132" t="s">
        <v>182</v>
      </c>
      <c r="AV132" t="s">
        <v>1009</v>
      </c>
      <c r="AW132">
        <v>350</v>
      </c>
    </row>
    <row r="133" spans="1:49" hidden="1" x14ac:dyDescent="0.3">
      <c r="A133" t="s">
        <v>1002</v>
      </c>
      <c r="B133" t="s">
        <v>1747</v>
      </c>
      <c r="C133" t="s">
        <v>182</v>
      </c>
      <c r="D133" t="s">
        <v>182</v>
      </c>
      <c r="E133" t="s">
        <v>217</v>
      </c>
      <c r="F133" t="str">
        <f>VLOOKUP(E133,Cust_Data!$B$1:$C$487,2,FALSE)</f>
        <v>C305</v>
      </c>
      <c r="G133" t="b">
        <v>1</v>
      </c>
      <c r="I133" t="s">
        <v>1088</v>
      </c>
      <c r="K133" t="s">
        <v>1443</v>
      </c>
      <c r="L133" t="s">
        <v>1444</v>
      </c>
      <c r="N133" t="s">
        <v>1043</v>
      </c>
      <c r="P133">
        <v>1</v>
      </c>
      <c r="Q133" t="s">
        <v>1009</v>
      </c>
      <c r="S133">
        <v>140</v>
      </c>
      <c r="AB133">
        <v>140</v>
      </c>
      <c r="AC133" t="s">
        <v>1030</v>
      </c>
      <c r="AD133" t="s">
        <v>1748</v>
      </c>
      <c r="AE133" t="s">
        <v>1030</v>
      </c>
      <c r="AF133" t="s">
        <v>1749</v>
      </c>
      <c r="AG133" t="s">
        <v>1030</v>
      </c>
      <c r="AH133" t="s">
        <v>1749</v>
      </c>
      <c r="AI133" t="s">
        <v>1750</v>
      </c>
      <c r="AJ133" t="s">
        <v>217</v>
      </c>
      <c r="AK133" t="s">
        <v>1751</v>
      </c>
      <c r="AL133" t="s">
        <v>1711</v>
      </c>
      <c r="AM133">
        <v>5</v>
      </c>
      <c r="AN133" t="s">
        <v>1752</v>
      </c>
      <c r="AO133" t="s">
        <v>1019</v>
      </c>
      <c r="AP133" t="s">
        <v>1053</v>
      </c>
      <c r="AQ133" t="s">
        <v>1021</v>
      </c>
      <c r="AR133" t="s">
        <v>1022</v>
      </c>
      <c r="AS133" t="s">
        <v>1023</v>
      </c>
      <c r="AT133" t="s">
        <v>182</v>
      </c>
      <c r="AV133" t="s">
        <v>1009</v>
      </c>
      <c r="AW133">
        <v>350</v>
      </c>
    </row>
    <row r="134" spans="1:49" hidden="1" x14ac:dyDescent="0.3">
      <c r="A134" t="s">
        <v>1002</v>
      </c>
      <c r="B134" t="s">
        <v>1747</v>
      </c>
      <c r="C134" t="s">
        <v>182</v>
      </c>
      <c r="D134" t="s">
        <v>182</v>
      </c>
      <c r="E134" t="s">
        <v>217</v>
      </c>
      <c r="F134" t="str">
        <f>VLOOKUP(E134,Cust_Data!$B$1:$C$487,2,FALSE)</f>
        <v>C305</v>
      </c>
      <c r="G134" t="b">
        <v>1</v>
      </c>
      <c r="I134" t="s">
        <v>1208</v>
      </c>
      <c r="J134" t="s">
        <v>1499</v>
      </c>
      <c r="K134" t="s">
        <v>1500</v>
      </c>
      <c r="L134" t="s">
        <v>1501</v>
      </c>
      <c r="M134" t="s">
        <v>1502</v>
      </c>
      <c r="N134" t="s">
        <v>1043</v>
      </c>
      <c r="P134">
        <v>1</v>
      </c>
      <c r="Q134" t="s">
        <v>1009</v>
      </c>
      <c r="S134">
        <v>20</v>
      </c>
      <c r="AB134">
        <v>20</v>
      </c>
      <c r="AC134" t="s">
        <v>1030</v>
      </c>
      <c r="AD134" t="s">
        <v>1748</v>
      </c>
      <c r="AE134" t="s">
        <v>1030</v>
      </c>
      <c r="AF134" t="s">
        <v>1749</v>
      </c>
      <c r="AG134" t="s">
        <v>1030</v>
      </c>
      <c r="AH134" t="s">
        <v>1749</v>
      </c>
      <c r="AI134" t="s">
        <v>1750</v>
      </c>
      <c r="AJ134" t="s">
        <v>217</v>
      </c>
      <c r="AK134" t="s">
        <v>1751</v>
      </c>
      <c r="AL134" t="s">
        <v>1711</v>
      </c>
      <c r="AM134">
        <v>5</v>
      </c>
      <c r="AN134" t="s">
        <v>1752</v>
      </c>
      <c r="AO134" t="s">
        <v>1019</v>
      </c>
      <c r="AP134" t="s">
        <v>1053</v>
      </c>
      <c r="AQ134" t="s">
        <v>1021</v>
      </c>
      <c r="AR134" t="s">
        <v>1022</v>
      </c>
      <c r="AS134" t="s">
        <v>1023</v>
      </c>
      <c r="AT134" t="s">
        <v>182</v>
      </c>
      <c r="AV134" t="s">
        <v>1009</v>
      </c>
      <c r="AW134">
        <v>350</v>
      </c>
    </row>
    <row r="135" spans="1:49" hidden="1" x14ac:dyDescent="0.3">
      <c r="A135" t="s">
        <v>1002</v>
      </c>
      <c r="B135" t="s">
        <v>1747</v>
      </c>
      <c r="C135" t="s">
        <v>182</v>
      </c>
      <c r="D135" t="s">
        <v>182</v>
      </c>
      <c r="E135" t="s">
        <v>217</v>
      </c>
      <c r="F135" t="str">
        <f>VLOOKUP(E135,Cust_Data!$B$1:$C$487,2,FALSE)</f>
        <v>C305</v>
      </c>
      <c r="G135" t="b">
        <v>1</v>
      </c>
      <c r="I135" t="s">
        <v>1033</v>
      </c>
      <c r="K135" t="s">
        <v>1034</v>
      </c>
      <c r="N135" t="s">
        <v>1043</v>
      </c>
      <c r="P135">
        <v>1</v>
      </c>
      <c r="Q135" t="s">
        <v>1009</v>
      </c>
      <c r="R135">
        <v>50</v>
      </c>
      <c r="S135">
        <v>60</v>
      </c>
      <c r="X135">
        <v>50</v>
      </c>
      <c r="AB135">
        <v>50</v>
      </c>
      <c r="AC135" t="s">
        <v>1030</v>
      </c>
      <c r="AD135" t="s">
        <v>1748</v>
      </c>
      <c r="AE135" t="s">
        <v>1030</v>
      </c>
      <c r="AF135" t="s">
        <v>1749</v>
      </c>
      <c r="AG135" t="s">
        <v>1030</v>
      </c>
      <c r="AH135" t="s">
        <v>1749</v>
      </c>
      <c r="AI135" t="s">
        <v>1750</v>
      </c>
      <c r="AJ135" t="s">
        <v>217</v>
      </c>
      <c r="AK135" t="s">
        <v>1751</v>
      </c>
      <c r="AL135" t="s">
        <v>1711</v>
      </c>
      <c r="AM135">
        <v>5</v>
      </c>
      <c r="AN135" t="s">
        <v>1752</v>
      </c>
      <c r="AO135" t="s">
        <v>1019</v>
      </c>
      <c r="AP135" t="s">
        <v>1053</v>
      </c>
      <c r="AQ135" t="s">
        <v>1021</v>
      </c>
      <c r="AR135" t="s">
        <v>1022</v>
      </c>
      <c r="AS135" t="s">
        <v>1023</v>
      </c>
      <c r="AT135" t="s">
        <v>182</v>
      </c>
      <c r="AV135" t="s">
        <v>1009</v>
      </c>
      <c r="AW135">
        <v>350</v>
      </c>
    </row>
    <row r="136" spans="1:49" hidden="1" x14ac:dyDescent="0.3">
      <c r="A136" t="s">
        <v>1002</v>
      </c>
      <c r="B136" t="s">
        <v>1747</v>
      </c>
      <c r="C136" t="s">
        <v>182</v>
      </c>
      <c r="D136" t="s">
        <v>182</v>
      </c>
      <c r="E136" t="s">
        <v>217</v>
      </c>
      <c r="F136" t="str">
        <f>VLOOKUP(E136,Cust_Data!$B$1:$C$487,2,FALSE)</f>
        <v>C305</v>
      </c>
      <c r="G136" t="b">
        <v>1</v>
      </c>
      <c r="I136" t="s">
        <v>1033</v>
      </c>
      <c r="K136" t="s">
        <v>1151</v>
      </c>
      <c r="L136" t="s">
        <v>1152</v>
      </c>
      <c r="N136" t="s">
        <v>1008</v>
      </c>
      <c r="P136">
        <v>2</v>
      </c>
      <c r="Q136" t="s">
        <v>1009</v>
      </c>
      <c r="R136">
        <v>10</v>
      </c>
      <c r="S136">
        <v>20</v>
      </c>
      <c r="X136">
        <v>10</v>
      </c>
      <c r="AB136">
        <v>20</v>
      </c>
      <c r="AC136" t="s">
        <v>1030</v>
      </c>
      <c r="AD136" t="s">
        <v>1748</v>
      </c>
      <c r="AE136" t="s">
        <v>1030</v>
      </c>
      <c r="AF136" t="s">
        <v>1749</v>
      </c>
      <c r="AG136" t="s">
        <v>1030</v>
      </c>
      <c r="AH136" t="s">
        <v>1749</v>
      </c>
      <c r="AI136" t="s">
        <v>1750</v>
      </c>
      <c r="AJ136" t="s">
        <v>217</v>
      </c>
      <c r="AK136" t="s">
        <v>1751</v>
      </c>
      <c r="AL136" t="s">
        <v>1711</v>
      </c>
      <c r="AM136">
        <v>5</v>
      </c>
      <c r="AN136" t="s">
        <v>1752</v>
      </c>
      <c r="AO136" t="s">
        <v>1019</v>
      </c>
      <c r="AP136" t="s">
        <v>1053</v>
      </c>
      <c r="AQ136" t="s">
        <v>1021</v>
      </c>
      <c r="AR136" t="s">
        <v>1022</v>
      </c>
      <c r="AS136" t="s">
        <v>1023</v>
      </c>
      <c r="AT136" t="s">
        <v>182</v>
      </c>
      <c r="AV136" t="s">
        <v>1009</v>
      </c>
      <c r="AW136">
        <v>350</v>
      </c>
    </row>
    <row r="137" spans="1:49" hidden="1" x14ac:dyDescent="0.3">
      <c r="A137" t="s">
        <v>1002</v>
      </c>
      <c r="B137" t="s">
        <v>1552</v>
      </c>
      <c r="C137" t="s">
        <v>1557</v>
      </c>
      <c r="D137" t="s">
        <v>867</v>
      </c>
      <c r="E137" t="s">
        <v>868</v>
      </c>
      <c r="F137" t="str">
        <f>VLOOKUP(E137,Cust_Data!$B$1:$C$487,2,FALSE)</f>
        <v>C504</v>
      </c>
      <c r="G137" t="b">
        <v>1</v>
      </c>
      <c r="I137" t="s">
        <v>1005</v>
      </c>
      <c r="K137" t="s">
        <v>1062</v>
      </c>
      <c r="L137" t="s">
        <v>1063</v>
      </c>
      <c r="N137" t="s">
        <v>1043</v>
      </c>
      <c r="P137">
        <v>1</v>
      </c>
      <c r="Q137" t="s">
        <v>1009</v>
      </c>
      <c r="R137">
        <v>175</v>
      </c>
      <c r="S137">
        <v>250</v>
      </c>
      <c r="X137">
        <v>175</v>
      </c>
      <c r="AB137">
        <v>175</v>
      </c>
      <c r="AC137" t="s">
        <v>1417</v>
      </c>
      <c r="AD137" t="s">
        <v>1553</v>
      </c>
      <c r="AE137" t="s">
        <v>1030</v>
      </c>
      <c r="AF137" t="s">
        <v>1554</v>
      </c>
      <c r="AG137" t="s">
        <v>1030</v>
      </c>
      <c r="AH137" t="s">
        <v>1554</v>
      </c>
      <c r="AI137" t="s">
        <v>1555</v>
      </c>
      <c r="AJ137" t="s">
        <v>868</v>
      </c>
      <c r="AK137" t="s">
        <v>1556</v>
      </c>
      <c r="AL137" t="s">
        <v>1018</v>
      </c>
      <c r="AM137">
        <v>3</v>
      </c>
      <c r="AN137" t="s">
        <v>1071</v>
      </c>
      <c r="AO137" t="s">
        <v>1019</v>
      </c>
      <c r="AP137" t="s">
        <v>1053</v>
      </c>
      <c r="AQ137" t="s">
        <v>1054</v>
      </c>
      <c r="AR137" t="s">
        <v>1022</v>
      </c>
      <c r="AS137" t="s">
        <v>1023</v>
      </c>
      <c r="AT137" t="s">
        <v>1557</v>
      </c>
      <c r="AV137" t="s">
        <v>1009</v>
      </c>
      <c r="AW137">
        <v>410</v>
      </c>
    </row>
    <row r="138" spans="1:49" hidden="1" x14ac:dyDescent="0.3">
      <c r="A138" t="s">
        <v>1002</v>
      </c>
      <c r="B138" t="s">
        <v>1552</v>
      </c>
      <c r="C138" t="s">
        <v>1557</v>
      </c>
      <c r="D138" t="s">
        <v>867</v>
      </c>
      <c r="E138" t="s">
        <v>868</v>
      </c>
      <c r="F138" t="str">
        <f>VLOOKUP(E138,Cust_Data!$B$1:$C$487,2,FALSE)</f>
        <v>C504</v>
      </c>
      <c r="G138" t="b">
        <v>1</v>
      </c>
      <c r="I138" t="s">
        <v>1088</v>
      </c>
      <c r="K138" t="s">
        <v>1089</v>
      </c>
      <c r="L138" t="s">
        <v>1090</v>
      </c>
      <c r="N138" t="s">
        <v>1043</v>
      </c>
      <c r="P138">
        <v>1</v>
      </c>
      <c r="Q138" t="s">
        <v>1009</v>
      </c>
      <c r="S138">
        <v>100</v>
      </c>
      <c r="AB138">
        <v>100</v>
      </c>
      <c r="AC138" t="s">
        <v>1417</v>
      </c>
      <c r="AD138" t="s">
        <v>1553</v>
      </c>
      <c r="AE138" t="s">
        <v>1030</v>
      </c>
      <c r="AF138" t="s">
        <v>1554</v>
      </c>
      <c r="AG138" t="s">
        <v>1030</v>
      </c>
      <c r="AH138" t="s">
        <v>1554</v>
      </c>
      <c r="AI138" t="s">
        <v>1555</v>
      </c>
      <c r="AJ138" t="s">
        <v>868</v>
      </c>
      <c r="AK138" t="s">
        <v>1556</v>
      </c>
      <c r="AL138" t="s">
        <v>1018</v>
      </c>
      <c r="AM138">
        <v>3</v>
      </c>
      <c r="AN138" t="s">
        <v>1071</v>
      </c>
      <c r="AO138" t="s">
        <v>1019</v>
      </c>
      <c r="AP138" t="s">
        <v>1053</v>
      </c>
      <c r="AQ138" t="s">
        <v>1054</v>
      </c>
      <c r="AR138" t="s">
        <v>1022</v>
      </c>
      <c r="AS138" t="s">
        <v>1023</v>
      </c>
      <c r="AT138" t="s">
        <v>1557</v>
      </c>
      <c r="AV138" t="s">
        <v>1009</v>
      </c>
      <c r="AW138">
        <v>410</v>
      </c>
    </row>
    <row r="139" spans="1:49" hidden="1" x14ac:dyDescent="0.3">
      <c r="A139" t="s">
        <v>1002</v>
      </c>
      <c r="B139" t="s">
        <v>1552</v>
      </c>
      <c r="C139" t="s">
        <v>1557</v>
      </c>
      <c r="D139" t="s">
        <v>867</v>
      </c>
      <c r="E139" t="s">
        <v>868</v>
      </c>
      <c r="F139" t="str">
        <f>VLOOKUP(E139,Cust_Data!$B$1:$C$487,2,FALSE)</f>
        <v>C504</v>
      </c>
      <c r="G139" t="b">
        <v>1</v>
      </c>
      <c r="I139" t="s">
        <v>1005</v>
      </c>
      <c r="K139" t="s">
        <v>1026</v>
      </c>
      <c r="L139" t="s">
        <v>1027</v>
      </c>
      <c r="N139" t="s">
        <v>1043</v>
      </c>
      <c r="P139">
        <v>1</v>
      </c>
      <c r="Q139" t="s">
        <v>1009</v>
      </c>
      <c r="R139">
        <v>135</v>
      </c>
      <c r="S139">
        <v>160</v>
      </c>
      <c r="X139">
        <v>135</v>
      </c>
      <c r="AB139">
        <v>135</v>
      </c>
      <c r="AC139" t="s">
        <v>1417</v>
      </c>
      <c r="AD139" t="s">
        <v>1553</v>
      </c>
      <c r="AE139" t="s">
        <v>1030</v>
      </c>
      <c r="AF139" t="s">
        <v>1554</v>
      </c>
      <c r="AG139" t="s">
        <v>1030</v>
      </c>
      <c r="AH139" t="s">
        <v>1554</v>
      </c>
      <c r="AI139" t="s">
        <v>1555</v>
      </c>
      <c r="AJ139" t="s">
        <v>868</v>
      </c>
      <c r="AK139" t="s">
        <v>1556</v>
      </c>
      <c r="AL139" t="s">
        <v>1018</v>
      </c>
      <c r="AM139">
        <v>3</v>
      </c>
      <c r="AN139" t="s">
        <v>1071</v>
      </c>
      <c r="AO139" t="s">
        <v>1019</v>
      </c>
      <c r="AP139" t="s">
        <v>1053</v>
      </c>
      <c r="AQ139" t="s">
        <v>1054</v>
      </c>
      <c r="AR139" t="s">
        <v>1022</v>
      </c>
      <c r="AS139" t="s">
        <v>1023</v>
      </c>
      <c r="AT139" t="s">
        <v>1557</v>
      </c>
      <c r="AV139" t="s">
        <v>1009</v>
      </c>
      <c r="AW139">
        <v>410</v>
      </c>
    </row>
    <row r="140" spans="1:49" hidden="1" x14ac:dyDescent="0.3">
      <c r="A140" t="s">
        <v>1002</v>
      </c>
      <c r="B140" t="s">
        <v>1134</v>
      </c>
      <c r="C140" t="s">
        <v>1141</v>
      </c>
      <c r="D140" t="s">
        <v>1760</v>
      </c>
      <c r="E140" t="s">
        <v>1138</v>
      </c>
      <c r="F140" t="str">
        <f>VLOOKUP(E140,Cust_Data!$B$1:$C$487,2,FALSE)</f>
        <v>C709</v>
      </c>
      <c r="G140" t="b">
        <v>1</v>
      </c>
      <c r="I140" t="s">
        <v>1005</v>
      </c>
      <c r="K140" t="s">
        <v>1035</v>
      </c>
      <c r="L140" t="s">
        <v>1036</v>
      </c>
      <c r="N140" t="s">
        <v>1008</v>
      </c>
      <c r="P140">
        <v>2</v>
      </c>
      <c r="Q140" t="s">
        <v>1009</v>
      </c>
      <c r="S140">
        <v>180</v>
      </c>
      <c r="AB140">
        <v>360</v>
      </c>
      <c r="AC140" t="s">
        <v>1012</v>
      </c>
      <c r="AD140" t="s">
        <v>1135</v>
      </c>
      <c r="AE140" t="s">
        <v>1012</v>
      </c>
      <c r="AF140" t="s">
        <v>1136</v>
      </c>
      <c r="AG140" t="s">
        <v>1012</v>
      </c>
      <c r="AH140" t="s">
        <v>1136</v>
      </c>
      <c r="AI140" t="s">
        <v>1137</v>
      </c>
      <c r="AJ140" t="s">
        <v>1138</v>
      </c>
      <c r="AK140" t="s">
        <v>1139</v>
      </c>
      <c r="AL140" t="s">
        <v>1018</v>
      </c>
      <c r="AM140">
        <v>1</v>
      </c>
      <c r="AN140" t="s">
        <v>1052</v>
      </c>
      <c r="AO140" t="s">
        <v>1019</v>
      </c>
      <c r="AP140" t="s">
        <v>1053</v>
      </c>
      <c r="AQ140" t="s">
        <v>1140</v>
      </c>
      <c r="AR140" t="s">
        <v>1022</v>
      </c>
      <c r="AS140" t="s">
        <v>1023</v>
      </c>
      <c r="AT140" t="s">
        <v>1141</v>
      </c>
      <c r="AV140" t="s">
        <v>1009</v>
      </c>
      <c r="AW140">
        <v>360</v>
      </c>
    </row>
    <row r="141" spans="1:49" hidden="1" x14ac:dyDescent="0.3">
      <c r="A141" t="s">
        <v>1002</v>
      </c>
      <c r="B141" t="s">
        <v>1442</v>
      </c>
      <c r="C141" t="s">
        <v>1451</v>
      </c>
      <c r="D141" t="s">
        <v>151</v>
      </c>
      <c r="E141" t="s">
        <v>327</v>
      </c>
      <c r="F141" t="str">
        <f>VLOOKUP(E141,Cust_Data!$B$1:$C$487,2,FALSE)</f>
        <v>CG05</v>
      </c>
      <c r="G141" t="b">
        <v>1</v>
      </c>
      <c r="I141" t="s">
        <v>1088</v>
      </c>
      <c r="K141" t="s">
        <v>1443</v>
      </c>
      <c r="L141" t="s">
        <v>1444</v>
      </c>
      <c r="N141" t="s">
        <v>1043</v>
      </c>
      <c r="P141">
        <v>1</v>
      </c>
      <c r="Q141" t="s">
        <v>1009</v>
      </c>
      <c r="S141">
        <v>140</v>
      </c>
      <c r="AB141">
        <v>140</v>
      </c>
      <c r="AC141" t="s">
        <v>1417</v>
      </c>
      <c r="AD141" t="s">
        <v>1445</v>
      </c>
      <c r="AE141" t="s">
        <v>1417</v>
      </c>
      <c r="AF141" t="s">
        <v>1446</v>
      </c>
      <c r="AG141" t="s">
        <v>1417</v>
      </c>
      <c r="AH141" t="s">
        <v>1446</v>
      </c>
      <c r="AI141" t="s">
        <v>1447</v>
      </c>
      <c r="AJ141" t="s">
        <v>327</v>
      </c>
      <c r="AK141" t="s">
        <v>1448</v>
      </c>
      <c r="AL141" t="s">
        <v>1449</v>
      </c>
      <c r="AM141">
        <v>8</v>
      </c>
      <c r="AN141" t="s">
        <v>1450</v>
      </c>
      <c r="AO141" t="s">
        <v>1019</v>
      </c>
      <c r="AP141" t="s">
        <v>1053</v>
      </c>
      <c r="AQ141" t="s">
        <v>1054</v>
      </c>
      <c r="AR141" t="s">
        <v>1022</v>
      </c>
      <c r="AS141" t="s">
        <v>1023</v>
      </c>
      <c r="AT141" t="s">
        <v>1451</v>
      </c>
      <c r="AV141" t="s">
        <v>1009</v>
      </c>
      <c r="AW141">
        <v>1110</v>
      </c>
    </row>
    <row r="142" spans="1:49" hidden="1" x14ac:dyDescent="0.3">
      <c r="A142" t="s">
        <v>1002</v>
      </c>
      <c r="B142" t="s">
        <v>1442</v>
      </c>
      <c r="C142" t="s">
        <v>1451</v>
      </c>
      <c r="D142" t="s">
        <v>151</v>
      </c>
      <c r="E142" t="s">
        <v>327</v>
      </c>
      <c r="F142" t="str">
        <f>VLOOKUP(E142,Cust_Data!$B$1:$C$487,2,FALSE)</f>
        <v>CG05</v>
      </c>
      <c r="G142" t="b">
        <v>1</v>
      </c>
      <c r="I142" t="s">
        <v>1088</v>
      </c>
      <c r="K142" t="s">
        <v>1298</v>
      </c>
      <c r="L142" t="s">
        <v>1299</v>
      </c>
      <c r="N142" t="s">
        <v>1043</v>
      </c>
      <c r="P142">
        <v>1</v>
      </c>
      <c r="Q142" t="s">
        <v>1009</v>
      </c>
      <c r="S142">
        <v>120</v>
      </c>
      <c r="AB142">
        <v>120</v>
      </c>
      <c r="AC142" t="s">
        <v>1417</v>
      </c>
      <c r="AD142" t="s">
        <v>1445</v>
      </c>
      <c r="AE142" t="s">
        <v>1417</v>
      </c>
      <c r="AF142" t="s">
        <v>1446</v>
      </c>
      <c r="AG142" t="s">
        <v>1417</v>
      </c>
      <c r="AH142" t="s">
        <v>1446</v>
      </c>
      <c r="AI142" t="s">
        <v>1447</v>
      </c>
      <c r="AJ142" t="s">
        <v>327</v>
      </c>
      <c r="AK142" t="s">
        <v>1448</v>
      </c>
      <c r="AL142" t="s">
        <v>1449</v>
      </c>
      <c r="AM142">
        <v>8</v>
      </c>
      <c r="AN142" t="s">
        <v>1450</v>
      </c>
      <c r="AO142" t="s">
        <v>1019</v>
      </c>
      <c r="AP142" t="s">
        <v>1053</v>
      </c>
      <c r="AQ142" t="s">
        <v>1054</v>
      </c>
      <c r="AR142" t="s">
        <v>1022</v>
      </c>
      <c r="AS142" t="s">
        <v>1023</v>
      </c>
      <c r="AT142" t="s">
        <v>1451</v>
      </c>
      <c r="AV142" t="s">
        <v>1009</v>
      </c>
      <c r="AW142">
        <v>1110</v>
      </c>
    </row>
    <row r="143" spans="1:49" hidden="1" x14ac:dyDescent="0.3">
      <c r="A143" t="s">
        <v>1002</v>
      </c>
      <c r="B143" t="s">
        <v>1442</v>
      </c>
      <c r="C143" t="s">
        <v>1451</v>
      </c>
      <c r="D143" t="s">
        <v>151</v>
      </c>
      <c r="E143" t="s">
        <v>327</v>
      </c>
      <c r="F143" t="str">
        <f>VLOOKUP(E143,Cust_Data!$B$1:$C$487,2,FALSE)</f>
        <v>CG05</v>
      </c>
      <c r="G143" t="b">
        <v>1</v>
      </c>
      <c r="I143" t="s">
        <v>1120</v>
      </c>
      <c r="K143" t="s">
        <v>1347</v>
      </c>
      <c r="L143" t="s">
        <v>1348</v>
      </c>
      <c r="N143" t="s">
        <v>1008</v>
      </c>
      <c r="P143">
        <v>2</v>
      </c>
      <c r="Q143" t="s">
        <v>1009</v>
      </c>
      <c r="S143">
        <v>125</v>
      </c>
      <c r="AB143">
        <v>250</v>
      </c>
      <c r="AC143" t="s">
        <v>1417</v>
      </c>
      <c r="AD143" t="s">
        <v>1445</v>
      </c>
      <c r="AE143" t="s">
        <v>1417</v>
      </c>
      <c r="AF143" t="s">
        <v>1446</v>
      </c>
      <c r="AG143" t="s">
        <v>1417</v>
      </c>
      <c r="AH143" t="s">
        <v>1446</v>
      </c>
      <c r="AI143" t="s">
        <v>1447</v>
      </c>
      <c r="AJ143" t="s">
        <v>327</v>
      </c>
      <c r="AK143" t="s">
        <v>1448</v>
      </c>
      <c r="AL143" t="s">
        <v>1449</v>
      </c>
      <c r="AM143">
        <v>8</v>
      </c>
      <c r="AN143" t="s">
        <v>1450</v>
      </c>
      <c r="AO143" t="s">
        <v>1019</v>
      </c>
      <c r="AP143" t="s">
        <v>1053</v>
      </c>
      <c r="AQ143" t="s">
        <v>1054</v>
      </c>
      <c r="AR143" t="s">
        <v>1022</v>
      </c>
      <c r="AS143" t="s">
        <v>1023</v>
      </c>
      <c r="AT143" t="s">
        <v>1451</v>
      </c>
      <c r="AV143" t="s">
        <v>1009</v>
      </c>
      <c r="AW143">
        <v>1110</v>
      </c>
    </row>
    <row r="144" spans="1:49" hidden="1" x14ac:dyDescent="0.3">
      <c r="A144" t="s">
        <v>1002</v>
      </c>
      <c r="B144" t="s">
        <v>1442</v>
      </c>
      <c r="C144" t="s">
        <v>1451</v>
      </c>
      <c r="D144" t="s">
        <v>151</v>
      </c>
      <c r="E144" t="s">
        <v>327</v>
      </c>
      <c r="F144" t="str">
        <f>VLOOKUP(E144,Cust_Data!$B$1:$C$487,2,FALSE)</f>
        <v>CG05</v>
      </c>
      <c r="G144" t="b">
        <v>1</v>
      </c>
      <c r="I144" t="s">
        <v>1120</v>
      </c>
      <c r="K144" t="s">
        <v>1121</v>
      </c>
      <c r="L144" t="s">
        <v>1122</v>
      </c>
      <c r="N144" t="s">
        <v>1043</v>
      </c>
      <c r="P144">
        <v>1</v>
      </c>
      <c r="Q144" t="s">
        <v>1009</v>
      </c>
      <c r="AB144">
        <v>0</v>
      </c>
      <c r="AC144" t="s">
        <v>1417</v>
      </c>
      <c r="AD144" t="s">
        <v>1445</v>
      </c>
      <c r="AE144" t="s">
        <v>1417</v>
      </c>
      <c r="AF144" t="s">
        <v>1446</v>
      </c>
      <c r="AG144" t="s">
        <v>1417</v>
      </c>
      <c r="AH144" t="s">
        <v>1446</v>
      </c>
      <c r="AI144" t="s">
        <v>1447</v>
      </c>
      <c r="AJ144" t="s">
        <v>327</v>
      </c>
      <c r="AK144" t="s">
        <v>1448</v>
      </c>
      <c r="AL144" t="s">
        <v>1449</v>
      </c>
      <c r="AM144">
        <v>8</v>
      </c>
      <c r="AN144" t="s">
        <v>1450</v>
      </c>
      <c r="AO144" t="s">
        <v>1019</v>
      </c>
      <c r="AP144" t="s">
        <v>1053</v>
      </c>
      <c r="AQ144" t="s">
        <v>1054</v>
      </c>
      <c r="AR144" t="s">
        <v>1022</v>
      </c>
      <c r="AS144" t="s">
        <v>1023</v>
      </c>
      <c r="AT144" t="s">
        <v>1451</v>
      </c>
      <c r="AV144" t="s">
        <v>1009</v>
      </c>
      <c r="AW144">
        <v>1110</v>
      </c>
    </row>
    <row r="145" spans="1:49" hidden="1" x14ac:dyDescent="0.3">
      <c r="A145" t="s">
        <v>1002</v>
      </c>
      <c r="B145" t="s">
        <v>1442</v>
      </c>
      <c r="C145" t="s">
        <v>1451</v>
      </c>
      <c r="D145" t="s">
        <v>151</v>
      </c>
      <c r="E145" t="s">
        <v>327</v>
      </c>
      <c r="F145" t="str">
        <f>VLOOKUP(E145,Cust_Data!$B$1:$C$487,2,FALSE)</f>
        <v>CG05</v>
      </c>
      <c r="G145" t="b">
        <v>1</v>
      </c>
      <c r="I145" t="s">
        <v>1120</v>
      </c>
      <c r="J145" t="s">
        <v>1452</v>
      </c>
      <c r="K145" t="s">
        <v>1453</v>
      </c>
      <c r="L145" t="s">
        <v>1454</v>
      </c>
      <c r="M145" t="s">
        <v>1455</v>
      </c>
      <c r="N145" t="s">
        <v>1043</v>
      </c>
      <c r="P145">
        <v>1</v>
      </c>
      <c r="Q145" t="s">
        <v>1009</v>
      </c>
      <c r="R145">
        <v>300</v>
      </c>
      <c r="S145">
        <v>380</v>
      </c>
      <c r="X145">
        <v>300</v>
      </c>
      <c r="AB145">
        <v>300</v>
      </c>
      <c r="AC145" t="s">
        <v>1417</v>
      </c>
      <c r="AD145" t="s">
        <v>1445</v>
      </c>
      <c r="AE145" t="s">
        <v>1417</v>
      </c>
      <c r="AF145" t="s">
        <v>1446</v>
      </c>
      <c r="AG145" t="s">
        <v>1417</v>
      </c>
      <c r="AH145" t="s">
        <v>1446</v>
      </c>
      <c r="AI145" t="s">
        <v>1447</v>
      </c>
      <c r="AJ145" t="s">
        <v>327</v>
      </c>
      <c r="AK145" t="s">
        <v>1448</v>
      </c>
      <c r="AL145" t="s">
        <v>1449</v>
      </c>
      <c r="AM145">
        <v>8</v>
      </c>
      <c r="AN145" t="s">
        <v>1450</v>
      </c>
      <c r="AO145" t="s">
        <v>1019</v>
      </c>
      <c r="AP145" t="s">
        <v>1053</v>
      </c>
      <c r="AQ145" t="s">
        <v>1054</v>
      </c>
      <c r="AR145" t="s">
        <v>1022</v>
      </c>
      <c r="AS145" t="s">
        <v>1023</v>
      </c>
      <c r="AT145" t="s">
        <v>1451</v>
      </c>
      <c r="AV145" t="s">
        <v>1009</v>
      </c>
      <c r="AW145">
        <v>1110</v>
      </c>
    </row>
    <row r="146" spans="1:49" hidden="1" x14ac:dyDescent="0.3">
      <c r="A146" t="s">
        <v>1002</v>
      </c>
      <c r="B146" t="s">
        <v>1442</v>
      </c>
      <c r="C146" t="s">
        <v>1451</v>
      </c>
      <c r="D146" t="s">
        <v>151</v>
      </c>
      <c r="E146" t="s">
        <v>327</v>
      </c>
      <c r="F146" t="str">
        <f>VLOOKUP(E146,Cust_Data!$B$1:$C$487,2,FALSE)</f>
        <v>CG05</v>
      </c>
      <c r="G146" t="b">
        <v>1</v>
      </c>
      <c r="I146" t="s">
        <v>1208</v>
      </c>
      <c r="K146" t="s">
        <v>1310</v>
      </c>
      <c r="L146" t="s">
        <v>1311</v>
      </c>
      <c r="N146" t="s">
        <v>1043</v>
      </c>
      <c r="P146">
        <v>1</v>
      </c>
      <c r="Q146" t="s">
        <v>1009</v>
      </c>
      <c r="S146">
        <v>45</v>
      </c>
      <c r="AB146">
        <v>45</v>
      </c>
      <c r="AC146" t="s">
        <v>1417</v>
      </c>
      <c r="AD146" t="s">
        <v>1445</v>
      </c>
      <c r="AE146" t="s">
        <v>1417</v>
      </c>
      <c r="AF146" t="s">
        <v>1446</v>
      </c>
      <c r="AG146" t="s">
        <v>1417</v>
      </c>
      <c r="AH146" t="s">
        <v>1446</v>
      </c>
      <c r="AI146" t="s">
        <v>1447</v>
      </c>
      <c r="AJ146" t="s">
        <v>327</v>
      </c>
      <c r="AK146" t="s">
        <v>1448</v>
      </c>
      <c r="AL146" t="s">
        <v>1449</v>
      </c>
      <c r="AM146">
        <v>8</v>
      </c>
      <c r="AN146" t="s">
        <v>1450</v>
      </c>
      <c r="AO146" t="s">
        <v>1019</v>
      </c>
      <c r="AP146" t="s">
        <v>1053</v>
      </c>
      <c r="AQ146" t="s">
        <v>1054</v>
      </c>
      <c r="AR146" t="s">
        <v>1022</v>
      </c>
      <c r="AS146" t="s">
        <v>1023</v>
      </c>
      <c r="AT146" t="s">
        <v>1451</v>
      </c>
      <c r="AV146" t="s">
        <v>1009</v>
      </c>
      <c r="AW146">
        <v>1110</v>
      </c>
    </row>
    <row r="147" spans="1:49" hidden="1" x14ac:dyDescent="0.3">
      <c r="A147" t="s">
        <v>1002</v>
      </c>
      <c r="B147" t="s">
        <v>1442</v>
      </c>
      <c r="C147" t="s">
        <v>1451</v>
      </c>
      <c r="D147" t="s">
        <v>151</v>
      </c>
      <c r="E147" t="s">
        <v>327</v>
      </c>
      <c r="F147" t="str">
        <f>VLOOKUP(E147,Cust_Data!$B$1:$C$487,2,FALSE)</f>
        <v>CG05</v>
      </c>
      <c r="G147" t="b">
        <v>1</v>
      </c>
      <c r="I147" t="s">
        <v>1005</v>
      </c>
      <c r="K147" t="s">
        <v>1081</v>
      </c>
      <c r="L147" t="s">
        <v>1082</v>
      </c>
      <c r="N147" t="s">
        <v>1043</v>
      </c>
      <c r="P147">
        <v>1</v>
      </c>
      <c r="Q147" t="s">
        <v>1009</v>
      </c>
      <c r="R147">
        <v>120</v>
      </c>
      <c r="S147">
        <v>150</v>
      </c>
      <c r="X147">
        <v>120</v>
      </c>
      <c r="AB147">
        <v>120</v>
      </c>
      <c r="AC147" t="s">
        <v>1417</v>
      </c>
      <c r="AD147" t="s">
        <v>1445</v>
      </c>
      <c r="AE147" t="s">
        <v>1417</v>
      </c>
      <c r="AF147" t="s">
        <v>1446</v>
      </c>
      <c r="AG147" t="s">
        <v>1417</v>
      </c>
      <c r="AH147" t="s">
        <v>1446</v>
      </c>
      <c r="AI147" t="s">
        <v>1447</v>
      </c>
      <c r="AJ147" t="s">
        <v>327</v>
      </c>
      <c r="AK147" t="s">
        <v>1448</v>
      </c>
      <c r="AL147" t="s">
        <v>1449</v>
      </c>
      <c r="AM147">
        <v>8</v>
      </c>
      <c r="AN147" t="s">
        <v>1450</v>
      </c>
      <c r="AO147" t="s">
        <v>1019</v>
      </c>
      <c r="AP147" t="s">
        <v>1053</v>
      </c>
      <c r="AQ147" t="s">
        <v>1054</v>
      </c>
      <c r="AR147" t="s">
        <v>1022</v>
      </c>
      <c r="AS147" t="s">
        <v>1023</v>
      </c>
      <c r="AT147" t="s">
        <v>1451</v>
      </c>
      <c r="AV147" t="s">
        <v>1009</v>
      </c>
      <c r="AW147">
        <v>1110</v>
      </c>
    </row>
    <row r="148" spans="1:49" hidden="1" x14ac:dyDescent="0.3">
      <c r="A148" t="s">
        <v>1002</v>
      </c>
      <c r="B148" t="s">
        <v>1442</v>
      </c>
      <c r="C148" t="s">
        <v>1451</v>
      </c>
      <c r="D148" t="s">
        <v>151</v>
      </c>
      <c r="E148" t="s">
        <v>327</v>
      </c>
      <c r="F148" t="str">
        <f>VLOOKUP(E148,Cust_Data!$B$1:$C$487,2,FALSE)</f>
        <v>CG05</v>
      </c>
      <c r="G148" t="b">
        <v>1</v>
      </c>
      <c r="I148" t="s">
        <v>1005</v>
      </c>
      <c r="K148" t="s">
        <v>1026</v>
      </c>
      <c r="L148" t="s">
        <v>1027</v>
      </c>
      <c r="N148" t="s">
        <v>1043</v>
      </c>
      <c r="P148">
        <v>1</v>
      </c>
      <c r="Q148" t="s">
        <v>1009</v>
      </c>
      <c r="R148">
        <v>135</v>
      </c>
      <c r="S148">
        <v>160</v>
      </c>
      <c r="X148">
        <v>135</v>
      </c>
      <c r="AB148">
        <v>135</v>
      </c>
      <c r="AC148" t="s">
        <v>1417</v>
      </c>
      <c r="AD148" t="s">
        <v>1445</v>
      </c>
      <c r="AE148" t="s">
        <v>1417</v>
      </c>
      <c r="AF148" t="s">
        <v>1446</v>
      </c>
      <c r="AG148" t="s">
        <v>1417</v>
      </c>
      <c r="AH148" t="s">
        <v>1446</v>
      </c>
      <c r="AI148" t="s">
        <v>1447</v>
      </c>
      <c r="AJ148" t="s">
        <v>327</v>
      </c>
      <c r="AK148" t="s">
        <v>1448</v>
      </c>
      <c r="AL148" t="s">
        <v>1449</v>
      </c>
      <c r="AM148">
        <v>8</v>
      </c>
      <c r="AN148" t="s">
        <v>1450</v>
      </c>
      <c r="AO148" t="s">
        <v>1019</v>
      </c>
      <c r="AP148" t="s">
        <v>1053</v>
      </c>
      <c r="AQ148" t="s">
        <v>1054</v>
      </c>
      <c r="AR148" t="s">
        <v>1022</v>
      </c>
      <c r="AS148" t="s">
        <v>1023</v>
      </c>
      <c r="AT148" t="s">
        <v>1451</v>
      </c>
      <c r="AV148" t="s">
        <v>1009</v>
      </c>
      <c r="AW148">
        <v>1110</v>
      </c>
    </row>
    <row r="149" spans="1:49" hidden="1" x14ac:dyDescent="0.3">
      <c r="A149" t="s">
        <v>1002</v>
      </c>
      <c r="B149" t="s">
        <v>1517</v>
      </c>
      <c r="C149" t="s">
        <v>1523</v>
      </c>
      <c r="D149" t="s">
        <v>1766</v>
      </c>
      <c r="E149" t="s">
        <v>1521</v>
      </c>
      <c r="F149" t="str">
        <f>VLOOKUP(E149,Cust_Data!$B$1:$C$487,2,FALSE)</f>
        <v>CG09</v>
      </c>
      <c r="G149" t="b">
        <v>1</v>
      </c>
      <c r="I149" t="s">
        <v>1005</v>
      </c>
      <c r="K149" t="s">
        <v>1026</v>
      </c>
      <c r="L149" t="s">
        <v>1027</v>
      </c>
      <c r="N149" t="s">
        <v>1043</v>
      </c>
      <c r="P149">
        <v>1</v>
      </c>
      <c r="Q149" t="s">
        <v>1009</v>
      </c>
      <c r="R149">
        <v>135</v>
      </c>
      <c r="S149">
        <v>160</v>
      </c>
      <c r="X149">
        <v>135</v>
      </c>
      <c r="AB149">
        <v>135</v>
      </c>
      <c r="AC149" t="s">
        <v>1417</v>
      </c>
      <c r="AD149" t="s">
        <v>1518</v>
      </c>
      <c r="AE149" t="s">
        <v>1417</v>
      </c>
      <c r="AF149" t="s">
        <v>1519</v>
      </c>
      <c r="AG149" t="s">
        <v>1417</v>
      </c>
      <c r="AH149" t="s">
        <v>1519</v>
      </c>
      <c r="AI149" t="s">
        <v>1520</v>
      </c>
      <c r="AJ149" t="s">
        <v>1521</v>
      </c>
      <c r="AK149" t="s">
        <v>1522</v>
      </c>
      <c r="AL149" t="s">
        <v>1018</v>
      </c>
      <c r="AM149">
        <v>4</v>
      </c>
      <c r="AN149" t="s">
        <v>1071</v>
      </c>
      <c r="AO149" t="s">
        <v>1019</v>
      </c>
      <c r="AP149" t="s">
        <v>1053</v>
      </c>
      <c r="AQ149" t="s">
        <v>1054</v>
      </c>
      <c r="AR149" t="s">
        <v>1022</v>
      </c>
      <c r="AS149" t="s">
        <v>1023</v>
      </c>
      <c r="AT149" t="s">
        <v>1523</v>
      </c>
      <c r="AV149" t="s">
        <v>1009</v>
      </c>
      <c r="AW149">
        <v>200</v>
      </c>
    </row>
    <row r="150" spans="1:49" hidden="1" x14ac:dyDescent="0.3">
      <c r="A150" t="s">
        <v>1002</v>
      </c>
      <c r="B150" t="s">
        <v>1517</v>
      </c>
      <c r="C150" t="s">
        <v>1523</v>
      </c>
      <c r="D150" t="s">
        <v>1766</v>
      </c>
      <c r="E150" t="s">
        <v>1521</v>
      </c>
      <c r="F150" t="str">
        <f>VLOOKUP(E150,Cust_Data!$B$1:$C$487,2,FALSE)</f>
        <v>CG09</v>
      </c>
      <c r="G150" t="b">
        <v>1</v>
      </c>
      <c r="I150" t="s">
        <v>1033</v>
      </c>
      <c r="J150" t="s">
        <v>1131</v>
      </c>
      <c r="K150" t="s">
        <v>1163</v>
      </c>
      <c r="L150" t="s">
        <v>1164</v>
      </c>
      <c r="N150" t="s">
        <v>1043</v>
      </c>
      <c r="P150">
        <v>1</v>
      </c>
      <c r="Q150" t="s">
        <v>1009</v>
      </c>
      <c r="R150">
        <v>20</v>
      </c>
      <c r="S150">
        <v>25</v>
      </c>
      <c r="X150">
        <v>20</v>
      </c>
      <c r="AB150">
        <v>20</v>
      </c>
      <c r="AC150" t="s">
        <v>1417</v>
      </c>
      <c r="AD150" t="s">
        <v>1518</v>
      </c>
      <c r="AE150" t="s">
        <v>1417</v>
      </c>
      <c r="AF150" t="s">
        <v>1519</v>
      </c>
      <c r="AG150" t="s">
        <v>1417</v>
      </c>
      <c r="AH150" t="s">
        <v>1519</v>
      </c>
      <c r="AI150" t="s">
        <v>1520</v>
      </c>
      <c r="AJ150" t="s">
        <v>1521</v>
      </c>
      <c r="AK150" t="s">
        <v>1522</v>
      </c>
      <c r="AL150" t="s">
        <v>1018</v>
      </c>
      <c r="AM150">
        <v>4</v>
      </c>
      <c r="AN150" t="s">
        <v>1071</v>
      </c>
      <c r="AO150" t="s">
        <v>1019</v>
      </c>
      <c r="AP150" t="s">
        <v>1053</v>
      </c>
      <c r="AQ150" t="s">
        <v>1054</v>
      </c>
      <c r="AR150" t="s">
        <v>1022</v>
      </c>
      <c r="AS150" t="s">
        <v>1023</v>
      </c>
      <c r="AT150" t="s">
        <v>1523</v>
      </c>
      <c r="AV150" t="s">
        <v>1009</v>
      </c>
      <c r="AW150">
        <v>200</v>
      </c>
    </row>
    <row r="151" spans="1:49" hidden="1" x14ac:dyDescent="0.3">
      <c r="A151" t="s">
        <v>1002</v>
      </c>
      <c r="B151" t="s">
        <v>1517</v>
      </c>
      <c r="C151" t="s">
        <v>1523</v>
      </c>
      <c r="D151" t="s">
        <v>1766</v>
      </c>
      <c r="E151" t="s">
        <v>1521</v>
      </c>
      <c r="F151" t="str">
        <f>VLOOKUP(E151,Cust_Data!$B$1:$C$487,2,FALSE)</f>
        <v>CG09</v>
      </c>
      <c r="G151" t="b">
        <v>1</v>
      </c>
      <c r="I151" t="s">
        <v>1208</v>
      </c>
      <c r="K151" t="s">
        <v>1343</v>
      </c>
      <c r="L151" t="s">
        <v>1344</v>
      </c>
      <c r="N151" t="s">
        <v>1043</v>
      </c>
      <c r="P151">
        <v>1</v>
      </c>
      <c r="Q151" t="s">
        <v>1009</v>
      </c>
      <c r="S151">
        <v>25</v>
      </c>
      <c r="AB151">
        <v>25</v>
      </c>
      <c r="AC151" t="s">
        <v>1417</v>
      </c>
      <c r="AD151" t="s">
        <v>1518</v>
      </c>
      <c r="AE151" t="s">
        <v>1417</v>
      </c>
      <c r="AF151" t="s">
        <v>1519</v>
      </c>
      <c r="AG151" t="s">
        <v>1417</v>
      </c>
      <c r="AH151" t="s">
        <v>1519</v>
      </c>
      <c r="AI151" t="s">
        <v>1520</v>
      </c>
      <c r="AJ151" t="s">
        <v>1521</v>
      </c>
      <c r="AK151" t="s">
        <v>1522</v>
      </c>
      <c r="AL151" t="s">
        <v>1018</v>
      </c>
      <c r="AM151">
        <v>4</v>
      </c>
      <c r="AN151" t="s">
        <v>1071</v>
      </c>
      <c r="AO151" t="s">
        <v>1019</v>
      </c>
      <c r="AP151" t="s">
        <v>1053</v>
      </c>
      <c r="AQ151" t="s">
        <v>1054</v>
      </c>
      <c r="AR151" t="s">
        <v>1022</v>
      </c>
      <c r="AS151" t="s">
        <v>1023</v>
      </c>
      <c r="AT151" t="s">
        <v>1523</v>
      </c>
      <c r="AV151" t="s">
        <v>1009</v>
      </c>
      <c r="AW151">
        <v>200</v>
      </c>
    </row>
    <row r="152" spans="1:49" hidden="1" x14ac:dyDescent="0.3">
      <c r="A152" t="s">
        <v>1002</v>
      </c>
      <c r="B152" t="s">
        <v>1517</v>
      </c>
      <c r="C152" t="s">
        <v>1523</v>
      </c>
      <c r="D152" t="s">
        <v>1766</v>
      </c>
      <c r="E152" t="s">
        <v>1521</v>
      </c>
      <c r="F152" t="str">
        <f>VLOOKUP(E152,Cust_Data!$B$1:$C$487,2,FALSE)</f>
        <v>CG09</v>
      </c>
      <c r="G152" t="b">
        <v>1</v>
      </c>
      <c r="I152" t="s">
        <v>1208</v>
      </c>
      <c r="J152" t="s">
        <v>1356</v>
      </c>
      <c r="K152" t="s">
        <v>1416</v>
      </c>
      <c r="N152" t="s">
        <v>1043</v>
      </c>
      <c r="P152">
        <v>1</v>
      </c>
      <c r="Q152" t="s">
        <v>1009</v>
      </c>
      <c r="S152">
        <v>20</v>
      </c>
      <c r="AB152">
        <v>20</v>
      </c>
      <c r="AC152" t="s">
        <v>1417</v>
      </c>
      <c r="AD152" t="s">
        <v>1518</v>
      </c>
      <c r="AE152" t="s">
        <v>1417</v>
      </c>
      <c r="AF152" t="s">
        <v>1519</v>
      </c>
      <c r="AG152" t="s">
        <v>1417</v>
      </c>
      <c r="AH152" t="s">
        <v>1519</v>
      </c>
      <c r="AI152" t="s">
        <v>1520</v>
      </c>
      <c r="AJ152" t="s">
        <v>1521</v>
      </c>
      <c r="AK152" t="s">
        <v>1522</v>
      </c>
      <c r="AL152" t="s">
        <v>1018</v>
      </c>
      <c r="AM152">
        <v>4</v>
      </c>
      <c r="AN152" t="s">
        <v>1071</v>
      </c>
      <c r="AO152" t="s">
        <v>1019</v>
      </c>
      <c r="AP152" t="s">
        <v>1053</v>
      </c>
      <c r="AQ152" t="s">
        <v>1054</v>
      </c>
      <c r="AR152" t="s">
        <v>1022</v>
      </c>
      <c r="AS152" t="s">
        <v>1023</v>
      </c>
      <c r="AT152" t="s">
        <v>1523</v>
      </c>
      <c r="AV152" t="s">
        <v>1009</v>
      </c>
      <c r="AW152">
        <v>200</v>
      </c>
    </row>
    <row r="153" spans="1:49" hidden="1" x14ac:dyDescent="0.3">
      <c r="A153" t="s">
        <v>1002</v>
      </c>
      <c r="B153" t="s">
        <v>1730</v>
      </c>
      <c r="C153" t="s">
        <v>47</v>
      </c>
      <c r="D153" t="s">
        <v>47</v>
      </c>
      <c r="E153" t="s">
        <v>220</v>
      </c>
      <c r="F153" t="str">
        <f>VLOOKUP(E153,Cust_Data!$B$1:$C$487,2,FALSE)</f>
        <v>D104</v>
      </c>
      <c r="G153" t="b">
        <v>1</v>
      </c>
      <c r="I153" t="s">
        <v>1088</v>
      </c>
      <c r="K153" t="s">
        <v>1443</v>
      </c>
      <c r="L153" t="s">
        <v>1444</v>
      </c>
      <c r="N153" t="s">
        <v>1165</v>
      </c>
      <c r="P153">
        <v>3</v>
      </c>
      <c r="Q153" t="s">
        <v>1009</v>
      </c>
      <c r="S153">
        <v>140</v>
      </c>
      <c r="AB153">
        <v>420</v>
      </c>
      <c r="AC153" t="s">
        <v>1030</v>
      </c>
      <c r="AD153" t="s">
        <v>1731</v>
      </c>
      <c r="AE153" t="s">
        <v>1030</v>
      </c>
      <c r="AF153" t="s">
        <v>1091</v>
      </c>
      <c r="AG153" t="s">
        <v>1030</v>
      </c>
      <c r="AH153" t="s">
        <v>1091</v>
      </c>
      <c r="AI153" t="s">
        <v>1732</v>
      </c>
      <c r="AJ153" t="s">
        <v>220</v>
      </c>
      <c r="AK153" t="s">
        <v>1733</v>
      </c>
      <c r="AL153" t="s">
        <v>1734</v>
      </c>
      <c r="AM153">
        <v>17</v>
      </c>
      <c r="AO153" t="s">
        <v>1019</v>
      </c>
      <c r="AP153" t="s">
        <v>1053</v>
      </c>
      <c r="AQ153" t="s">
        <v>1021</v>
      </c>
      <c r="AR153" t="s">
        <v>1022</v>
      </c>
      <c r="AS153" t="s">
        <v>1413</v>
      </c>
      <c r="AT153" t="s">
        <v>47</v>
      </c>
      <c r="AV153" t="s">
        <v>1009</v>
      </c>
      <c r="AW153">
        <v>2340</v>
      </c>
    </row>
    <row r="154" spans="1:49" hidden="1" x14ac:dyDescent="0.3">
      <c r="A154" t="s">
        <v>1002</v>
      </c>
      <c r="B154" t="s">
        <v>1730</v>
      </c>
      <c r="C154" t="s">
        <v>47</v>
      </c>
      <c r="D154" t="s">
        <v>47</v>
      </c>
      <c r="E154" t="s">
        <v>220</v>
      </c>
      <c r="F154" t="str">
        <f>VLOOKUP(E154,Cust_Data!$B$1:$C$487,2,FALSE)</f>
        <v>D104</v>
      </c>
      <c r="G154" t="b">
        <v>1</v>
      </c>
      <c r="I154" t="s">
        <v>1005</v>
      </c>
      <c r="K154" t="s">
        <v>1062</v>
      </c>
      <c r="L154" t="s">
        <v>1063</v>
      </c>
      <c r="N154" t="s">
        <v>1165</v>
      </c>
      <c r="P154">
        <v>3</v>
      </c>
      <c r="Q154" t="s">
        <v>1009</v>
      </c>
      <c r="R154">
        <v>175</v>
      </c>
      <c r="S154">
        <v>250</v>
      </c>
      <c r="X154">
        <v>175</v>
      </c>
      <c r="AB154">
        <v>525</v>
      </c>
      <c r="AC154" t="s">
        <v>1030</v>
      </c>
      <c r="AD154" t="s">
        <v>1731</v>
      </c>
      <c r="AE154" t="s">
        <v>1030</v>
      </c>
      <c r="AF154" t="s">
        <v>1091</v>
      </c>
      <c r="AG154" t="s">
        <v>1030</v>
      </c>
      <c r="AH154" t="s">
        <v>1091</v>
      </c>
      <c r="AI154" t="s">
        <v>1732</v>
      </c>
      <c r="AJ154" t="s">
        <v>220</v>
      </c>
      <c r="AK154" t="s">
        <v>1733</v>
      </c>
      <c r="AL154" t="s">
        <v>1734</v>
      </c>
      <c r="AM154">
        <v>17</v>
      </c>
      <c r="AO154" t="s">
        <v>1019</v>
      </c>
      <c r="AP154" t="s">
        <v>1053</v>
      </c>
      <c r="AQ154" t="s">
        <v>1021</v>
      </c>
      <c r="AR154" t="s">
        <v>1022</v>
      </c>
      <c r="AS154" t="s">
        <v>1413</v>
      </c>
      <c r="AT154" t="s">
        <v>47</v>
      </c>
      <c r="AV154" t="s">
        <v>1009</v>
      </c>
      <c r="AW154">
        <v>2340</v>
      </c>
    </row>
    <row r="155" spans="1:49" hidden="1" x14ac:dyDescent="0.3">
      <c r="A155" t="s">
        <v>1002</v>
      </c>
      <c r="B155" t="s">
        <v>1730</v>
      </c>
      <c r="C155" t="s">
        <v>47</v>
      </c>
      <c r="D155" t="s">
        <v>47</v>
      </c>
      <c r="E155" t="s">
        <v>220</v>
      </c>
      <c r="F155" t="str">
        <f>VLOOKUP(E155,Cust_Data!$B$1:$C$487,2,FALSE)</f>
        <v>D104</v>
      </c>
      <c r="G155" t="b">
        <v>1</v>
      </c>
      <c r="I155" t="s">
        <v>1033</v>
      </c>
      <c r="K155" t="s">
        <v>1253</v>
      </c>
      <c r="N155" t="s">
        <v>1043</v>
      </c>
      <c r="P155">
        <v>1</v>
      </c>
      <c r="Q155" t="s">
        <v>1009</v>
      </c>
      <c r="S155">
        <v>30</v>
      </c>
      <c r="AB155">
        <v>30</v>
      </c>
      <c r="AC155" t="s">
        <v>1030</v>
      </c>
      <c r="AD155" t="s">
        <v>1731</v>
      </c>
      <c r="AE155" t="s">
        <v>1030</v>
      </c>
      <c r="AF155" t="s">
        <v>1091</v>
      </c>
      <c r="AG155" t="s">
        <v>1030</v>
      </c>
      <c r="AH155" t="s">
        <v>1091</v>
      </c>
      <c r="AI155" t="s">
        <v>1732</v>
      </c>
      <c r="AJ155" t="s">
        <v>220</v>
      </c>
      <c r="AK155" t="s">
        <v>1733</v>
      </c>
      <c r="AL155" t="s">
        <v>1734</v>
      </c>
      <c r="AM155">
        <v>17</v>
      </c>
      <c r="AO155" t="s">
        <v>1019</v>
      </c>
      <c r="AP155" t="s">
        <v>1053</v>
      </c>
      <c r="AQ155" t="s">
        <v>1021</v>
      </c>
      <c r="AR155" t="s">
        <v>1022</v>
      </c>
      <c r="AS155" t="s">
        <v>1413</v>
      </c>
      <c r="AT155" t="s">
        <v>47</v>
      </c>
      <c r="AV155" t="s">
        <v>1009</v>
      </c>
      <c r="AW155">
        <v>2340</v>
      </c>
    </row>
    <row r="156" spans="1:49" hidden="1" x14ac:dyDescent="0.3">
      <c r="A156" t="s">
        <v>1002</v>
      </c>
      <c r="B156" t="s">
        <v>1730</v>
      </c>
      <c r="C156" t="s">
        <v>47</v>
      </c>
      <c r="D156" t="s">
        <v>47</v>
      </c>
      <c r="E156" t="s">
        <v>220</v>
      </c>
      <c r="F156" t="str">
        <f>VLOOKUP(E156,Cust_Data!$B$1:$C$487,2,FALSE)</f>
        <v>D104</v>
      </c>
      <c r="G156" t="b">
        <v>1</v>
      </c>
      <c r="I156" t="s">
        <v>1033</v>
      </c>
      <c r="J156" t="s">
        <v>1037</v>
      </c>
      <c r="K156" t="s">
        <v>1038</v>
      </c>
      <c r="L156" t="s">
        <v>1039</v>
      </c>
      <c r="N156" t="s">
        <v>1540</v>
      </c>
      <c r="P156">
        <v>4</v>
      </c>
      <c r="Q156" t="s">
        <v>1009</v>
      </c>
      <c r="S156">
        <v>40</v>
      </c>
      <c r="AB156">
        <v>160</v>
      </c>
      <c r="AC156" t="s">
        <v>1030</v>
      </c>
      <c r="AD156" t="s">
        <v>1731</v>
      </c>
      <c r="AE156" t="s">
        <v>1030</v>
      </c>
      <c r="AF156" t="s">
        <v>1091</v>
      </c>
      <c r="AG156" t="s">
        <v>1030</v>
      </c>
      <c r="AH156" t="s">
        <v>1091</v>
      </c>
      <c r="AI156" t="s">
        <v>1732</v>
      </c>
      <c r="AJ156" t="s">
        <v>220</v>
      </c>
      <c r="AK156" t="s">
        <v>1733</v>
      </c>
      <c r="AL156" t="s">
        <v>1734</v>
      </c>
      <c r="AM156">
        <v>17</v>
      </c>
      <c r="AO156" t="s">
        <v>1019</v>
      </c>
      <c r="AP156" t="s">
        <v>1053</v>
      </c>
      <c r="AQ156" t="s">
        <v>1021</v>
      </c>
      <c r="AR156" t="s">
        <v>1022</v>
      </c>
      <c r="AS156" t="s">
        <v>1413</v>
      </c>
      <c r="AT156" t="s">
        <v>47</v>
      </c>
      <c r="AV156" t="s">
        <v>1009</v>
      </c>
      <c r="AW156">
        <v>2340</v>
      </c>
    </row>
    <row r="157" spans="1:49" hidden="1" x14ac:dyDescent="0.3">
      <c r="A157" t="s">
        <v>1002</v>
      </c>
      <c r="B157" t="s">
        <v>1730</v>
      </c>
      <c r="C157" t="s">
        <v>47</v>
      </c>
      <c r="D157" t="s">
        <v>47</v>
      </c>
      <c r="E157" t="s">
        <v>220</v>
      </c>
      <c r="F157" t="str">
        <f>VLOOKUP(E157,Cust_Data!$B$1:$C$487,2,FALSE)</f>
        <v>D104</v>
      </c>
      <c r="G157" t="b">
        <v>1</v>
      </c>
      <c r="I157" t="s">
        <v>1033</v>
      </c>
      <c r="K157" t="s">
        <v>1527</v>
      </c>
      <c r="L157" t="s">
        <v>1528</v>
      </c>
      <c r="N157" t="s">
        <v>1043</v>
      </c>
      <c r="P157">
        <v>1</v>
      </c>
      <c r="Q157" t="s">
        <v>1009</v>
      </c>
      <c r="R157">
        <v>150</v>
      </c>
      <c r="S157">
        <v>200</v>
      </c>
      <c r="X157">
        <v>150</v>
      </c>
      <c r="AB157">
        <v>150</v>
      </c>
      <c r="AC157" t="s">
        <v>1030</v>
      </c>
      <c r="AD157" t="s">
        <v>1731</v>
      </c>
      <c r="AE157" t="s">
        <v>1030</v>
      </c>
      <c r="AF157" t="s">
        <v>1091</v>
      </c>
      <c r="AG157" t="s">
        <v>1030</v>
      </c>
      <c r="AH157" t="s">
        <v>1091</v>
      </c>
      <c r="AI157" t="s">
        <v>1732</v>
      </c>
      <c r="AJ157" t="s">
        <v>220</v>
      </c>
      <c r="AK157" t="s">
        <v>1733</v>
      </c>
      <c r="AL157" t="s">
        <v>1734</v>
      </c>
      <c r="AM157">
        <v>17</v>
      </c>
      <c r="AO157" t="s">
        <v>1019</v>
      </c>
      <c r="AP157" t="s">
        <v>1053</v>
      </c>
      <c r="AQ157" t="s">
        <v>1021</v>
      </c>
      <c r="AR157" t="s">
        <v>1022</v>
      </c>
      <c r="AS157" t="s">
        <v>1413</v>
      </c>
      <c r="AT157" t="s">
        <v>47</v>
      </c>
      <c r="AV157" t="s">
        <v>1009</v>
      </c>
      <c r="AW157">
        <v>2340</v>
      </c>
    </row>
    <row r="158" spans="1:49" hidden="1" x14ac:dyDescent="0.3">
      <c r="A158" t="s">
        <v>1002</v>
      </c>
      <c r="B158" t="s">
        <v>1730</v>
      </c>
      <c r="C158" t="s">
        <v>47</v>
      </c>
      <c r="D158" t="s">
        <v>47</v>
      </c>
      <c r="E158" t="s">
        <v>220</v>
      </c>
      <c r="F158" t="str">
        <f>VLOOKUP(E158,Cust_Data!$B$1:$C$487,2,FALSE)</f>
        <v>D104</v>
      </c>
      <c r="G158" t="b">
        <v>1</v>
      </c>
      <c r="I158" t="s">
        <v>1033</v>
      </c>
      <c r="J158" t="s">
        <v>1131</v>
      </c>
      <c r="K158" t="s">
        <v>1132</v>
      </c>
      <c r="L158" t="s">
        <v>1133</v>
      </c>
      <c r="N158" t="s">
        <v>1043</v>
      </c>
      <c r="P158">
        <v>1</v>
      </c>
      <c r="Q158" t="s">
        <v>1009</v>
      </c>
      <c r="S158">
        <v>40</v>
      </c>
      <c r="AB158">
        <v>40</v>
      </c>
      <c r="AC158" t="s">
        <v>1030</v>
      </c>
      <c r="AD158" t="s">
        <v>1731</v>
      </c>
      <c r="AE158" t="s">
        <v>1030</v>
      </c>
      <c r="AF158" t="s">
        <v>1091</v>
      </c>
      <c r="AG158" t="s">
        <v>1030</v>
      </c>
      <c r="AH158" t="s">
        <v>1091</v>
      </c>
      <c r="AI158" t="s">
        <v>1732</v>
      </c>
      <c r="AJ158" t="s">
        <v>220</v>
      </c>
      <c r="AK158" t="s">
        <v>1733</v>
      </c>
      <c r="AL158" t="s">
        <v>1734</v>
      </c>
      <c r="AM158">
        <v>17</v>
      </c>
      <c r="AO158" t="s">
        <v>1019</v>
      </c>
      <c r="AP158" t="s">
        <v>1053</v>
      </c>
      <c r="AQ158" t="s">
        <v>1021</v>
      </c>
      <c r="AR158" t="s">
        <v>1022</v>
      </c>
      <c r="AS158" t="s">
        <v>1413</v>
      </c>
      <c r="AT158" t="s">
        <v>47</v>
      </c>
      <c r="AV158" t="s">
        <v>1009</v>
      </c>
      <c r="AW158">
        <v>2340</v>
      </c>
    </row>
    <row r="159" spans="1:49" hidden="1" x14ac:dyDescent="0.3">
      <c r="A159" t="s">
        <v>1002</v>
      </c>
      <c r="B159" t="s">
        <v>1730</v>
      </c>
      <c r="C159" t="s">
        <v>47</v>
      </c>
      <c r="D159" t="s">
        <v>47</v>
      </c>
      <c r="E159" t="s">
        <v>220</v>
      </c>
      <c r="F159" t="str">
        <f>VLOOKUP(E159,Cust_Data!$B$1:$C$487,2,FALSE)</f>
        <v>D104</v>
      </c>
      <c r="G159" t="b">
        <v>1</v>
      </c>
      <c r="I159" t="s">
        <v>1033</v>
      </c>
      <c r="J159" t="s">
        <v>1102</v>
      </c>
      <c r="K159" t="s">
        <v>1104</v>
      </c>
      <c r="L159" t="s">
        <v>1105</v>
      </c>
      <c r="N159" t="s">
        <v>1043</v>
      </c>
      <c r="P159">
        <v>1</v>
      </c>
      <c r="Q159" t="s">
        <v>1009</v>
      </c>
      <c r="S159">
        <v>30</v>
      </c>
      <c r="AB159">
        <v>30</v>
      </c>
      <c r="AC159" t="s">
        <v>1030</v>
      </c>
      <c r="AD159" t="s">
        <v>1731</v>
      </c>
      <c r="AE159" t="s">
        <v>1030</v>
      </c>
      <c r="AF159" t="s">
        <v>1091</v>
      </c>
      <c r="AG159" t="s">
        <v>1030</v>
      </c>
      <c r="AH159" t="s">
        <v>1091</v>
      </c>
      <c r="AI159" t="s">
        <v>1732</v>
      </c>
      <c r="AJ159" t="s">
        <v>220</v>
      </c>
      <c r="AK159" t="s">
        <v>1733</v>
      </c>
      <c r="AL159" t="s">
        <v>1734</v>
      </c>
      <c r="AM159">
        <v>17</v>
      </c>
      <c r="AO159" t="s">
        <v>1019</v>
      </c>
      <c r="AP159" t="s">
        <v>1053</v>
      </c>
      <c r="AQ159" t="s">
        <v>1021</v>
      </c>
      <c r="AR159" t="s">
        <v>1022</v>
      </c>
      <c r="AS159" t="s">
        <v>1413</v>
      </c>
      <c r="AT159" t="s">
        <v>47</v>
      </c>
      <c r="AV159" t="s">
        <v>1009</v>
      </c>
      <c r="AW159">
        <v>2340</v>
      </c>
    </row>
    <row r="160" spans="1:49" hidden="1" x14ac:dyDescent="0.3">
      <c r="A160" t="s">
        <v>1002</v>
      </c>
      <c r="B160" t="s">
        <v>1730</v>
      </c>
      <c r="C160" t="s">
        <v>47</v>
      </c>
      <c r="D160" t="s">
        <v>47</v>
      </c>
      <c r="E160" t="s">
        <v>220</v>
      </c>
      <c r="F160" t="str">
        <f>VLOOKUP(E160,Cust_Data!$B$1:$C$487,2,FALSE)</f>
        <v>D104</v>
      </c>
      <c r="G160" t="b">
        <v>1</v>
      </c>
      <c r="I160" t="s">
        <v>1033</v>
      </c>
      <c r="K160" t="s">
        <v>1034</v>
      </c>
      <c r="N160" t="s">
        <v>1043</v>
      </c>
      <c r="P160">
        <v>1</v>
      </c>
      <c r="Q160" t="s">
        <v>1009</v>
      </c>
      <c r="R160">
        <v>50</v>
      </c>
      <c r="S160">
        <v>60</v>
      </c>
      <c r="X160">
        <v>50</v>
      </c>
      <c r="AB160">
        <v>50</v>
      </c>
      <c r="AC160" t="s">
        <v>1030</v>
      </c>
      <c r="AD160" t="s">
        <v>1731</v>
      </c>
      <c r="AE160" t="s">
        <v>1030</v>
      </c>
      <c r="AF160" t="s">
        <v>1091</v>
      </c>
      <c r="AG160" t="s">
        <v>1030</v>
      </c>
      <c r="AH160" t="s">
        <v>1091</v>
      </c>
      <c r="AI160" t="s">
        <v>1732</v>
      </c>
      <c r="AJ160" t="s">
        <v>220</v>
      </c>
      <c r="AK160" t="s">
        <v>1733</v>
      </c>
      <c r="AL160" t="s">
        <v>1734</v>
      </c>
      <c r="AM160">
        <v>17</v>
      </c>
      <c r="AO160" t="s">
        <v>1019</v>
      </c>
      <c r="AP160" t="s">
        <v>1053</v>
      </c>
      <c r="AQ160" t="s">
        <v>1021</v>
      </c>
      <c r="AR160" t="s">
        <v>1022</v>
      </c>
      <c r="AS160" t="s">
        <v>1413</v>
      </c>
      <c r="AT160" t="s">
        <v>47</v>
      </c>
      <c r="AV160" t="s">
        <v>1009</v>
      </c>
      <c r="AW160">
        <v>2340</v>
      </c>
    </row>
    <row r="161" spans="1:49" hidden="1" x14ac:dyDescent="0.3">
      <c r="A161" t="s">
        <v>1002</v>
      </c>
      <c r="B161" t="s">
        <v>1730</v>
      </c>
      <c r="C161" t="s">
        <v>47</v>
      </c>
      <c r="D161" t="s">
        <v>47</v>
      </c>
      <c r="E161" t="s">
        <v>220</v>
      </c>
      <c r="F161" t="str">
        <f>VLOOKUP(E161,Cust_Data!$B$1:$C$487,2,FALSE)</f>
        <v>D104</v>
      </c>
      <c r="G161" t="b">
        <v>1</v>
      </c>
      <c r="I161" t="s">
        <v>1033</v>
      </c>
      <c r="J161" t="s">
        <v>1040</v>
      </c>
      <c r="K161" t="s">
        <v>1110</v>
      </c>
      <c r="L161" t="s">
        <v>1111</v>
      </c>
      <c r="N161" t="s">
        <v>1043</v>
      </c>
      <c r="P161">
        <v>1</v>
      </c>
      <c r="Q161" t="s">
        <v>1009</v>
      </c>
      <c r="S161">
        <v>40</v>
      </c>
      <c r="AB161">
        <v>40</v>
      </c>
      <c r="AC161" t="s">
        <v>1030</v>
      </c>
      <c r="AD161" t="s">
        <v>1731</v>
      </c>
      <c r="AE161" t="s">
        <v>1030</v>
      </c>
      <c r="AF161" t="s">
        <v>1091</v>
      </c>
      <c r="AG161" t="s">
        <v>1030</v>
      </c>
      <c r="AH161" t="s">
        <v>1091</v>
      </c>
      <c r="AI161" t="s">
        <v>1732</v>
      </c>
      <c r="AJ161" t="s">
        <v>220</v>
      </c>
      <c r="AK161" t="s">
        <v>1733</v>
      </c>
      <c r="AL161" t="s">
        <v>1734</v>
      </c>
      <c r="AM161">
        <v>17</v>
      </c>
      <c r="AO161" t="s">
        <v>1019</v>
      </c>
      <c r="AP161" t="s">
        <v>1053</v>
      </c>
      <c r="AQ161" t="s">
        <v>1021</v>
      </c>
      <c r="AR161" t="s">
        <v>1022</v>
      </c>
      <c r="AS161" t="s">
        <v>1413</v>
      </c>
      <c r="AT161" t="s">
        <v>47</v>
      </c>
      <c r="AV161" t="s">
        <v>1009</v>
      </c>
      <c r="AW161">
        <v>2340</v>
      </c>
    </row>
    <row r="162" spans="1:49" hidden="1" x14ac:dyDescent="0.3">
      <c r="A162" t="s">
        <v>1002</v>
      </c>
      <c r="B162" t="s">
        <v>1730</v>
      </c>
      <c r="C162" t="s">
        <v>47</v>
      </c>
      <c r="D162" t="s">
        <v>47</v>
      </c>
      <c r="E162" t="s">
        <v>220</v>
      </c>
      <c r="F162" t="str">
        <f>VLOOKUP(E162,Cust_Data!$B$1:$C$487,2,FALSE)</f>
        <v>D104</v>
      </c>
      <c r="G162" t="b">
        <v>1</v>
      </c>
      <c r="I162" t="s">
        <v>1033</v>
      </c>
      <c r="K162" t="s">
        <v>1129</v>
      </c>
      <c r="L162" t="s">
        <v>1130</v>
      </c>
      <c r="N162" t="s">
        <v>1043</v>
      </c>
      <c r="P162">
        <v>1</v>
      </c>
      <c r="Q162" t="s">
        <v>1009</v>
      </c>
      <c r="R162">
        <v>25</v>
      </c>
      <c r="S162">
        <v>30</v>
      </c>
      <c r="X162">
        <v>25</v>
      </c>
      <c r="AB162">
        <v>25</v>
      </c>
      <c r="AC162" t="s">
        <v>1030</v>
      </c>
      <c r="AD162" t="s">
        <v>1731</v>
      </c>
      <c r="AE162" t="s">
        <v>1030</v>
      </c>
      <c r="AF162" t="s">
        <v>1091</v>
      </c>
      <c r="AG162" t="s">
        <v>1030</v>
      </c>
      <c r="AH162" t="s">
        <v>1091</v>
      </c>
      <c r="AI162" t="s">
        <v>1732</v>
      </c>
      <c r="AJ162" t="s">
        <v>220</v>
      </c>
      <c r="AK162" t="s">
        <v>1733</v>
      </c>
      <c r="AL162" t="s">
        <v>1734</v>
      </c>
      <c r="AM162">
        <v>17</v>
      </c>
      <c r="AO162" t="s">
        <v>1019</v>
      </c>
      <c r="AP162" t="s">
        <v>1053</v>
      </c>
      <c r="AQ162" t="s">
        <v>1021</v>
      </c>
      <c r="AR162" t="s">
        <v>1022</v>
      </c>
      <c r="AS162" t="s">
        <v>1413</v>
      </c>
      <c r="AT162" t="s">
        <v>47</v>
      </c>
      <c r="AV162" t="s">
        <v>1009</v>
      </c>
      <c r="AW162">
        <v>2340</v>
      </c>
    </row>
    <row r="163" spans="1:49" hidden="1" x14ac:dyDescent="0.3">
      <c r="A163" t="s">
        <v>1002</v>
      </c>
      <c r="B163" t="s">
        <v>1730</v>
      </c>
      <c r="C163" t="s">
        <v>47</v>
      </c>
      <c r="D163" t="s">
        <v>47</v>
      </c>
      <c r="E163" t="s">
        <v>220</v>
      </c>
      <c r="F163" t="str">
        <f>VLOOKUP(E163,Cust_Data!$B$1:$C$487,2,FALSE)</f>
        <v>D104</v>
      </c>
      <c r="G163" t="b">
        <v>1</v>
      </c>
      <c r="I163" t="s">
        <v>1120</v>
      </c>
      <c r="K163" t="s">
        <v>1121</v>
      </c>
      <c r="L163" t="s">
        <v>1122</v>
      </c>
      <c r="N163" t="s">
        <v>1043</v>
      </c>
      <c r="P163">
        <v>1</v>
      </c>
      <c r="Q163" t="s">
        <v>1009</v>
      </c>
      <c r="AB163">
        <v>0</v>
      </c>
      <c r="AC163" t="s">
        <v>1030</v>
      </c>
      <c r="AD163" t="s">
        <v>1731</v>
      </c>
      <c r="AE163" t="s">
        <v>1030</v>
      </c>
      <c r="AF163" t="s">
        <v>1091</v>
      </c>
      <c r="AG163" t="s">
        <v>1030</v>
      </c>
      <c r="AH163" t="s">
        <v>1091</v>
      </c>
      <c r="AI163" t="s">
        <v>1732</v>
      </c>
      <c r="AJ163" t="s">
        <v>220</v>
      </c>
      <c r="AK163" t="s">
        <v>1733</v>
      </c>
      <c r="AL163" t="s">
        <v>1734</v>
      </c>
      <c r="AM163">
        <v>17</v>
      </c>
      <c r="AO163" t="s">
        <v>1019</v>
      </c>
      <c r="AP163" t="s">
        <v>1053</v>
      </c>
      <c r="AQ163" t="s">
        <v>1021</v>
      </c>
      <c r="AR163" t="s">
        <v>1022</v>
      </c>
      <c r="AS163" t="s">
        <v>1413</v>
      </c>
      <c r="AT163" t="s">
        <v>47</v>
      </c>
      <c r="AV163" t="s">
        <v>1009</v>
      </c>
      <c r="AW163">
        <v>2340</v>
      </c>
    </row>
    <row r="164" spans="1:49" hidden="1" x14ac:dyDescent="0.3">
      <c r="A164" t="s">
        <v>1002</v>
      </c>
      <c r="B164" t="s">
        <v>1730</v>
      </c>
      <c r="C164" t="s">
        <v>47</v>
      </c>
      <c r="D164" t="s">
        <v>47</v>
      </c>
      <c r="E164" t="s">
        <v>220</v>
      </c>
      <c r="F164" t="str">
        <f>VLOOKUP(E164,Cust_Data!$B$1:$C$487,2,FALSE)</f>
        <v>D104</v>
      </c>
      <c r="G164" t="b">
        <v>1</v>
      </c>
      <c r="I164" t="s">
        <v>1120</v>
      </c>
      <c r="K164" t="s">
        <v>1735</v>
      </c>
      <c r="L164" t="s">
        <v>1736</v>
      </c>
      <c r="N164" t="s">
        <v>1043</v>
      </c>
      <c r="P164">
        <v>1</v>
      </c>
      <c r="Q164" t="s">
        <v>1009</v>
      </c>
      <c r="S164">
        <v>70</v>
      </c>
      <c r="AB164">
        <v>70</v>
      </c>
      <c r="AC164" t="s">
        <v>1030</v>
      </c>
      <c r="AD164" t="s">
        <v>1731</v>
      </c>
      <c r="AE164" t="s">
        <v>1030</v>
      </c>
      <c r="AF164" t="s">
        <v>1091</v>
      </c>
      <c r="AG164" t="s">
        <v>1030</v>
      </c>
      <c r="AH164" t="s">
        <v>1091</v>
      </c>
      <c r="AI164" t="s">
        <v>1732</v>
      </c>
      <c r="AJ164" t="s">
        <v>220</v>
      </c>
      <c r="AK164" t="s">
        <v>1733</v>
      </c>
      <c r="AL164" t="s">
        <v>1734</v>
      </c>
      <c r="AM164">
        <v>17</v>
      </c>
      <c r="AO164" t="s">
        <v>1019</v>
      </c>
      <c r="AP164" t="s">
        <v>1053</v>
      </c>
      <c r="AQ164" t="s">
        <v>1021</v>
      </c>
      <c r="AR164" t="s">
        <v>1022</v>
      </c>
      <c r="AS164" t="s">
        <v>1413</v>
      </c>
      <c r="AT164" t="s">
        <v>47</v>
      </c>
      <c r="AV164" t="s">
        <v>1009</v>
      </c>
      <c r="AW164">
        <v>2340</v>
      </c>
    </row>
    <row r="165" spans="1:49" hidden="1" x14ac:dyDescent="0.3">
      <c r="A165" t="s">
        <v>1002</v>
      </c>
      <c r="B165" t="s">
        <v>1730</v>
      </c>
      <c r="C165" t="s">
        <v>47</v>
      </c>
      <c r="D165" t="s">
        <v>47</v>
      </c>
      <c r="E165" t="s">
        <v>220</v>
      </c>
      <c r="F165" t="str">
        <f>VLOOKUP(E165,Cust_Data!$B$1:$C$487,2,FALSE)</f>
        <v>D104</v>
      </c>
      <c r="G165" t="b">
        <v>1</v>
      </c>
      <c r="I165" t="s">
        <v>1208</v>
      </c>
      <c r="K165" t="s">
        <v>1254</v>
      </c>
      <c r="L165" t="s">
        <v>1255</v>
      </c>
      <c r="M165" t="s">
        <v>1256</v>
      </c>
      <c r="N165" t="s">
        <v>1008</v>
      </c>
      <c r="P165">
        <v>2</v>
      </c>
      <c r="Q165" t="s">
        <v>1009</v>
      </c>
      <c r="S165">
        <v>20</v>
      </c>
      <c r="AB165">
        <v>40</v>
      </c>
      <c r="AC165" t="s">
        <v>1030</v>
      </c>
      <c r="AD165" t="s">
        <v>1731</v>
      </c>
      <c r="AE165" t="s">
        <v>1030</v>
      </c>
      <c r="AF165" t="s">
        <v>1091</v>
      </c>
      <c r="AG165" t="s">
        <v>1030</v>
      </c>
      <c r="AH165" t="s">
        <v>1091</v>
      </c>
      <c r="AI165" t="s">
        <v>1732</v>
      </c>
      <c r="AJ165" t="s">
        <v>220</v>
      </c>
      <c r="AK165" t="s">
        <v>1733</v>
      </c>
      <c r="AL165" t="s">
        <v>1734</v>
      </c>
      <c r="AM165">
        <v>17</v>
      </c>
      <c r="AO165" t="s">
        <v>1019</v>
      </c>
      <c r="AP165" t="s">
        <v>1053</v>
      </c>
      <c r="AQ165" t="s">
        <v>1021</v>
      </c>
      <c r="AR165" t="s">
        <v>1022</v>
      </c>
      <c r="AS165" t="s">
        <v>1413</v>
      </c>
      <c r="AT165" t="s">
        <v>47</v>
      </c>
      <c r="AV165" t="s">
        <v>1009</v>
      </c>
      <c r="AW165">
        <v>2340</v>
      </c>
    </row>
    <row r="166" spans="1:49" hidden="1" x14ac:dyDescent="0.3">
      <c r="A166" t="s">
        <v>1002</v>
      </c>
      <c r="B166" t="s">
        <v>1730</v>
      </c>
      <c r="C166" t="s">
        <v>47</v>
      </c>
      <c r="D166" t="s">
        <v>47</v>
      </c>
      <c r="E166" t="s">
        <v>220</v>
      </c>
      <c r="F166" t="str">
        <f>VLOOKUP(E166,Cust_Data!$B$1:$C$487,2,FALSE)</f>
        <v>D104</v>
      </c>
      <c r="G166" t="b">
        <v>1</v>
      </c>
      <c r="I166" t="s">
        <v>1208</v>
      </c>
      <c r="K166" t="s">
        <v>1268</v>
      </c>
      <c r="L166" t="s">
        <v>1269</v>
      </c>
      <c r="M166" t="s">
        <v>1256</v>
      </c>
      <c r="N166" t="s">
        <v>1008</v>
      </c>
      <c r="P166">
        <v>2</v>
      </c>
      <c r="Q166" t="s">
        <v>1009</v>
      </c>
      <c r="S166">
        <v>20</v>
      </c>
      <c r="AB166">
        <v>40</v>
      </c>
      <c r="AC166" t="s">
        <v>1030</v>
      </c>
      <c r="AD166" t="s">
        <v>1731</v>
      </c>
      <c r="AE166" t="s">
        <v>1030</v>
      </c>
      <c r="AF166" t="s">
        <v>1091</v>
      </c>
      <c r="AG166" t="s">
        <v>1030</v>
      </c>
      <c r="AH166" t="s">
        <v>1091</v>
      </c>
      <c r="AI166" t="s">
        <v>1732</v>
      </c>
      <c r="AJ166" t="s">
        <v>220</v>
      </c>
      <c r="AK166" t="s">
        <v>1733</v>
      </c>
      <c r="AL166" t="s">
        <v>1734</v>
      </c>
      <c r="AM166">
        <v>17</v>
      </c>
      <c r="AO166" t="s">
        <v>1019</v>
      </c>
      <c r="AP166" t="s">
        <v>1053</v>
      </c>
      <c r="AQ166" t="s">
        <v>1021</v>
      </c>
      <c r="AR166" t="s">
        <v>1022</v>
      </c>
      <c r="AS166" t="s">
        <v>1413</v>
      </c>
      <c r="AT166" t="s">
        <v>47</v>
      </c>
      <c r="AV166" t="s">
        <v>1009</v>
      </c>
      <c r="AW166">
        <v>2340</v>
      </c>
    </row>
    <row r="167" spans="1:49" hidden="1" x14ac:dyDescent="0.3">
      <c r="A167" t="s">
        <v>1002</v>
      </c>
      <c r="B167" t="s">
        <v>1730</v>
      </c>
      <c r="C167" t="s">
        <v>47</v>
      </c>
      <c r="D167" t="s">
        <v>47</v>
      </c>
      <c r="E167" t="s">
        <v>220</v>
      </c>
      <c r="F167" t="str">
        <f>VLOOKUP(E167,Cust_Data!$B$1:$C$487,2,FALSE)</f>
        <v>D104</v>
      </c>
      <c r="G167" t="b">
        <v>1</v>
      </c>
      <c r="I167" t="s">
        <v>1208</v>
      </c>
      <c r="J167" t="s">
        <v>1209</v>
      </c>
      <c r="K167" t="s">
        <v>1257</v>
      </c>
      <c r="L167" t="s">
        <v>1258</v>
      </c>
      <c r="M167" t="s">
        <v>1256</v>
      </c>
      <c r="N167" t="s">
        <v>1043</v>
      </c>
      <c r="P167">
        <v>1</v>
      </c>
      <c r="Q167" t="s">
        <v>1009</v>
      </c>
      <c r="S167">
        <v>20</v>
      </c>
      <c r="AB167">
        <v>20</v>
      </c>
      <c r="AC167" t="s">
        <v>1030</v>
      </c>
      <c r="AD167" t="s">
        <v>1731</v>
      </c>
      <c r="AE167" t="s">
        <v>1030</v>
      </c>
      <c r="AF167" t="s">
        <v>1091</v>
      </c>
      <c r="AG167" t="s">
        <v>1030</v>
      </c>
      <c r="AH167" t="s">
        <v>1091</v>
      </c>
      <c r="AI167" t="s">
        <v>1732</v>
      </c>
      <c r="AJ167" t="s">
        <v>220</v>
      </c>
      <c r="AK167" t="s">
        <v>1733</v>
      </c>
      <c r="AL167" t="s">
        <v>1734</v>
      </c>
      <c r="AM167">
        <v>17</v>
      </c>
      <c r="AO167" t="s">
        <v>1019</v>
      </c>
      <c r="AP167" t="s">
        <v>1053</v>
      </c>
      <c r="AQ167" t="s">
        <v>1021</v>
      </c>
      <c r="AR167" t="s">
        <v>1022</v>
      </c>
      <c r="AS167" t="s">
        <v>1413</v>
      </c>
      <c r="AT167" t="s">
        <v>47</v>
      </c>
      <c r="AV167" t="s">
        <v>1009</v>
      </c>
      <c r="AW167">
        <v>2340</v>
      </c>
    </row>
    <row r="168" spans="1:49" hidden="1" x14ac:dyDescent="0.3">
      <c r="A168" t="s">
        <v>1002</v>
      </c>
      <c r="B168" t="s">
        <v>1730</v>
      </c>
      <c r="C168" t="s">
        <v>47</v>
      </c>
      <c r="D168" t="s">
        <v>47</v>
      </c>
      <c r="E168" t="s">
        <v>220</v>
      </c>
      <c r="F168" t="str">
        <f>VLOOKUP(E168,Cust_Data!$B$1:$C$487,2,FALSE)</f>
        <v>D104</v>
      </c>
      <c r="G168" t="b">
        <v>1</v>
      </c>
      <c r="I168" t="s">
        <v>1088</v>
      </c>
      <c r="K168" t="s">
        <v>1089</v>
      </c>
      <c r="L168" t="s">
        <v>1090</v>
      </c>
      <c r="N168" t="s">
        <v>1043</v>
      </c>
      <c r="P168">
        <v>1</v>
      </c>
      <c r="Q168" t="s">
        <v>1009</v>
      </c>
      <c r="S168">
        <v>100</v>
      </c>
      <c r="AB168">
        <v>100</v>
      </c>
      <c r="AC168" t="s">
        <v>1030</v>
      </c>
      <c r="AD168" t="s">
        <v>1731</v>
      </c>
      <c r="AE168" t="s">
        <v>1030</v>
      </c>
      <c r="AF168" t="s">
        <v>1091</v>
      </c>
      <c r="AG168" t="s">
        <v>1030</v>
      </c>
      <c r="AH168" t="s">
        <v>1091</v>
      </c>
      <c r="AI168" t="s">
        <v>1732</v>
      </c>
      <c r="AJ168" t="s">
        <v>220</v>
      </c>
      <c r="AK168" t="s">
        <v>1733</v>
      </c>
      <c r="AL168" t="s">
        <v>1734</v>
      </c>
      <c r="AM168">
        <v>17</v>
      </c>
      <c r="AO168" t="s">
        <v>1019</v>
      </c>
      <c r="AP168" t="s">
        <v>1053</v>
      </c>
      <c r="AQ168" t="s">
        <v>1021</v>
      </c>
      <c r="AR168" t="s">
        <v>1022</v>
      </c>
      <c r="AS168" t="s">
        <v>1413</v>
      </c>
      <c r="AT168" t="s">
        <v>47</v>
      </c>
      <c r="AV168" t="s">
        <v>1009</v>
      </c>
      <c r="AW168">
        <v>2340</v>
      </c>
    </row>
    <row r="169" spans="1:49" hidden="1" x14ac:dyDescent="0.3">
      <c r="A169" t="s">
        <v>1002</v>
      </c>
      <c r="B169" t="s">
        <v>1730</v>
      </c>
      <c r="C169" t="s">
        <v>47</v>
      </c>
      <c r="D169" t="s">
        <v>47</v>
      </c>
      <c r="E169" t="s">
        <v>220</v>
      </c>
      <c r="F169" t="str">
        <f>VLOOKUP(E169,Cust_Data!$B$1:$C$487,2,FALSE)</f>
        <v>D104</v>
      </c>
      <c r="G169" t="b">
        <v>1</v>
      </c>
      <c r="I169" t="s">
        <v>1088</v>
      </c>
      <c r="K169" t="s">
        <v>1161</v>
      </c>
      <c r="L169" t="s">
        <v>1162</v>
      </c>
      <c r="N169" t="s">
        <v>1165</v>
      </c>
      <c r="P169">
        <v>3</v>
      </c>
      <c r="Q169" t="s">
        <v>1009</v>
      </c>
      <c r="S169">
        <v>200</v>
      </c>
      <c r="AB169">
        <v>600</v>
      </c>
      <c r="AC169" t="s">
        <v>1030</v>
      </c>
      <c r="AD169" t="s">
        <v>1731</v>
      </c>
      <c r="AE169" t="s">
        <v>1030</v>
      </c>
      <c r="AF169" t="s">
        <v>1091</v>
      </c>
      <c r="AG169" t="s">
        <v>1030</v>
      </c>
      <c r="AH169" t="s">
        <v>1091</v>
      </c>
      <c r="AI169" t="s">
        <v>1732</v>
      </c>
      <c r="AJ169" t="s">
        <v>220</v>
      </c>
      <c r="AK169" t="s">
        <v>1733</v>
      </c>
      <c r="AL169" t="s">
        <v>1734</v>
      </c>
      <c r="AM169">
        <v>17</v>
      </c>
      <c r="AO169" t="s">
        <v>1019</v>
      </c>
      <c r="AP169" t="s">
        <v>1053</v>
      </c>
      <c r="AQ169" t="s">
        <v>1021</v>
      </c>
      <c r="AR169" t="s">
        <v>1022</v>
      </c>
      <c r="AS169" t="s">
        <v>1413</v>
      </c>
      <c r="AT169" t="s">
        <v>47</v>
      </c>
      <c r="AV169" t="s">
        <v>1009</v>
      </c>
      <c r="AW169">
        <v>2340</v>
      </c>
    </row>
    <row r="170" spans="1:49" hidden="1" x14ac:dyDescent="0.3">
      <c r="A170" t="s">
        <v>1002</v>
      </c>
      <c r="B170" t="s">
        <v>1688</v>
      </c>
      <c r="C170" t="s">
        <v>1694</v>
      </c>
      <c r="D170" t="s">
        <v>110</v>
      </c>
      <c r="E170" t="s">
        <v>328</v>
      </c>
      <c r="F170" t="str">
        <f>VLOOKUP(E170,Cust_Data!$B$1:$C$487,2,FALSE)</f>
        <v>D109</v>
      </c>
      <c r="G170" t="b">
        <v>1</v>
      </c>
      <c r="I170" t="s">
        <v>1208</v>
      </c>
      <c r="K170" t="s">
        <v>1268</v>
      </c>
      <c r="L170" t="s">
        <v>1269</v>
      </c>
      <c r="M170" t="s">
        <v>1256</v>
      </c>
      <c r="N170" t="s">
        <v>1043</v>
      </c>
      <c r="P170">
        <v>1</v>
      </c>
      <c r="Q170" t="s">
        <v>1009</v>
      </c>
      <c r="S170">
        <v>20</v>
      </c>
      <c r="AB170">
        <v>20</v>
      </c>
      <c r="AC170" t="s">
        <v>1030</v>
      </c>
      <c r="AD170" t="s">
        <v>1689</v>
      </c>
      <c r="AE170" t="s">
        <v>1030</v>
      </c>
      <c r="AF170" t="s">
        <v>1690</v>
      </c>
      <c r="AG170" t="s">
        <v>1030</v>
      </c>
      <c r="AH170" t="s">
        <v>1690</v>
      </c>
      <c r="AI170" t="s">
        <v>1691</v>
      </c>
      <c r="AJ170" t="s">
        <v>328</v>
      </c>
      <c r="AK170" t="s">
        <v>1692</v>
      </c>
      <c r="AL170" t="s">
        <v>1693</v>
      </c>
      <c r="AM170">
        <v>8</v>
      </c>
      <c r="AN170" t="s">
        <v>1052</v>
      </c>
      <c r="AO170" t="s">
        <v>1019</v>
      </c>
      <c r="AP170" t="s">
        <v>1053</v>
      </c>
      <c r="AQ170" t="s">
        <v>1054</v>
      </c>
      <c r="AR170" t="s">
        <v>1022</v>
      </c>
      <c r="AS170" t="s">
        <v>1023</v>
      </c>
      <c r="AT170" t="s">
        <v>1694</v>
      </c>
      <c r="AV170" t="s">
        <v>1009</v>
      </c>
      <c r="AW170">
        <v>330</v>
      </c>
    </row>
    <row r="171" spans="1:49" hidden="1" x14ac:dyDescent="0.3">
      <c r="A171" t="s">
        <v>1002</v>
      </c>
      <c r="B171" t="s">
        <v>1688</v>
      </c>
      <c r="C171" t="s">
        <v>1694</v>
      </c>
      <c r="D171" t="s">
        <v>110</v>
      </c>
      <c r="E171" t="s">
        <v>328</v>
      </c>
      <c r="F171" t="str">
        <f>VLOOKUP(E171,Cust_Data!$B$1:$C$487,2,FALSE)</f>
        <v>D109</v>
      </c>
      <c r="G171" t="b">
        <v>1</v>
      </c>
      <c r="I171" t="s">
        <v>1208</v>
      </c>
      <c r="K171" t="s">
        <v>1254</v>
      </c>
      <c r="L171" t="s">
        <v>1255</v>
      </c>
      <c r="M171" t="s">
        <v>1256</v>
      </c>
      <c r="N171" t="s">
        <v>1043</v>
      </c>
      <c r="P171">
        <v>1</v>
      </c>
      <c r="Q171" t="s">
        <v>1009</v>
      </c>
      <c r="S171">
        <v>20</v>
      </c>
      <c r="AB171">
        <v>20</v>
      </c>
      <c r="AC171" t="s">
        <v>1030</v>
      </c>
      <c r="AD171" t="s">
        <v>1689</v>
      </c>
      <c r="AE171" t="s">
        <v>1030</v>
      </c>
      <c r="AF171" t="s">
        <v>1690</v>
      </c>
      <c r="AG171" t="s">
        <v>1030</v>
      </c>
      <c r="AH171" t="s">
        <v>1690</v>
      </c>
      <c r="AI171" t="s">
        <v>1691</v>
      </c>
      <c r="AJ171" t="s">
        <v>328</v>
      </c>
      <c r="AK171" t="s">
        <v>1692</v>
      </c>
      <c r="AL171" t="s">
        <v>1693</v>
      </c>
      <c r="AM171">
        <v>8</v>
      </c>
      <c r="AN171" t="s">
        <v>1052</v>
      </c>
      <c r="AO171" t="s">
        <v>1019</v>
      </c>
      <c r="AP171" t="s">
        <v>1053</v>
      </c>
      <c r="AQ171" t="s">
        <v>1054</v>
      </c>
      <c r="AR171" t="s">
        <v>1022</v>
      </c>
      <c r="AS171" t="s">
        <v>1023</v>
      </c>
      <c r="AT171" t="s">
        <v>1694</v>
      </c>
      <c r="AV171" t="s">
        <v>1009</v>
      </c>
      <c r="AW171">
        <v>330</v>
      </c>
    </row>
    <row r="172" spans="1:49" hidden="1" x14ac:dyDescent="0.3">
      <c r="A172" t="s">
        <v>1002</v>
      </c>
      <c r="B172" t="s">
        <v>1688</v>
      </c>
      <c r="C172" t="s">
        <v>1694</v>
      </c>
      <c r="D172" t="s">
        <v>110</v>
      </c>
      <c r="E172" t="s">
        <v>328</v>
      </c>
      <c r="F172" t="str">
        <f>VLOOKUP(E172,Cust_Data!$B$1:$C$487,2,FALSE)</f>
        <v>D109</v>
      </c>
      <c r="G172" t="b">
        <v>1</v>
      </c>
      <c r="I172" t="s">
        <v>1208</v>
      </c>
      <c r="J172" t="s">
        <v>1499</v>
      </c>
      <c r="K172" t="s">
        <v>1500</v>
      </c>
      <c r="L172" t="s">
        <v>1501</v>
      </c>
      <c r="M172" t="s">
        <v>1502</v>
      </c>
      <c r="N172" t="s">
        <v>1008</v>
      </c>
      <c r="P172">
        <v>2</v>
      </c>
      <c r="Q172" t="s">
        <v>1009</v>
      </c>
      <c r="S172">
        <v>20</v>
      </c>
      <c r="AB172">
        <v>40</v>
      </c>
      <c r="AC172" t="s">
        <v>1030</v>
      </c>
      <c r="AD172" t="s">
        <v>1689</v>
      </c>
      <c r="AE172" t="s">
        <v>1030</v>
      </c>
      <c r="AF172" t="s">
        <v>1690</v>
      </c>
      <c r="AG172" t="s">
        <v>1030</v>
      </c>
      <c r="AH172" t="s">
        <v>1690</v>
      </c>
      <c r="AI172" t="s">
        <v>1691</v>
      </c>
      <c r="AJ172" t="s">
        <v>328</v>
      </c>
      <c r="AK172" t="s">
        <v>1692</v>
      </c>
      <c r="AL172" t="s">
        <v>1693</v>
      </c>
      <c r="AM172">
        <v>8</v>
      </c>
      <c r="AN172" t="s">
        <v>1052</v>
      </c>
      <c r="AO172" t="s">
        <v>1019</v>
      </c>
      <c r="AP172" t="s">
        <v>1053</v>
      </c>
      <c r="AQ172" t="s">
        <v>1054</v>
      </c>
      <c r="AR172" t="s">
        <v>1022</v>
      </c>
      <c r="AS172" t="s">
        <v>1023</v>
      </c>
      <c r="AT172" t="s">
        <v>1694</v>
      </c>
      <c r="AV172" t="s">
        <v>1009</v>
      </c>
      <c r="AW172">
        <v>330</v>
      </c>
    </row>
    <row r="173" spans="1:49" hidden="1" x14ac:dyDescent="0.3">
      <c r="A173" t="s">
        <v>1002</v>
      </c>
      <c r="B173" t="s">
        <v>1688</v>
      </c>
      <c r="C173" t="s">
        <v>1694</v>
      </c>
      <c r="D173" t="s">
        <v>110</v>
      </c>
      <c r="E173" t="s">
        <v>328</v>
      </c>
      <c r="F173" t="str">
        <f>VLOOKUP(E173,Cust_Data!$B$1:$C$487,2,FALSE)</f>
        <v>D109</v>
      </c>
      <c r="G173" t="b">
        <v>1</v>
      </c>
      <c r="I173" t="s">
        <v>1033</v>
      </c>
      <c r="K173" t="s">
        <v>1252</v>
      </c>
      <c r="N173" t="s">
        <v>1008</v>
      </c>
      <c r="P173">
        <v>2</v>
      </c>
      <c r="Q173" t="s">
        <v>1009</v>
      </c>
      <c r="S173">
        <v>60</v>
      </c>
      <c r="AB173">
        <v>120</v>
      </c>
      <c r="AC173" t="s">
        <v>1030</v>
      </c>
      <c r="AD173" t="s">
        <v>1689</v>
      </c>
      <c r="AE173" t="s">
        <v>1030</v>
      </c>
      <c r="AF173" t="s">
        <v>1690</v>
      </c>
      <c r="AG173" t="s">
        <v>1030</v>
      </c>
      <c r="AH173" t="s">
        <v>1690</v>
      </c>
      <c r="AI173" t="s">
        <v>1691</v>
      </c>
      <c r="AJ173" t="s">
        <v>328</v>
      </c>
      <c r="AK173" t="s">
        <v>1692</v>
      </c>
      <c r="AL173" t="s">
        <v>1693</v>
      </c>
      <c r="AM173">
        <v>8</v>
      </c>
      <c r="AN173" t="s">
        <v>1052</v>
      </c>
      <c r="AO173" t="s">
        <v>1019</v>
      </c>
      <c r="AP173" t="s">
        <v>1053</v>
      </c>
      <c r="AQ173" t="s">
        <v>1054</v>
      </c>
      <c r="AR173" t="s">
        <v>1022</v>
      </c>
      <c r="AS173" t="s">
        <v>1023</v>
      </c>
      <c r="AT173" t="s">
        <v>1694</v>
      </c>
      <c r="AV173" t="s">
        <v>1009</v>
      </c>
      <c r="AW173">
        <v>330</v>
      </c>
    </row>
    <row r="174" spans="1:49" hidden="1" x14ac:dyDescent="0.3">
      <c r="A174" t="s">
        <v>1002</v>
      </c>
      <c r="B174" t="s">
        <v>1688</v>
      </c>
      <c r="C174" t="s">
        <v>1694</v>
      </c>
      <c r="D174" t="s">
        <v>110</v>
      </c>
      <c r="E174" t="s">
        <v>328</v>
      </c>
      <c r="F174" t="str">
        <f>VLOOKUP(E174,Cust_Data!$B$1:$C$487,2,FALSE)</f>
        <v>D109</v>
      </c>
      <c r="G174" t="b">
        <v>1</v>
      </c>
      <c r="I174" t="s">
        <v>1033</v>
      </c>
      <c r="J174" t="s">
        <v>1095</v>
      </c>
      <c r="K174" t="s">
        <v>1096</v>
      </c>
      <c r="L174" t="s">
        <v>1097</v>
      </c>
      <c r="N174" t="s">
        <v>1043</v>
      </c>
      <c r="P174">
        <v>1</v>
      </c>
      <c r="Q174" t="s">
        <v>1009</v>
      </c>
      <c r="R174">
        <v>25</v>
      </c>
      <c r="S174">
        <v>45</v>
      </c>
      <c r="X174">
        <v>25</v>
      </c>
      <c r="AB174">
        <v>25</v>
      </c>
      <c r="AC174" t="s">
        <v>1030</v>
      </c>
      <c r="AD174" t="s">
        <v>1689</v>
      </c>
      <c r="AE174" t="s">
        <v>1030</v>
      </c>
      <c r="AF174" t="s">
        <v>1690</v>
      </c>
      <c r="AG174" t="s">
        <v>1030</v>
      </c>
      <c r="AH174" t="s">
        <v>1690</v>
      </c>
      <c r="AI174" t="s">
        <v>1691</v>
      </c>
      <c r="AJ174" t="s">
        <v>328</v>
      </c>
      <c r="AK174" t="s">
        <v>1692</v>
      </c>
      <c r="AL174" t="s">
        <v>1693</v>
      </c>
      <c r="AM174">
        <v>8</v>
      </c>
      <c r="AN174" t="s">
        <v>1052</v>
      </c>
      <c r="AO174" t="s">
        <v>1019</v>
      </c>
      <c r="AP174" t="s">
        <v>1053</v>
      </c>
      <c r="AQ174" t="s">
        <v>1054</v>
      </c>
      <c r="AR174" t="s">
        <v>1022</v>
      </c>
      <c r="AS174" t="s">
        <v>1023</v>
      </c>
      <c r="AT174" t="s">
        <v>1694</v>
      </c>
      <c r="AV174" t="s">
        <v>1009</v>
      </c>
      <c r="AW174">
        <v>330</v>
      </c>
    </row>
    <row r="175" spans="1:49" hidden="1" x14ac:dyDescent="0.3">
      <c r="A175" t="s">
        <v>1002</v>
      </c>
      <c r="B175" t="s">
        <v>1688</v>
      </c>
      <c r="C175" t="s">
        <v>1694</v>
      </c>
      <c r="D175" t="s">
        <v>110</v>
      </c>
      <c r="E175" t="s">
        <v>328</v>
      </c>
      <c r="F175" t="str">
        <f>VLOOKUP(E175,Cust_Data!$B$1:$C$487,2,FALSE)</f>
        <v>D109</v>
      </c>
      <c r="G175" t="b">
        <v>1</v>
      </c>
      <c r="I175" t="s">
        <v>1033</v>
      </c>
      <c r="K175" t="s">
        <v>1101</v>
      </c>
      <c r="N175" t="s">
        <v>1043</v>
      </c>
      <c r="P175">
        <v>1</v>
      </c>
      <c r="Q175" t="s">
        <v>1009</v>
      </c>
      <c r="S175">
        <v>15</v>
      </c>
      <c r="AB175">
        <v>15</v>
      </c>
      <c r="AC175" t="s">
        <v>1030</v>
      </c>
      <c r="AD175" t="s">
        <v>1689</v>
      </c>
      <c r="AE175" t="s">
        <v>1030</v>
      </c>
      <c r="AF175" t="s">
        <v>1690</v>
      </c>
      <c r="AG175" t="s">
        <v>1030</v>
      </c>
      <c r="AH175" t="s">
        <v>1690</v>
      </c>
      <c r="AI175" t="s">
        <v>1691</v>
      </c>
      <c r="AJ175" t="s">
        <v>328</v>
      </c>
      <c r="AK175" t="s">
        <v>1692</v>
      </c>
      <c r="AL175" t="s">
        <v>1693</v>
      </c>
      <c r="AM175">
        <v>8</v>
      </c>
      <c r="AN175" t="s">
        <v>1052</v>
      </c>
      <c r="AO175" t="s">
        <v>1019</v>
      </c>
      <c r="AP175" t="s">
        <v>1053</v>
      </c>
      <c r="AQ175" t="s">
        <v>1054</v>
      </c>
      <c r="AR175" t="s">
        <v>1022</v>
      </c>
      <c r="AS175" t="s">
        <v>1023</v>
      </c>
      <c r="AT175" t="s">
        <v>1694</v>
      </c>
      <c r="AV175" t="s">
        <v>1009</v>
      </c>
      <c r="AW175">
        <v>330</v>
      </c>
    </row>
    <row r="176" spans="1:49" hidden="1" x14ac:dyDescent="0.3">
      <c r="A176" t="s">
        <v>1002</v>
      </c>
      <c r="B176" t="s">
        <v>1688</v>
      </c>
      <c r="C176" t="s">
        <v>1694</v>
      </c>
      <c r="D176" t="s">
        <v>110</v>
      </c>
      <c r="E176" t="s">
        <v>328</v>
      </c>
      <c r="F176" t="str">
        <f>VLOOKUP(E176,Cust_Data!$B$1:$C$487,2,FALSE)</f>
        <v>D109</v>
      </c>
      <c r="G176" t="b">
        <v>1</v>
      </c>
      <c r="I176" t="s">
        <v>1033</v>
      </c>
      <c r="J176" t="s">
        <v>1037</v>
      </c>
      <c r="K176" t="s">
        <v>1038</v>
      </c>
      <c r="L176" t="s">
        <v>1039</v>
      </c>
      <c r="N176" t="s">
        <v>1043</v>
      </c>
      <c r="P176">
        <v>1</v>
      </c>
      <c r="Q176" t="s">
        <v>1009</v>
      </c>
      <c r="S176">
        <v>40</v>
      </c>
      <c r="AB176">
        <v>40</v>
      </c>
      <c r="AC176" t="s">
        <v>1030</v>
      </c>
      <c r="AD176" t="s">
        <v>1689</v>
      </c>
      <c r="AE176" t="s">
        <v>1030</v>
      </c>
      <c r="AF176" t="s">
        <v>1690</v>
      </c>
      <c r="AG176" t="s">
        <v>1030</v>
      </c>
      <c r="AH176" t="s">
        <v>1690</v>
      </c>
      <c r="AI176" t="s">
        <v>1691</v>
      </c>
      <c r="AJ176" t="s">
        <v>328</v>
      </c>
      <c r="AK176" t="s">
        <v>1692</v>
      </c>
      <c r="AL176" t="s">
        <v>1693</v>
      </c>
      <c r="AM176">
        <v>8</v>
      </c>
      <c r="AN176" t="s">
        <v>1052</v>
      </c>
      <c r="AO176" t="s">
        <v>1019</v>
      </c>
      <c r="AP176" t="s">
        <v>1053</v>
      </c>
      <c r="AQ176" t="s">
        <v>1054</v>
      </c>
      <c r="AR176" t="s">
        <v>1022</v>
      </c>
      <c r="AS176" t="s">
        <v>1023</v>
      </c>
      <c r="AT176" t="s">
        <v>1694</v>
      </c>
      <c r="AV176" t="s">
        <v>1009</v>
      </c>
      <c r="AW176">
        <v>330</v>
      </c>
    </row>
    <row r="177" spans="1:49" hidden="1" x14ac:dyDescent="0.3">
      <c r="A177" t="s">
        <v>1002</v>
      </c>
      <c r="B177" t="s">
        <v>1688</v>
      </c>
      <c r="C177" t="s">
        <v>1694</v>
      </c>
      <c r="D177" t="s">
        <v>110</v>
      </c>
      <c r="E177" t="s">
        <v>328</v>
      </c>
      <c r="F177" t="str">
        <f>VLOOKUP(E177,Cust_Data!$B$1:$C$487,2,FALSE)</f>
        <v>D109</v>
      </c>
      <c r="G177" t="b">
        <v>1</v>
      </c>
      <c r="I177" t="s">
        <v>1033</v>
      </c>
      <c r="K177" t="s">
        <v>1034</v>
      </c>
      <c r="N177" t="s">
        <v>1043</v>
      </c>
      <c r="P177">
        <v>1</v>
      </c>
      <c r="Q177" t="s">
        <v>1009</v>
      </c>
      <c r="R177">
        <v>50</v>
      </c>
      <c r="S177">
        <v>60</v>
      </c>
      <c r="X177">
        <v>50</v>
      </c>
      <c r="AB177">
        <v>50</v>
      </c>
      <c r="AC177" t="s">
        <v>1030</v>
      </c>
      <c r="AD177" t="s">
        <v>1689</v>
      </c>
      <c r="AE177" t="s">
        <v>1030</v>
      </c>
      <c r="AF177" t="s">
        <v>1690</v>
      </c>
      <c r="AG177" t="s">
        <v>1030</v>
      </c>
      <c r="AH177" t="s">
        <v>1690</v>
      </c>
      <c r="AI177" t="s">
        <v>1691</v>
      </c>
      <c r="AJ177" t="s">
        <v>328</v>
      </c>
      <c r="AK177" t="s">
        <v>1692</v>
      </c>
      <c r="AL177" t="s">
        <v>1693</v>
      </c>
      <c r="AM177">
        <v>8</v>
      </c>
      <c r="AN177" t="s">
        <v>1052</v>
      </c>
      <c r="AO177" t="s">
        <v>1019</v>
      </c>
      <c r="AP177" t="s">
        <v>1053</v>
      </c>
      <c r="AQ177" t="s">
        <v>1054</v>
      </c>
      <c r="AR177" t="s">
        <v>1022</v>
      </c>
      <c r="AS177" t="s">
        <v>1023</v>
      </c>
      <c r="AT177" t="s">
        <v>1694</v>
      </c>
      <c r="AV177" t="s">
        <v>1009</v>
      </c>
      <c r="AW177">
        <v>330</v>
      </c>
    </row>
    <row r="178" spans="1:49" hidden="1" x14ac:dyDescent="0.3">
      <c r="A178" t="s">
        <v>1002</v>
      </c>
      <c r="B178" t="s">
        <v>1663</v>
      </c>
      <c r="C178" t="s">
        <v>451</v>
      </c>
      <c r="D178" t="s">
        <v>451</v>
      </c>
      <c r="E178" t="s">
        <v>452</v>
      </c>
      <c r="F178" t="str">
        <f>VLOOKUP(E178,Cust_Data!$B$1:$C$487,2,FALSE)</f>
        <v>D1203</v>
      </c>
      <c r="G178" t="b">
        <v>1</v>
      </c>
      <c r="I178" t="s">
        <v>1208</v>
      </c>
      <c r="K178" t="s">
        <v>1268</v>
      </c>
      <c r="L178" t="s">
        <v>1269</v>
      </c>
      <c r="M178" t="s">
        <v>1256</v>
      </c>
      <c r="N178" t="s">
        <v>1043</v>
      </c>
      <c r="P178">
        <v>1</v>
      </c>
      <c r="Q178" t="s">
        <v>1009</v>
      </c>
      <c r="S178">
        <v>20</v>
      </c>
      <c r="AB178">
        <v>20</v>
      </c>
      <c r="AC178" t="s">
        <v>1030</v>
      </c>
      <c r="AD178" t="s">
        <v>1664</v>
      </c>
      <c r="AE178" t="s">
        <v>1030</v>
      </c>
      <c r="AF178" t="s">
        <v>1084</v>
      </c>
      <c r="AG178" t="s">
        <v>1030</v>
      </c>
      <c r="AH178" t="s">
        <v>1084</v>
      </c>
      <c r="AI178" t="s">
        <v>1665</v>
      </c>
      <c r="AJ178" t="s">
        <v>452</v>
      </c>
      <c r="AK178" t="s">
        <v>1666</v>
      </c>
      <c r="AL178" t="s">
        <v>1160</v>
      </c>
      <c r="AM178">
        <v>8</v>
      </c>
      <c r="AO178" t="s">
        <v>1019</v>
      </c>
      <c r="AP178" t="s">
        <v>1053</v>
      </c>
      <c r="AQ178" t="s">
        <v>1021</v>
      </c>
      <c r="AR178" t="s">
        <v>1022</v>
      </c>
      <c r="AS178" t="s">
        <v>1023</v>
      </c>
      <c r="AT178" t="s">
        <v>451</v>
      </c>
      <c r="AV178" t="s">
        <v>1009</v>
      </c>
      <c r="AW178">
        <v>360</v>
      </c>
    </row>
    <row r="179" spans="1:49" hidden="1" x14ac:dyDescent="0.3">
      <c r="A179" t="s">
        <v>1002</v>
      </c>
      <c r="B179" t="s">
        <v>1663</v>
      </c>
      <c r="C179" t="s">
        <v>451</v>
      </c>
      <c r="D179" t="s">
        <v>451</v>
      </c>
      <c r="E179" t="s">
        <v>452</v>
      </c>
      <c r="F179" t="str">
        <f>VLOOKUP(E179,Cust_Data!$B$1:$C$487,2,FALSE)</f>
        <v>D1203</v>
      </c>
      <c r="G179" t="b">
        <v>1</v>
      </c>
      <c r="I179" t="s">
        <v>1208</v>
      </c>
      <c r="K179" t="s">
        <v>1265</v>
      </c>
      <c r="L179" t="s">
        <v>1266</v>
      </c>
      <c r="M179" t="s">
        <v>1256</v>
      </c>
      <c r="N179" t="s">
        <v>1043</v>
      </c>
      <c r="P179">
        <v>1</v>
      </c>
      <c r="Q179" t="s">
        <v>1009</v>
      </c>
      <c r="S179">
        <v>20</v>
      </c>
      <c r="AB179">
        <v>20</v>
      </c>
      <c r="AC179" t="s">
        <v>1030</v>
      </c>
      <c r="AD179" t="s">
        <v>1664</v>
      </c>
      <c r="AE179" t="s">
        <v>1030</v>
      </c>
      <c r="AF179" t="s">
        <v>1084</v>
      </c>
      <c r="AG179" t="s">
        <v>1030</v>
      </c>
      <c r="AH179" t="s">
        <v>1084</v>
      </c>
      <c r="AI179" t="s">
        <v>1665</v>
      </c>
      <c r="AJ179" t="s">
        <v>452</v>
      </c>
      <c r="AK179" t="s">
        <v>1666</v>
      </c>
      <c r="AL179" t="s">
        <v>1160</v>
      </c>
      <c r="AM179">
        <v>8</v>
      </c>
      <c r="AO179" t="s">
        <v>1019</v>
      </c>
      <c r="AP179" t="s">
        <v>1053</v>
      </c>
      <c r="AQ179" t="s">
        <v>1021</v>
      </c>
      <c r="AR179" t="s">
        <v>1022</v>
      </c>
      <c r="AS179" t="s">
        <v>1023</v>
      </c>
      <c r="AT179" t="s">
        <v>451</v>
      </c>
      <c r="AV179" t="s">
        <v>1009</v>
      </c>
      <c r="AW179">
        <v>360</v>
      </c>
    </row>
    <row r="180" spans="1:49" hidden="1" x14ac:dyDescent="0.3">
      <c r="A180" t="s">
        <v>1002</v>
      </c>
      <c r="B180" t="s">
        <v>1663</v>
      </c>
      <c r="C180" t="s">
        <v>451</v>
      </c>
      <c r="D180" t="s">
        <v>451</v>
      </c>
      <c r="E180" t="s">
        <v>452</v>
      </c>
      <c r="F180" t="str">
        <f>VLOOKUP(E180,Cust_Data!$B$1:$C$487,2,FALSE)</f>
        <v>D1203</v>
      </c>
      <c r="G180" t="b">
        <v>1</v>
      </c>
      <c r="I180" t="s">
        <v>1088</v>
      </c>
      <c r="K180" t="s">
        <v>1161</v>
      </c>
      <c r="L180" t="s">
        <v>1162</v>
      </c>
      <c r="N180" t="s">
        <v>1043</v>
      </c>
      <c r="P180">
        <v>1</v>
      </c>
      <c r="Q180" t="s">
        <v>1009</v>
      </c>
      <c r="S180">
        <v>200</v>
      </c>
      <c r="AB180">
        <v>200</v>
      </c>
      <c r="AC180" t="s">
        <v>1030</v>
      </c>
      <c r="AD180" t="s">
        <v>1664</v>
      </c>
      <c r="AE180" t="s">
        <v>1030</v>
      </c>
      <c r="AF180" t="s">
        <v>1084</v>
      </c>
      <c r="AG180" t="s">
        <v>1030</v>
      </c>
      <c r="AH180" t="s">
        <v>1084</v>
      </c>
      <c r="AI180" t="s">
        <v>1665</v>
      </c>
      <c r="AJ180" t="s">
        <v>452</v>
      </c>
      <c r="AK180" t="s">
        <v>1666</v>
      </c>
      <c r="AL180" t="s">
        <v>1160</v>
      </c>
      <c r="AM180">
        <v>8</v>
      </c>
      <c r="AO180" t="s">
        <v>1019</v>
      </c>
      <c r="AP180" t="s">
        <v>1053</v>
      </c>
      <c r="AQ180" t="s">
        <v>1021</v>
      </c>
      <c r="AR180" t="s">
        <v>1022</v>
      </c>
      <c r="AS180" t="s">
        <v>1023</v>
      </c>
      <c r="AT180" t="s">
        <v>451</v>
      </c>
      <c r="AV180" t="s">
        <v>1009</v>
      </c>
      <c r="AW180">
        <v>360</v>
      </c>
    </row>
    <row r="181" spans="1:49" hidden="1" x14ac:dyDescent="0.3">
      <c r="A181" t="s">
        <v>1002</v>
      </c>
      <c r="B181" t="s">
        <v>1663</v>
      </c>
      <c r="C181" t="s">
        <v>451</v>
      </c>
      <c r="D181" t="s">
        <v>451</v>
      </c>
      <c r="E181" t="s">
        <v>452</v>
      </c>
      <c r="F181" t="str">
        <f>VLOOKUP(E181,Cust_Data!$B$1:$C$487,2,FALSE)</f>
        <v>D1203</v>
      </c>
      <c r="G181" t="b">
        <v>1</v>
      </c>
      <c r="I181" t="s">
        <v>1033</v>
      </c>
      <c r="J181" t="s">
        <v>1095</v>
      </c>
      <c r="K181" t="s">
        <v>1096</v>
      </c>
      <c r="L181" t="s">
        <v>1097</v>
      </c>
      <c r="N181" t="s">
        <v>1043</v>
      </c>
      <c r="P181">
        <v>1</v>
      </c>
      <c r="Q181" t="s">
        <v>1009</v>
      </c>
      <c r="R181">
        <v>25</v>
      </c>
      <c r="S181">
        <v>45</v>
      </c>
      <c r="X181">
        <v>25</v>
      </c>
      <c r="AB181">
        <v>25</v>
      </c>
      <c r="AC181" t="s">
        <v>1030</v>
      </c>
      <c r="AD181" t="s">
        <v>1664</v>
      </c>
      <c r="AE181" t="s">
        <v>1030</v>
      </c>
      <c r="AF181" t="s">
        <v>1084</v>
      </c>
      <c r="AG181" t="s">
        <v>1030</v>
      </c>
      <c r="AH181" t="s">
        <v>1084</v>
      </c>
      <c r="AI181" t="s">
        <v>1665</v>
      </c>
      <c r="AJ181" t="s">
        <v>452</v>
      </c>
      <c r="AK181" t="s">
        <v>1666</v>
      </c>
      <c r="AL181" t="s">
        <v>1160</v>
      </c>
      <c r="AM181">
        <v>8</v>
      </c>
      <c r="AO181" t="s">
        <v>1019</v>
      </c>
      <c r="AP181" t="s">
        <v>1053</v>
      </c>
      <c r="AQ181" t="s">
        <v>1021</v>
      </c>
      <c r="AR181" t="s">
        <v>1022</v>
      </c>
      <c r="AS181" t="s">
        <v>1023</v>
      </c>
      <c r="AT181" t="s">
        <v>451</v>
      </c>
      <c r="AV181" t="s">
        <v>1009</v>
      </c>
      <c r="AW181">
        <v>360</v>
      </c>
    </row>
    <row r="182" spans="1:49" hidden="1" x14ac:dyDescent="0.3">
      <c r="A182" t="s">
        <v>1002</v>
      </c>
      <c r="B182" t="s">
        <v>1663</v>
      </c>
      <c r="C182" t="s">
        <v>451</v>
      </c>
      <c r="D182" t="s">
        <v>451</v>
      </c>
      <c r="E182" t="s">
        <v>452</v>
      </c>
      <c r="F182" t="str">
        <f>VLOOKUP(E182,Cust_Data!$B$1:$C$487,2,FALSE)</f>
        <v>D1203</v>
      </c>
      <c r="G182" t="b">
        <v>1</v>
      </c>
      <c r="I182" t="s">
        <v>1033</v>
      </c>
      <c r="J182" t="s">
        <v>1037</v>
      </c>
      <c r="K182" t="s">
        <v>1038</v>
      </c>
      <c r="L182" t="s">
        <v>1039</v>
      </c>
      <c r="N182" t="s">
        <v>1043</v>
      </c>
      <c r="P182">
        <v>1</v>
      </c>
      <c r="Q182" t="s">
        <v>1009</v>
      </c>
      <c r="S182">
        <v>40</v>
      </c>
      <c r="AB182">
        <v>40</v>
      </c>
      <c r="AC182" t="s">
        <v>1030</v>
      </c>
      <c r="AD182" t="s">
        <v>1664</v>
      </c>
      <c r="AE182" t="s">
        <v>1030</v>
      </c>
      <c r="AF182" t="s">
        <v>1084</v>
      </c>
      <c r="AG182" t="s">
        <v>1030</v>
      </c>
      <c r="AH182" t="s">
        <v>1084</v>
      </c>
      <c r="AI182" t="s">
        <v>1665</v>
      </c>
      <c r="AJ182" t="s">
        <v>452</v>
      </c>
      <c r="AK182" t="s">
        <v>1666</v>
      </c>
      <c r="AL182" t="s">
        <v>1160</v>
      </c>
      <c r="AM182">
        <v>8</v>
      </c>
      <c r="AO182" t="s">
        <v>1019</v>
      </c>
      <c r="AP182" t="s">
        <v>1053</v>
      </c>
      <c r="AQ182" t="s">
        <v>1021</v>
      </c>
      <c r="AR182" t="s">
        <v>1022</v>
      </c>
      <c r="AS182" t="s">
        <v>1023</v>
      </c>
      <c r="AT182" t="s">
        <v>451</v>
      </c>
      <c r="AV182" t="s">
        <v>1009</v>
      </c>
      <c r="AW182">
        <v>360</v>
      </c>
    </row>
    <row r="183" spans="1:49" hidden="1" x14ac:dyDescent="0.3">
      <c r="A183" t="s">
        <v>1002</v>
      </c>
      <c r="B183" t="s">
        <v>1663</v>
      </c>
      <c r="C183" t="s">
        <v>451</v>
      </c>
      <c r="D183" t="s">
        <v>451</v>
      </c>
      <c r="E183" t="s">
        <v>452</v>
      </c>
      <c r="F183" t="str">
        <f>VLOOKUP(E183,Cust_Data!$B$1:$C$487,2,FALSE)</f>
        <v>D1203</v>
      </c>
      <c r="G183" t="b">
        <v>1</v>
      </c>
      <c r="I183" t="s">
        <v>1033</v>
      </c>
      <c r="K183" t="s">
        <v>1405</v>
      </c>
      <c r="L183" t="s">
        <v>1406</v>
      </c>
      <c r="N183" t="s">
        <v>1043</v>
      </c>
      <c r="P183">
        <v>1</v>
      </c>
      <c r="Q183" t="s">
        <v>1009</v>
      </c>
      <c r="R183">
        <v>30</v>
      </c>
      <c r="S183">
        <v>40</v>
      </c>
      <c r="X183">
        <v>30</v>
      </c>
      <c r="AB183">
        <v>30</v>
      </c>
      <c r="AC183" t="s">
        <v>1030</v>
      </c>
      <c r="AD183" t="s">
        <v>1664</v>
      </c>
      <c r="AE183" t="s">
        <v>1030</v>
      </c>
      <c r="AF183" t="s">
        <v>1084</v>
      </c>
      <c r="AG183" t="s">
        <v>1030</v>
      </c>
      <c r="AH183" t="s">
        <v>1084</v>
      </c>
      <c r="AI183" t="s">
        <v>1665</v>
      </c>
      <c r="AJ183" t="s">
        <v>452</v>
      </c>
      <c r="AK183" t="s">
        <v>1666</v>
      </c>
      <c r="AL183" t="s">
        <v>1160</v>
      </c>
      <c r="AM183">
        <v>8</v>
      </c>
      <c r="AO183" t="s">
        <v>1019</v>
      </c>
      <c r="AP183" t="s">
        <v>1053</v>
      </c>
      <c r="AQ183" t="s">
        <v>1021</v>
      </c>
      <c r="AR183" t="s">
        <v>1022</v>
      </c>
      <c r="AS183" t="s">
        <v>1023</v>
      </c>
      <c r="AT183" t="s">
        <v>451</v>
      </c>
      <c r="AV183" t="s">
        <v>1009</v>
      </c>
      <c r="AW183">
        <v>360</v>
      </c>
    </row>
    <row r="184" spans="1:49" hidden="1" x14ac:dyDescent="0.3">
      <c r="A184" t="s">
        <v>1002</v>
      </c>
      <c r="B184" t="s">
        <v>1663</v>
      </c>
      <c r="C184" t="s">
        <v>451</v>
      </c>
      <c r="D184" t="s">
        <v>451</v>
      </c>
      <c r="E184" t="s">
        <v>452</v>
      </c>
      <c r="F184" t="str">
        <f>VLOOKUP(E184,Cust_Data!$B$1:$C$487,2,FALSE)</f>
        <v>D1203</v>
      </c>
      <c r="G184" t="b">
        <v>1</v>
      </c>
      <c r="I184" t="s">
        <v>1033</v>
      </c>
      <c r="K184" t="s">
        <v>1129</v>
      </c>
      <c r="L184" t="s">
        <v>1130</v>
      </c>
      <c r="N184" t="s">
        <v>1043</v>
      </c>
      <c r="P184">
        <v>1</v>
      </c>
      <c r="Q184" t="s">
        <v>1009</v>
      </c>
      <c r="R184">
        <v>25</v>
      </c>
      <c r="S184">
        <v>30</v>
      </c>
      <c r="X184">
        <v>25</v>
      </c>
      <c r="AB184">
        <v>25</v>
      </c>
      <c r="AC184" t="s">
        <v>1030</v>
      </c>
      <c r="AD184" t="s">
        <v>1664</v>
      </c>
      <c r="AE184" t="s">
        <v>1030</v>
      </c>
      <c r="AF184" t="s">
        <v>1084</v>
      </c>
      <c r="AG184" t="s">
        <v>1030</v>
      </c>
      <c r="AH184" t="s">
        <v>1084</v>
      </c>
      <c r="AI184" t="s">
        <v>1665</v>
      </c>
      <c r="AJ184" t="s">
        <v>452</v>
      </c>
      <c r="AK184" t="s">
        <v>1666</v>
      </c>
      <c r="AL184" t="s">
        <v>1160</v>
      </c>
      <c r="AM184">
        <v>8</v>
      </c>
      <c r="AO184" t="s">
        <v>1019</v>
      </c>
      <c r="AP184" t="s">
        <v>1053</v>
      </c>
      <c r="AQ184" t="s">
        <v>1021</v>
      </c>
      <c r="AR184" t="s">
        <v>1022</v>
      </c>
      <c r="AS184" t="s">
        <v>1023</v>
      </c>
      <c r="AT184" t="s">
        <v>451</v>
      </c>
      <c r="AV184" t="s">
        <v>1009</v>
      </c>
      <c r="AW184">
        <v>360</v>
      </c>
    </row>
    <row r="185" spans="1:49" hidden="1" x14ac:dyDescent="0.3">
      <c r="A185" t="s">
        <v>1002</v>
      </c>
      <c r="B185" t="s">
        <v>1663</v>
      </c>
      <c r="C185" t="s">
        <v>451</v>
      </c>
      <c r="D185" t="s">
        <v>451</v>
      </c>
      <c r="E185" t="s">
        <v>452</v>
      </c>
      <c r="F185" t="str">
        <f>VLOOKUP(E185,Cust_Data!$B$1:$C$487,2,FALSE)</f>
        <v>D1203</v>
      </c>
      <c r="G185" t="b">
        <v>1</v>
      </c>
      <c r="I185" t="s">
        <v>1120</v>
      </c>
      <c r="K185" t="s">
        <v>1121</v>
      </c>
      <c r="L185" t="s">
        <v>1122</v>
      </c>
      <c r="N185" t="s">
        <v>1043</v>
      </c>
      <c r="P185">
        <v>1</v>
      </c>
      <c r="Q185" t="s">
        <v>1009</v>
      </c>
      <c r="AB185">
        <v>0</v>
      </c>
      <c r="AC185" t="s">
        <v>1030</v>
      </c>
      <c r="AD185" t="s">
        <v>1664</v>
      </c>
      <c r="AE185" t="s">
        <v>1030</v>
      </c>
      <c r="AF185" t="s">
        <v>1084</v>
      </c>
      <c r="AG185" t="s">
        <v>1030</v>
      </c>
      <c r="AH185" t="s">
        <v>1084</v>
      </c>
      <c r="AI185" t="s">
        <v>1665</v>
      </c>
      <c r="AJ185" t="s">
        <v>452</v>
      </c>
      <c r="AK185" t="s">
        <v>1666</v>
      </c>
      <c r="AL185" t="s">
        <v>1160</v>
      </c>
      <c r="AM185">
        <v>8</v>
      </c>
      <c r="AO185" t="s">
        <v>1019</v>
      </c>
      <c r="AP185" t="s">
        <v>1053</v>
      </c>
      <c r="AQ185" t="s">
        <v>1021</v>
      </c>
      <c r="AR185" t="s">
        <v>1022</v>
      </c>
      <c r="AS185" t="s">
        <v>1023</v>
      </c>
      <c r="AT185" t="s">
        <v>451</v>
      </c>
      <c r="AV185" t="s">
        <v>1009</v>
      </c>
      <c r="AW185">
        <v>360</v>
      </c>
    </row>
    <row r="186" spans="1:49" hidden="1" x14ac:dyDescent="0.3">
      <c r="A186" t="s">
        <v>1002</v>
      </c>
      <c r="B186" t="s">
        <v>1623</v>
      </c>
      <c r="D186" t="s">
        <v>49</v>
      </c>
      <c r="E186" t="s">
        <v>223</v>
      </c>
      <c r="F186" t="str">
        <f>VLOOKUP(E186,Cust_Data!$B$1:$C$487,2,FALSE)</f>
        <v>D1307</v>
      </c>
      <c r="G186" t="b">
        <v>0</v>
      </c>
      <c r="I186" t="s">
        <v>1033</v>
      </c>
      <c r="K186" t="s">
        <v>1505</v>
      </c>
      <c r="N186" t="s">
        <v>1009</v>
      </c>
      <c r="P186">
        <v>1</v>
      </c>
      <c r="Q186" t="s">
        <v>1009</v>
      </c>
      <c r="R186">
        <v>35</v>
      </c>
      <c r="S186">
        <v>45</v>
      </c>
      <c r="X186">
        <v>35</v>
      </c>
      <c r="AB186">
        <v>35</v>
      </c>
      <c r="AC186" t="s">
        <v>1030</v>
      </c>
      <c r="AD186" t="s">
        <v>1624</v>
      </c>
      <c r="AG186" t="s">
        <v>1030</v>
      </c>
      <c r="AH186" t="s">
        <v>1625</v>
      </c>
      <c r="AI186" t="s">
        <v>1626</v>
      </c>
      <c r="AJ186" t="s">
        <v>223</v>
      </c>
      <c r="AL186" t="s">
        <v>1256</v>
      </c>
      <c r="AM186">
        <v>3</v>
      </c>
      <c r="AV186" t="s">
        <v>1009</v>
      </c>
      <c r="AW186">
        <v>80</v>
      </c>
    </row>
    <row r="187" spans="1:49" hidden="1" x14ac:dyDescent="0.3">
      <c r="A187" t="s">
        <v>1002</v>
      </c>
      <c r="B187" t="s">
        <v>1623</v>
      </c>
      <c r="D187" t="s">
        <v>49</v>
      </c>
      <c r="E187" t="s">
        <v>223</v>
      </c>
      <c r="F187" t="str">
        <f>VLOOKUP(E187,Cust_Data!$B$1:$C$487,2,FALSE)</f>
        <v>D1307</v>
      </c>
      <c r="G187" t="b">
        <v>0</v>
      </c>
      <c r="I187" t="s">
        <v>1033</v>
      </c>
      <c r="K187" t="s">
        <v>1129</v>
      </c>
      <c r="L187" t="s">
        <v>1130</v>
      </c>
      <c r="N187" t="s">
        <v>1009</v>
      </c>
      <c r="P187">
        <v>1</v>
      </c>
      <c r="Q187" t="s">
        <v>1009</v>
      </c>
      <c r="R187">
        <v>25</v>
      </c>
      <c r="S187">
        <v>30</v>
      </c>
      <c r="X187">
        <v>25</v>
      </c>
      <c r="AB187">
        <v>25</v>
      </c>
      <c r="AC187" t="s">
        <v>1030</v>
      </c>
      <c r="AD187" t="s">
        <v>1624</v>
      </c>
      <c r="AG187" t="s">
        <v>1030</v>
      </c>
      <c r="AH187" t="s">
        <v>1625</v>
      </c>
      <c r="AI187" t="s">
        <v>1626</v>
      </c>
      <c r="AJ187" t="s">
        <v>223</v>
      </c>
      <c r="AL187" t="s">
        <v>1256</v>
      </c>
      <c r="AM187">
        <v>3</v>
      </c>
      <c r="AV187" t="s">
        <v>1009</v>
      </c>
      <c r="AW187">
        <v>80</v>
      </c>
    </row>
    <row r="188" spans="1:49" hidden="1" x14ac:dyDescent="0.3">
      <c r="A188" t="s">
        <v>1002</v>
      </c>
      <c r="B188" t="s">
        <v>1623</v>
      </c>
      <c r="D188" t="s">
        <v>49</v>
      </c>
      <c r="E188" t="s">
        <v>223</v>
      </c>
      <c r="F188" t="str">
        <f>VLOOKUP(E188,Cust_Data!$B$1:$C$487,2,FALSE)</f>
        <v>D1307</v>
      </c>
      <c r="G188" t="b">
        <v>0</v>
      </c>
      <c r="I188" t="s">
        <v>1208</v>
      </c>
      <c r="K188" t="s">
        <v>1254</v>
      </c>
      <c r="L188" t="s">
        <v>1255</v>
      </c>
      <c r="M188" t="s">
        <v>1256</v>
      </c>
      <c r="N188" t="s">
        <v>1009</v>
      </c>
      <c r="P188">
        <v>1</v>
      </c>
      <c r="Q188" t="s">
        <v>1009</v>
      </c>
      <c r="S188">
        <v>20</v>
      </c>
      <c r="AB188">
        <v>20</v>
      </c>
      <c r="AC188" t="s">
        <v>1030</v>
      </c>
      <c r="AD188" t="s">
        <v>1624</v>
      </c>
      <c r="AG188" t="s">
        <v>1030</v>
      </c>
      <c r="AH188" t="s">
        <v>1625</v>
      </c>
      <c r="AI188" t="s">
        <v>1626</v>
      </c>
      <c r="AJ188" t="s">
        <v>223</v>
      </c>
      <c r="AL188" t="s">
        <v>1256</v>
      </c>
      <c r="AM188">
        <v>3</v>
      </c>
      <c r="AV188" t="s">
        <v>1009</v>
      </c>
      <c r="AW188">
        <v>80</v>
      </c>
    </row>
    <row r="189" spans="1:49" hidden="1" x14ac:dyDescent="0.3">
      <c r="A189" t="s">
        <v>1002</v>
      </c>
      <c r="B189" t="s">
        <v>1231</v>
      </c>
      <c r="C189" t="s">
        <v>184</v>
      </c>
      <c r="D189" t="s">
        <v>184</v>
      </c>
      <c r="E189" t="s">
        <v>225</v>
      </c>
      <c r="F189" t="str">
        <f>VLOOKUP(E189,Cust_Data!$B$1:$C$487,2,FALSE)</f>
        <v>D1609</v>
      </c>
      <c r="G189" t="b">
        <v>1</v>
      </c>
      <c r="I189" t="s">
        <v>1005</v>
      </c>
      <c r="K189" t="s">
        <v>1035</v>
      </c>
      <c r="L189" t="s">
        <v>1036</v>
      </c>
      <c r="N189" t="s">
        <v>1043</v>
      </c>
      <c r="P189">
        <v>1</v>
      </c>
      <c r="Q189" t="s">
        <v>1009</v>
      </c>
      <c r="S189">
        <v>180</v>
      </c>
      <c r="AB189">
        <v>180</v>
      </c>
      <c r="AC189" t="s">
        <v>1014</v>
      </c>
      <c r="AD189" t="s">
        <v>1232</v>
      </c>
      <c r="AE189" t="s">
        <v>1014</v>
      </c>
      <c r="AF189" t="s">
        <v>1233</v>
      </c>
      <c r="AG189" t="s">
        <v>1014</v>
      </c>
      <c r="AH189" t="s">
        <v>1233</v>
      </c>
      <c r="AI189" t="s">
        <v>1234</v>
      </c>
      <c r="AJ189" t="s">
        <v>225</v>
      </c>
      <c r="AK189" t="s">
        <v>1235</v>
      </c>
      <c r="AL189" t="s">
        <v>1018</v>
      </c>
      <c r="AM189">
        <v>2</v>
      </c>
      <c r="AN189" t="s">
        <v>1052</v>
      </c>
      <c r="AO189" t="s">
        <v>1019</v>
      </c>
      <c r="AP189" t="s">
        <v>1053</v>
      </c>
      <c r="AQ189" t="s">
        <v>1054</v>
      </c>
      <c r="AR189" t="s">
        <v>1022</v>
      </c>
      <c r="AS189" t="s">
        <v>1023</v>
      </c>
      <c r="AT189" t="s">
        <v>184</v>
      </c>
      <c r="AV189" t="s">
        <v>1009</v>
      </c>
      <c r="AW189">
        <v>300</v>
      </c>
    </row>
    <row r="190" spans="1:49" hidden="1" x14ac:dyDescent="0.3">
      <c r="A190" t="s">
        <v>1002</v>
      </c>
      <c r="B190" t="s">
        <v>1231</v>
      </c>
      <c r="C190" t="s">
        <v>184</v>
      </c>
      <c r="D190" t="s">
        <v>184</v>
      </c>
      <c r="E190" t="s">
        <v>225</v>
      </c>
      <c r="F190" t="str">
        <f>VLOOKUP(E190,Cust_Data!$B$1:$C$487,2,FALSE)</f>
        <v>D1609</v>
      </c>
      <c r="G190" t="b">
        <v>1</v>
      </c>
      <c r="I190" t="s">
        <v>1005</v>
      </c>
      <c r="K190" t="s">
        <v>1081</v>
      </c>
      <c r="L190" t="s">
        <v>1082</v>
      </c>
      <c r="N190" t="s">
        <v>1043</v>
      </c>
      <c r="P190">
        <v>1</v>
      </c>
      <c r="Q190" t="s">
        <v>1009</v>
      </c>
      <c r="R190">
        <v>120</v>
      </c>
      <c r="S190">
        <v>150</v>
      </c>
      <c r="X190">
        <v>120</v>
      </c>
      <c r="AB190">
        <v>120</v>
      </c>
      <c r="AC190" t="s">
        <v>1014</v>
      </c>
      <c r="AD190" t="s">
        <v>1232</v>
      </c>
      <c r="AE190" t="s">
        <v>1014</v>
      </c>
      <c r="AF190" t="s">
        <v>1233</v>
      </c>
      <c r="AG190" t="s">
        <v>1014</v>
      </c>
      <c r="AH190" t="s">
        <v>1233</v>
      </c>
      <c r="AI190" t="s">
        <v>1234</v>
      </c>
      <c r="AJ190" t="s">
        <v>225</v>
      </c>
      <c r="AK190" t="s">
        <v>1235</v>
      </c>
      <c r="AL190" t="s">
        <v>1018</v>
      </c>
      <c r="AM190">
        <v>2</v>
      </c>
      <c r="AN190" t="s">
        <v>1052</v>
      </c>
      <c r="AO190" t="s">
        <v>1019</v>
      </c>
      <c r="AP190" t="s">
        <v>1053</v>
      </c>
      <c r="AQ190" t="s">
        <v>1054</v>
      </c>
      <c r="AR190" t="s">
        <v>1022</v>
      </c>
      <c r="AS190" t="s">
        <v>1023</v>
      </c>
      <c r="AT190" t="s">
        <v>184</v>
      </c>
      <c r="AV190" t="s">
        <v>1009</v>
      </c>
      <c r="AW190">
        <v>300</v>
      </c>
    </row>
    <row r="191" spans="1:49" hidden="1" x14ac:dyDescent="0.3">
      <c r="A191" t="s">
        <v>1002</v>
      </c>
      <c r="B191" t="s">
        <v>1242</v>
      </c>
      <c r="C191" t="s">
        <v>1247</v>
      </c>
      <c r="D191" t="s">
        <v>817</v>
      </c>
      <c r="E191" t="s">
        <v>818</v>
      </c>
      <c r="F191" t="str">
        <f>VLOOKUP(E191,Cust_Data!$B$1:$C$487,2,FALSE)</f>
        <v>D901</v>
      </c>
      <c r="G191" t="b">
        <v>1</v>
      </c>
      <c r="I191" t="s">
        <v>1005</v>
      </c>
      <c r="K191" t="s">
        <v>1062</v>
      </c>
      <c r="L191" t="s">
        <v>1063</v>
      </c>
      <c r="N191" t="s">
        <v>1043</v>
      </c>
      <c r="P191">
        <v>1</v>
      </c>
      <c r="Q191" t="s">
        <v>1009</v>
      </c>
      <c r="R191">
        <v>175</v>
      </c>
      <c r="S191">
        <v>250</v>
      </c>
      <c r="X191">
        <v>175</v>
      </c>
      <c r="AB191">
        <v>175</v>
      </c>
      <c r="AC191" t="s">
        <v>1014</v>
      </c>
      <c r="AD191" t="s">
        <v>1243</v>
      </c>
      <c r="AE191" t="s">
        <v>1014</v>
      </c>
      <c r="AF191" t="s">
        <v>1244</v>
      </c>
      <c r="AG191" t="s">
        <v>1014</v>
      </c>
      <c r="AH191" t="s">
        <v>1244</v>
      </c>
      <c r="AI191" t="s">
        <v>1245</v>
      </c>
      <c r="AJ191" t="s">
        <v>818</v>
      </c>
      <c r="AK191" t="s">
        <v>1246</v>
      </c>
      <c r="AL191" t="s">
        <v>1160</v>
      </c>
      <c r="AM191">
        <v>10</v>
      </c>
      <c r="AN191" t="s">
        <v>1052</v>
      </c>
      <c r="AO191" t="s">
        <v>1019</v>
      </c>
      <c r="AP191" t="s">
        <v>1053</v>
      </c>
      <c r="AQ191" t="s">
        <v>1054</v>
      </c>
      <c r="AR191" t="s">
        <v>1022</v>
      </c>
      <c r="AS191" t="s">
        <v>1023</v>
      </c>
      <c r="AT191" t="s">
        <v>1247</v>
      </c>
      <c r="AV191" t="s">
        <v>1009</v>
      </c>
      <c r="AW191">
        <v>550</v>
      </c>
    </row>
    <row r="192" spans="1:49" hidden="1" x14ac:dyDescent="0.3">
      <c r="A192" t="s">
        <v>1002</v>
      </c>
      <c r="B192" t="s">
        <v>1242</v>
      </c>
      <c r="C192" t="s">
        <v>1247</v>
      </c>
      <c r="D192" t="s">
        <v>817</v>
      </c>
      <c r="E192" t="s">
        <v>818</v>
      </c>
      <c r="F192" t="str">
        <f>VLOOKUP(E192,Cust_Data!$B$1:$C$487,2,FALSE)</f>
        <v>D901</v>
      </c>
      <c r="G192" t="b">
        <v>1</v>
      </c>
      <c r="I192" t="s">
        <v>1208</v>
      </c>
      <c r="K192" t="s">
        <v>1248</v>
      </c>
      <c r="L192" t="s">
        <v>1249</v>
      </c>
      <c r="N192" t="s">
        <v>1043</v>
      </c>
      <c r="P192">
        <v>1</v>
      </c>
      <c r="Q192" t="s">
        <v>1009</v>
      </c>
      <c r="S192">
        <v>30</v>
      </c>
      <c r="AB192">
        <v>30</v>
      </c>
      <c r="AC192" t="s">
        <v>1014</v>
      </c>
      <c r="AD192" t="s">
        <v>1243</v>
      </c>
      <c r="AE192" t="s">
        <v>1014</v>
      </c>
      <c r="AF192" t="s">
        <v>1244</v>
      </c>
      <c r="AG192" t="s">
        <v>1014</v>
      </c>
      <c r="AH192" t="s">
        <v>1244</v>
      </c>
      <c r="AI192" t="s">
        <v>1245</v>
      </c>
      <c r="AJ192" t="s">
        <v>818</v>
      </c>
      <c r="AK192" t="s">
        <v>1246</v>
      </c>
      <c r="AL192" t="s">
        <v>1160</v>
      </c>
      <c r="AM192">
        <v>10</v>
      </c>
      <c r="AN192" t="s">
        <v>1052</v>
      </c>
      <c r="AO192" t="s">
        <v>1019</v>
      </c>
      <c r="AP192" t="s">
        <v>1053</v>
      </c>
      <c r="AQ192" t="s">
        <v>1054</v>
      </c>
      <c r="AR192" t="s">
        <v>1022</v>
      </c>
      <c r="AS192" t="s">
        <v>1023</v>
      </c>
      <c r="AT192" t="s">
        <v>1247</v>
      </c>
      <c r="AV192" t="s">
        <v>1009</v>
      </c>
      <c r="AW192">
        <v>550</v>
      </c>
    </row>
    <row r="193" spans="1:49" hidden="1" x14ac:dyDescent="0.3">
      <c r="A193" t="s">
        <v>1002</v>
      </c>
      <c r="B193" t="s">
        <v>1242</v>
      </c>
      <c r="C193" t="s">
        <v>1247</v>
      </c>
      <c r="D193" t="s">
        <v>817</v>
      </c>
      <c r="E193" t="s">
        <v>818</v>
      </c>
      <c r="F193" t="str">
        <f>VLOOKUP(E193,Cust_Data!$B$1:$C$487,2,FALSE)</f>
        <v>D901</v>
      </c>
      <c r="G193" t="b">
        <v>1</v>
      </c>
      <c r="I193" t="s">
        <v>1208</v>
      </c>
      <c r="J193" t="s">
        <v>1209</v>
      </c>
      <c r="K193" t="s">
        <v>1250</v>
      </c>
      <c r="L193" t="s">
        <v>1251</v>
      </c>
      <c r="N193" t="s">
        <v>1043</v>
      </c>
      <c r="P193">
        <v>1</v>
      </c>
      <c r="Q193" t="s">
        <v>1009</v>
      </c>
      <c r="S193">
        <v>35</v>
      </c>
      <c r="AB193">
        <v>35</v>
      </c>
      <c r="AC193" t="s">
        <v>1014</v>
      </c>
      <c r="AD193" t="s">
        <v>1243</v>
      </c>
      <c r="AE193" t="s">
        <v>1014</v>
      </c>
      <c r="AF193" t="s">
        <v>1244</v>
      </c>
      <c r="AG193" t="s">
        <v>1014</v>
      </c>
      <c r="AH193" t="s">
        <v>1244</v>
      </c>
      <c r="AI193" t="s">
        <v>1245</v>
      </c>
      <c r="AJ193" t="s">
        <v>818</v>
      </c>
      <c r="AK193" t="s">
        <v>1246</v>
      </c>
      <c r="AL193" t="s">
        <v>1160</v>
      </c>
      <c r="AM193">
        <v>10</v>
      </c>
      <c r="AN193" t="s">
        <v>1052</v>
      </c>
      <c r="AO193" t="s">
        <v>1019</v>
      </c>
      <c r="AP193" t="s">
        <v>1053</v>
      </c>
      <c r="AQ193" t="s">
        <v>1054</v>
      </c>
      <c r="AR193" t="s">
        <v>1022</v>
      </c>
      <c r="AS193" t="s">
        <v>1023</v>
      </c>
      <c r="AT193" t="s">
        <v>1247</v>
      </c>
      <c r="AV193" t="s">
        <v>1009</v>
      </c>
      <c r="AW193">
        <v>550</v>
      </c>
    </row>
    <row r="194" spans="1:49" hidden="1" x14ac:dyDescent="0.3">
      <c r="A194" t="s">
        <v>1002</v>
      </c>
      <c r="B194" t="s">
        <v>1242</v>
      </c>
      <c r="C194" t="s">
        <v>1247</v>
      </c>
      <c r="D194" t="s">
        <v>817</v>
      </c>
      <c r="E194" t="s">
        <v>818</v>
      </c>
      <c r="F194" t="str">
        <f>VLOOKUP(E194,Cust_Data!$B$1:$C$487,2,FALSE)</f>
        <v>D901</v>
      </c>
      <c r="G194" t="b">
        <v>1</v>
      </c>
      <c r="I194" t="s">
        <v>1033</v>
      </c>
      <c r="K194" t="s">
        <v>1252</v>
      </c>
      <c r="N194" t="s">
        <v>1043</v>
      </c>
      <c r="P194">
        <v>1</v>
      </c>
      <c r="Q194" t="s">
        <v>1009</v>
      </c>
      <c r="S194">
        <v>60</v>
      </c>
      <c r="AB194">
        <v>60</v>
      </c>
      <c r="AC194" t="s">
        <v>1014</v>
      </c>
      <c r="AD194" t="s">
        <v>1243</v>
      </c>
      <c r="AE194" t="s">
        <v>1014</v>
      </c>
      <c r="AF194" t="s">
        <v>1244</v>
      </c>
      <c r="AG194" t="s">
        <v>1014</v>
      </c>
      <c r="AH194" t="s">
        <v>1244</v>
      </c>
      <c r="AI194" t="s">
        <v>1245</v>
      </c>
      <c r="AJ194" t="s">
        <v>818</v>
      </c>
      <c r="AK194" t="s">
        <v>1246</v>
      </c>
      <c r="AL194" t="s">
        <v>1160</v>
      </c>
      <c r="AM194">
        <v>10</v>
      </c>
      <c r="AN194" t="s">
        <v>1052</v>
      </c>
      <c r="AO194" t="s">
        <v>1019</v>
      </c>
      <c r="AP194" t="s">
        <v>1053</v>
      </c>
      <c r="AQ194" t="s">
        <v>1054</v>
      </c>
      <c r="AR194" t="s">
        <v>1022</v>
      </c>
      <c r="AS194" t="s">
        <v>1023</v>
      </c>
      <c r="AT194" t="s">
        <v>1247</v>
      </c>
      <c r="AV194" t="s">
        <v>1009</v>
      </c>
      <c r="AW194">
        <v>550</v>
      </c>
    </row>
    <row r="195" spans="1:49" hidden="1" x14ac:dyDescent="0.3">
      <c r="A195" t="s">
        <v>1002</v>
      </c>
      <c r="B195" t="s">
        <v>1242</v>
      </c>
      <c r="C195" t="s">
        <v>1247</v>
      </c>
      <c r="D195" t="s">
        <v>817</v>
      </c>
      <c r="E195" t="s">
        <v>818</v>
      </c>
      <c r="F195" t="str">
        <f>VLOOKUP(E195,Cust_Data!$B$1:$C$487,2,FALSE)</f>
        <v>D901</v>
      </c>
      <c r="G195" t="b">
        <v>1</v>
      </c>
      <c r="I195" t="s">
        <v>1033</v>
      </c>
      <c r="K195" t="s">
        <v>1253</v>
      </c>
      <c r="N195" t="s">
        <v>1043</v>
      </c>
      <c r="P195">
        <v>1</v>
      </c>
      <c r="Q195" t="s">
        <v>1009</v>
      </c>
      <c r="S195">
        <v>30</v>
      </c>
      <c r="AB195">
        <v>30</v>
      </c>
      <c r="AC195" t="s">
        <v>1014</v>
      </c>
      <c r="AD195" t="s">
        <v>1243</v>
      </c>
      <c r="AE195" t="s">
        <v>1014</v>
      </c>
      <c r="AF195" t="s">
        <v>1244</v>
      </c>
      <c r="AG195" t="s">
        <v>1014</v>
      </c>
      <c r="AH195" t="s">
        <v>1244</v>
      </c>
      <c r="AI195" t="s">
        <v>1245</v>
      </c>
      <c r="AJ195" t="s">
        <v>818</v>
      </c>
      <c r="AK195" t="s">
        <v>1246</v>
      </c>
      <c r="AL195" t="s">
        <v>1160</v>
      </c>
      <c r="AM195">
        <v>10</v>
      </c>
      <c r="AN195" t="s">
        <v>1052</v>
      </c>
      <c r="AO195" t="s">
        <v>1019</v>
      </c>
      <c r="AP195" t="s">
        <v>1053</v>
      </c>
      <c r="AQ195" t="s">
        <v>1054</v>
      </c>
      <c r="AR195" t="s">
        <v>1022</v>
      </c>
      <c r="AS195" t="s">
        <v>1023</v>
      </c>
      <c r="AT195" t="s">
        <v>1247</v>
      </c>
      <c r="AV195" t="s">
        <v>1009</v>
      </c>
      <c r="AW195">
        <v>550</v>
      </c>
    </row>
    <row r="196" spans="1:49" hidden="1" x14ac:dyDescent="0.3">
      <c r="A196" t="s">
        <v>1002</v>
      </c>
      <c r="B196" t="s">
        <v>1242</v>
      </c>
      <c r="C196" t="s">
        <v>1247</v>
      </c>
      <c r="D196" t="s">
        <v>817</v>
      </c>
      <c r="E196" t="s">
        <v>818</v>
      </c>
      <c r="F196" t="str">
        <f>VLOOKUP(E196,Cust_Data!$B$1:$C$487,2,FALSE)</f>
        <v>D901</v>
      </c>
      <c r="G196" t="b">
        <v>1</v>
      </c>
      <c r="I196" t="s">
        <v>1033</v>
      </c>
      <c r="K196" t="s">
        <v>1101</v>
      </c>
      <c r="N196" t="s">
        <v>1043</v>
      </c>
      <c r="P196">
        <v>1</v>
      </c>
      <c r="Q196" t="s">
        <v>1009</v>
      </c>
      <c r="S196">
        <v>15</v>
      </c>
      <c r="AB196">
        <v>15</v>
      </c>
      <c r="AC196" t="s">
        <v>1014</v>
      </c>
      <c r="AD196" t="s">
        <v>1243</v>
      </c>
      <c r="AE196" t="s">
        <v>1014</v>
      </c>
      <c r="AF196" t="s">
        <v>1244</v>
      </c>
      <c r="AG196" t="s">
        <v>1014</v>
      </c>
      <c r="AH196" t="s">
        <v>1244</v>
      </c>
      <c r="AI196" t="s">
        <v>1245</v>
      </c>
      <c r="AJ196" t="s">
        <v>818</v>
      </c>
      <c r="AK196" t="s">
        <v>1246</v>
      </c>
      <c r="AL196" t="s">
        <v>1160</v>
      </c>
      <c r="AM196">
        <v>10</v>
      </c>
      <c r="AN196" t="s">
        <v>1052</v>
      </c>
      <c r="AO196" t="s">
        <v>1019</v>
      </c>
      <c r="AP196" t="s">
        <v>1053</v>
      </c>
      <c r="AQ196" t="s">
        <v>1054</v>
      </c>
      <c r="AR196" t="s">
        <v>1022</v>
      </c>
      <c r="AS196" t="s">
        <v>1023</v>
      </c>
      <c r="AT196" t="s">
        <v>1247</v>
      </c>
      <c r="AV196" t="s">
        <v>1009</v>
      </c>
      <c r="AW196">
        <v>550</v>
      </c>
    </row>
    <row r="197" spans="1:49" hidden="1" x14ac:dyDescent="0.3">
      <c r="A197" t="s">
        <v>1002</v>
      </c>
      <c r="B197" t="s">
        <v>1242</v>
      </c>
      <c r="C197" t="s">
        <v>1247</v>
      </c>
      <c r="D197" t="s">
        <v>817</v>
      </c>
      <c r="E197" t="s">
        <v>818</v>
      </c>
      <c r="F197" t="str">
        <f>VLOOKUP(E197,Cust_Data!$B$1:$C$487,2,FALSE)</f>
        <v>D901</v>
      </c>
      <c r="G197" t="b">
        <v>1</v>
      </c>
      <c r="I197" t="s">
        <v>1033</v>
      </c>
      <c r="J197" t="s">
        <v>1037</v>
      </c>
      <c r="K197" t="s">
        <v>1038</v>
      </c>
      <c r="L197" t="s">
        <v>1039</v>
      </c>
      <c r="N197" t="s">
        <v>1043</v>
      </c>
      <c r="P197">
        <v>1</v>
      </c>
      <c r="Q197" t="s">
        <v>1009</v>
      </c>
      <c r="S197">
        <v>40</v>
      </c>
      <c r="AB197">
        <v>40</v>
      </c>
      <c r="AC197" t="s">
        <v>1014</v>
      </c>
      <c r="AD197" t="s">
        <v>1243</v>
      </c>
      <c r="AE197" t="s">
        <v>1014</v>
      </c>
      <c r="AF197" t="s">
        <v>1244</v>
      </c>
      <c r="AG197" t="s">
        <v>1014</v>
      </c>
      <c r="AH197" t="s">
        <v>1244</v>
      </c>
      <c r="AI197" t="s">
        <v>1245</v>
      </c>
      <c r="AJ197" t="s">
        <v>818</v>
      </c>
      <c r="AK197" t="s">
        <v>1246</v>
      </c>
      <c r="AL197" t="s">
        <v>1160</v>
      </c>
      <c r="AM197">
        <v>10</v>
      </c>
      <c r="AN197" t="s">
        <v>1052</v>
      </c>
      <c r="AO197" t="s">
        <v>1019</v>
      </c>
      <c r="AP197" t="s">
        <v>1053</v>
      </c>
      <c r="AQ197" t="s">
        <v>1054</v>
      </c>
      <c r="AR197" t="s">
        <v>1022</v>
      </c>
      <c r="AS197" t="s">
        <v>1023</v>
      </c>
      <c r="AT197" t="s">
        <v>1247</v>
      </c>
      <c r="AV197" t="s">
        <v>1009</v>
      </c>
      <c r="AW197">
        <v>550</v>
      </c>
    </row>
    <row r="198" spans="1:49" hidden="1" x14ac:dyDescent="0.3">
      <c r="A198" t="s">
        <v>1002</v>
      </c>
      <c r="B198" t="s">
        <v>1242</v>
      </c>
      <c r="C198" t="s">
        <v>1247</v>
      </c>
      <c r="D198" t="s">
        <v>817</v>
      </c>
      <c r="E198" t="s">
        <v>818</v>
      </c>
      <c r="F198" t="str">
        <f>VLOOKUP(E198,Cust_Data!$B$1:$C$487,2,FALSE)</f>
        <v>D901</v>
      </c>
      <c r="G198" t="b">
        <v>1</v>
      </c>
      <c r="I198" t="s">
        <v>1208</v>
      </c>
      <c r="K198" t="s">
        <v>1254</v>
      </c>
      <c r="L198" t="s">
        <v>1255</v>
      </c>
      <c r="M198" t="s">
        <v>1256</v>
      </c>
      <c r="N198" t="s">
        <v>1043</v>
      </c>
      <c r="P198">
        <v>1</v>
      </c>
      <c r="Q198" t="s">
        <v>1009</v>
      </c>
      <c r="S198">
        <v>20</v>
      </c>
      <c r="AB198">
        <v>20</v>
      </c>
      <c r="AC198" t="s">
        <v>1014</v>
      </c>
      <c r="AD198" t="s">
        <v>1243</v>
      </c>
      <c r="AE198" t="s">
        <v>1014</v>
      </c>
      <c r="AF198" t="s">
        <v>1244</v>
      </c>
      <c r="AG198" t="s">
        <v>1014</v>
      </c>
      <c r="AH198" t="s">
        <v>1244</v>
      </c>
      <c r="AI198" t="s">
        <v>1245</v>
      </c>
      <c r="AJ198" t="s">
        <v>818</v>
      </c>
      <c r="AK198" t="s">
        <v>1246</v>
      </c>
      <c r="AL198" t="s">
        <v>1160</v>
      </c>
      <c r="AM198">
        <v>10</v>
      </c>
      <c r="AN198" t="s">
        <v>1052</v>
      </c>
      <c r="AO198" t="s">
        <v>1019</v>
      </c>
      <c r="AP198" t="s">
        <v>1053</v>
      </c>
      <c r="AQ198" t="s">
        <v>1054</v>
      </c>
      <c r="AR198" t="s">
        <v>1022</v>
      </c>
      <c r="AS198" t="s">
        <v>1023</v>
      </c>
      <c r="AT198" t="s">
        <v>1247</v>
      </c>
      <c r="AV198" t="s">
        <v>1009</v>
      </c>
      <c r="AW198">
        <v>550</v>
      </c>
    </row>
    <row r="199" spans="1:49" hidden="1" x14ac:dyDescent="0.3">
      <c r="A199" t="s">
        <v>1002</v>
      </c>
      <c r="B199" t="s">
        <v>1242</v>
      </c>
      <c r="C199" t="s">
        <v>1247</v>
      </c>
      <c r="D199" t="s">
        <v>817</v>
      </c>
      <c r="E199" t="s">
        <v>818</v>
      </c>
      <c r="F199" t="str">
        <f>VLOOKUP(E199,Cust_Data!$B$1:$C$487,2,FALSE)</f>
        <v>D901</v>
      </c>
      <c r="G199" t="b">
        <v>1</v>
      </c>
      <c r="I199" t="s">
        <v>1208</v>
      </c>
      <c r="J199" t="s">
        <v>1209</v>
      </c>
      <c r="K199" t="s">
        <v>1257</v>
      </c>
      <c r="L199" t="s">
        <v>1258</v>
      </c>
      <c r="M199" t="s">
        <v>1256</v>
      </c>
      <c r="N199" t="s">
        <v>1043</v>
      </c>
      <c r="P199">
        <v>1</v>
      </c>
      <c r="Q199" t="s">
        <v>1009</v>
      </c>
      <c r="S199">
        <v>20</v>
      </c>
      <c r="AB199">
        <v>20</v>
      </c>
      <c r="AC199" t="s">
        <v>1014</v>
      </c>
      <c r="AD199" t="s">
        <v>1243</v>
      </c>
      <c r="AE199" t="s">
        <v>1014</v>
      </c>
      <c r="AF199" t="s">
        <v>1244</v>
      </c>
      <c r="AG199" t="s">
        <v>1014</v>
      </c>
      <c r="AH199" t="s">
        <v>1244</v>
      </c>
      <c r="AI199" t="s">
        <v>1245</v>
      </c>
      <c r="AJ199" t="s">
        <v>818</v>
      </c>
      <c r="AK199" t="s">
        <v>1246</v>
      </c>
      <c r="AL199" t="s">
        <v>1160</v>
      </c>
      <c r="AM199">
        <v>10</v>
      </c>
      <c r="AN199" t="s">
        <v>1052</v>
      </c>
      <c r="AO199" t="s">
        <v>1019</v>
      </c>
      <c r="AP199" t="s">
        <v>1053</v>
      </c>
      <c r="AQ199" t="s">
        <v>1054</v>
      </c>
      <c r="AR199" t="s">
        <v>1022</v>
      </c>
      <c r="AS199" t="s">
        <v>1023</v>
      </c>
      <c r="AT199" t="s">
        <v>1247</v>
      </c>
      <c r="AV199" t="s">
        <v>1009</v>
      </c>
      <c r="AW199">
        <v>550</v>
      </c>
    </row>
    <row r="200" spans="1:49" hidden="1" x14ac:dyDescent="0.3">
      <c r="A200" t="s">
        <v>1002</v>
      </c>
      <c r="B200" t="s">
        <v>1242</v>
      </c>
      <c r="C200" t="s">
        <v>1247</v>
      </c>
      <c r="D200" t="s">
        <v>817</v>
      </c>
      <c r="E200" t="s">
        <v>818</v>
      </c>
      <c r="F200" t="str">
        <f>VLOOKUP(E200,Cust_Data!$B$1:$C$487,2,FALSE)</f>
        <v>D901</v>
      </c>
      <c r="G200" t="b">
        <v>1</v>
      </c>
      <c r="I200" t="s">
        <v>1005</v>
      </c>
      <c r="K200" t="s">
        <v>1064</v>
      </c>
      <c r="N200" t="s">
        <v>1043</v>
      </c>
      <c r="P200">
        <v>1</v>
      </c>
      <c r="Q200" t="s">
        <v>1009</v>
      </c>
      <c r="R200">
        <v>125</v>
      </c>
      <c r="S200">
        <v>160</v>
      </c>
      <c r="X200">
        <v>125</v>
      </c>
      <c r="AB200">
        <v>125</v>
      </c>
      <c r="AC200" t="s">
        <v>1014</v>
      </c>
      <c r="AD200" t="s">
        <v>1243</v>
      </c>
      <c r="AE200" t="s">
        <v>1014</v>
      </c>
      <c r="AF200" t="s">
        <v>1244</v>
      </c>
      <c r="AG200" t="s">
        <v>1014</v>
      </c>
      <c r="AH200" t="s">
        <v>1244</v>
      </c>
      <c r="AI200" t="s">
        <v>1245</v>
      </c>
      <c r="AJ200" t="s">
        <v>818</v>
      </c>
      <c r="AK200" t="s">
        <v>1246</v>
      </c>
      <c r="AL200" t="s">
        <v>1160</v>
      </c>
      <c r="AM200">
        <v>10</v>
      </c>
      <c r="AN200" t="s">
        <v>1052</v>
      </c>
      <c r="AO200" t="s">
        <v>1019</v>
      </c>
      <c r="AP200" t="s">
        <v>1053</v>
      </c>
      <c r="AQ200" t="s">
        <v>1054</v>
      </c>
      <c r="AR200" t="s">
        <v>1022</v>
      </c>
      <c r="AS200" t="s">
        <v>1023</v>
      </c>
      <c r="AT200" t="s">
        <v>1247</v>
      </c>
      <c r="AV200" t="s">
        <v>1009</v>
      </c>
      <c r="AW200">
        <v>550</v>
      </c>
    </row>
    <row r="201" spans="1:49" x14ac:dyDescent="0.3">
      <c r="A201" t="s">
        <v>1002</v>
      </c>
      <c r="B201" t="s">
        <v>1326</v>
      </c>
      <c r="C201" t="s">
        <v>1333</v>
      </c>
      <c r="D201" t="s">
        <v>116</v>
      </c>
      <c r="E201" t="s">
        <v>332</v>
      </c>
      <c r="F201" t="str">
        <f>VLOOKUP(E201,Cust_Data!$B$1:$C$487,2,FALSE)</f>
        <v>DG05</v>
      </c>
      <c r="G201" t="b">
        <v>1</v>
      </c>
      <c r="I201" t="s">
        <v>1327</v>
      </c>
      <c r="K201" t="s">
        <v>1328</v>
      </c>
      <c r="L201" t="s">
        <v>1329</v>
      </c>
      <c r="N201" t="s">
        <v>1043</v>
      </c>
      <c r="P201">
        <v>1</v>
      </c>
      <c r="Q201" t="s">
        <v>1009</v>
      </c>
      <c r="R201">
        <v>25</v>
      </c>
      <c r="S201">
        <v>50</v>
      </c>
      <c r="X201">
        <v>25</v>
      </c>
      <c r="AB201">
        <v>25</v>
      </c>
      <c r="AC201" t="s">
        <v>1075</v>
      </c>
      <c r="AD201" t="s">
        <v>1048</v>
      </c>
      <c r="AE201" t="s">
        <v>1075</v>
      </c>
      <c r="AF201" t="s">
        <v>1330</v>
      </c>
      <c r="AG201" t="s">
        <v>1075</v>
      </c>
      <c r="AH201" t="s">
        <v>1330</v>
      </c>
      <c r="AI201" t="s">
        <v>1331</v>
      </c>
      <c r="AJ201" t="s">
        <v>332</v>
      </c>
      <c r="AK201" t="s">
        <v>1332</v>
      </c>
      <c r="AL201" t="s">
        <v>1018</v>
      </c>
      <c r="AM201">
        <v>3</v>
      </c>
      <c r="AN201" t="s">
        <v>1052</v>
      </c>
      <c r="AO201" t="s">
        <v>1019</v>
      </c>
      <c r="AP201" t="s">
        <v>1053</v>
      </c>
      <c r="AQ201" t="s">
        <v>1054</v>
      </c>
      <c r="AR201" t="s">
        <v>1022</v>
      </c>
      <c r="AS201" t="s">
        <v>1023</v>
      </c>
      <c r="AT201" t="s">
        <v>1333</v>
      </c>
      <c r="AV201" t="s">
        <v>1009</v>
      </c>
      <c r="AW201">
        <v>115</v>
      </c>
    </row>
    <row r="202" spans="1:49" x14ac:dyDescent="0.3">
      <c r="A202" t="s">
        <v>1002</v>
      </c>
      <c r="B202" t="s">
        <v>1326</v>
      </c>
      <c r="C202" t="s">
        <v>1333</v>
      </c>
      <c r="D202" t="s">
        <v>116</v>
      </c>
      <c r="E202" t="s">
        <v>332</v>
      </c>
      <c r="F202" t="str">
        <f>VLOOKUP(E202,Cust_Data!$B$1:$C$487,2,FALSE)</f>
        <v>DG05</v>
      </c>
      <c r="G202" t="b">
        <v>1</v>
      </c>
      <c r="I202" t="s">
        <v>1327</v>
      </c>
      <c r="K202" t="s">
        <v>1334</v>
      </c>
      <c r="L202" t="s">
        <v>1335</v>
      </c>
      <c r="N202" t="s">
        <v>1043</v>
      </c>
      <c r="P202">
        <v>1</v>
      </c>
      <c r="Q202" t="s">
        <v>1009</v>
      </c>
      <c r="R202">
        <v>50</v>
      </c>
      <c r="S202">
        <v>75</v>
      </c>
      <c r="X202">
        <v>50</v>
      </c>
      <c r="AB202">
        <v>50</v>
      </c>
      <c r="AC202" t="s">
        <v>1075</v>
      </c>
      <c r="AD202" t="s">
        <v>1048</v>
      </c>
      <c r="AE202" t="s">
        <v>1075</v>
      </c>
      <c r="AF202" t="s">
        <v>1330</v>
      </c>
      <c r="AG202" t="s">
        <v>1075</v>
      </c>
      <c r="AH202" t="s">
        <v>1330</v>
      </c>
      <c r="AI202" t="s">
        <v>1331</v>
      </c>
      <c r="AJ202" t="s">
        <v>332</v>
      </c>
      <c r="AK202" t="s">
        <v>1332</v>
      </c>
      <c r="AL202" t="s">
        <v>1018</v>
      </c>
      <c r="AM202">
        <v>3</v>
      </c>
      <c r="AN202" t="s">
        <v>1052</v>
      </c>
      <c r="AO202" t="s">
        <v>1019</v>
      </c>
      <c r="AP202" t="s">
        <v>1053</v>
      </c>
      <c r="AQ202" t="s">
        <v>1054</v>
      </c>
      <c r="AR202" t="s">
        <v>1022</v>
      </c>
      <c r="AS202" t="s">
        <v>1023</v>
      </c>
      <c r="AT202" t="s">
        <v>1333</v>
      </c>
      <c r="AV202" t="s">
        <v>1009</v>
      </c>
      <c r="AW202">
        <v>115</v>
      </c>
    </row>
    <row r="203" spans="1:49" x14ac:dyDescent="0.3">
      <c r="A203" t="s">
        <v>1002</v>
      </c>
      <c r="B203" t="s">
        <v>1326</v>
      </c>
      <c r="C203" t="s">
        <v>1333</v>
      </c>
      <c r="D203" t="s">
        <v>116</v>
      </c>
      <c r="E203" t="s">
        <v>332</v>
      </c>
      <c r="F203" t="str">
        <f>VLOOKUP(E203,Cust_Data!$B$1:$C$487,2,FALSE)</f>
        <v>DG05</v>
      </c>
      <c r="G203" t="b">
        <v>1</v>
      </c>
      <c r="I203" t="s">
        <v>1327</v>
      </c>
      <c r="K203" t="s">
        <v>1336</v>
      </c>
      <c r="L203" t="s">
        <v>1329</v>
      </c>
      <c r="N203" t="s">
        <v>1043</v>
      </c>
      <c r="P203">
        <v>1</v>
      </c>
      <c r="Q203" t="s">
        <v>1009</v>
      </c>
      <c r="S203">
        <v>40</v>
      </c>
      <c r="AB203">
        <v>40</v>
      </c>
      <c r="AC203" t="s">
        <v>1075</v>
      </c>
      <c r="AD203" t="s">
        <v>1048</v>
      </c>
      <c r="AE203" t="s">
        <v>1075</v>
      </c>
      <c r="AF203" t="s">
        <v>1330</v>
      </c>
      <c r="AG203" t="s">
        <v>1075</v>
      </c>
      <c r="AH203" t="s">
        <v>1330</v>
      </c>
      <c r="AI203" t="s">
        <v>1331</v>
      </c>
      <c r="AJ203" t="s">
        <v>332</v>
      </c>
      <c r="AK203" t="s">
        <v>1332</v>
      </c>
      <c r="AL203" t="s">
        <v>1018</v>
      </c>
      <c r="AM203">
        <v>3</v>
      </c>
      <c r="AN203" t="s">
        <v>1052</v>
      </c>
      <c r="AO203" t="s">
        <v>1019</v>
      </c>
      <c r="AP203" t="s">
        <v>1053</v>
      </c>
      <c r="AQ203" t="s">
        <v>1054</v>
      </c>
      <c r="AR203" t="s">
        <v>1022</v>
      </c>
      <c r="AS203" t="s">
        <v>1023</v>
      </c>
      <c r="AT203" t="s">
        <v>1333</v>
      </c>
      <c r="AV203" t="s">
        <v>1009</v>
      </c>
      <c r="AW203">
        <v>115</v>
      </c>
    </row>
    <row r="204" spans="1:49" hidden="1" x14ac:dyDescent="0.3">
      <c r="A204" t="s">
        <v>1002</v>
      </c>
      <c r="B204" t="s">
        <v>1627</v>
      </c>
      <c r="D204" t="s">
        <v>555</v>
      </c>
      <c r="E204" t="s">
        <v>251</v>
      </c>
      <c r="F204" t="str">
        <f>VLOOKUP(E204,Cust_Data!$B$1:$C$487,2,FALSE)</f>
        <v>E1004</v>
      </c>
      <c r="G204" t="b">
        <v>0</v>
      </c>
      <c r="I204" t="s">
        <v>1208</v>
      </c>
      <c r="K204" t="s">
        <v>1343</v>
      </c>
      <c r="L204" t="s">
        <v>1344</v>
      </c>
      <c r="N204" t="s">
        <v>1009</v>
      </c>
      <c r="P204">
        <v>1</v>
      </c>
      <c r="Q204" t="s">
        <v>1009</v>
      </c>
      <c r="S204">
        <v>25</v>
      </c>
      <c r="AB204">
        <v>25</v>
      </c>
      <c r="AC204" t="s">
        <v>1030</v>
      </c>
      <c r="AD204" t="s">
        <v>1624</v>
      </c>
      <c r="AG204" t="s">
        <v>1030</v>
      </c>
      <c r="AH204" t="s">
        <v>1625</v>
      </c>
      <c r="AI204" t="s">
        <v>1628</v>
      </c>
      <c r="AJ204" t="s">
        <v>251</v>
      </c>
      <c r="AL204" t="s">
        <v>1160</v>
      </c>
      <c r="AM204">
        <v>6</v>
      </c>
      <c r="AV204" t="s">
        <v>1009</v>
      </c>
      <c r="AW204">
        <v>185</v>
      </c>
    </row>
    <row r="205" spans="1:49" hidden="1" x14ac:dyDescent="0.3">
      <c r="A205" t="s">
        <v>1002</v>
      </c>
      <c r="B205" t="s">
        <v>1627</v>
      </c>
      <c r="D205" t="s">
        <v>555</v>
      </c>
      <c r="E205" t="s">
        <v>251</v>
      </c>
      <c r="F205" t="str">
        <f>VLOOKUP(E205,Cust_Data!$B$1:$C$487,2,FALSE)</f>
        <v>E1004</v>
      </c>
      <c r="G205" t="b">
        <v>0</v>
      </c>
      <c r="I205" t="s">
        <v>1208</v>
      </c>
      <c r="K205" t="s">
        <v>1265</v>
      </c>
      <c r="L205" t="s">
        <v>1266</v>
      </c>
      <c r="M205" t="s">
        <v>1256</v>
      </c>
      <c r="N205" t="s">
        <v>1009</v>
      </c>
      <c r="P205">
        <v>1</v>
      </c>
      <c r="Q205" t="s">
        <v>1009</v>
      </c>
      <c r="S205">
        <v>20</v>
      </c>
      <c r="AB205">
        <v>20</v>
      </c>
      <c r="AC205" t="s">
        <v>1030</v>
      </c>
      <c r="AD205" t="s">
        <v>1624</v>
      </c>
      <c r="AG205" t="s">
        <v>1030</v>
      </c>
      <c r="AH205" t="s">
        <v>1625</v>
      </c>
      <c r="AI205" t="s">
        <v>1628</v>
      </c>
      <c r="AJ205" t="s">
        <v>251</v>
      </c>
      <c r="AL205" t="s">
        <v>1160</v>
      </c>
      <c r="AM205">
        <v>6</v>
      </c>
      <c r="AV205" t="s">
        <v>1009</v>
      </c>
      <c r="AW205">
        <v>185</v>
      </c>
    </row>
    <row r="206" spans="1:49" hidden="1" x14ac:dyDescent="0.3">
      <c r="A206" t="s">
        <v>1002</v>
      </c>
      <c r="B206" t="s">
        <v>1627</v>
      </c>
      <c r="D206" t="s">
        <v>555</v>
      </c>
      <c r="E206" t="s">
        <v>251</v>
      </c>
      <c r="F206" t="str">
        <f>VLOOKUP(E206,Cust_Data!$B$1:$C$487,2,FALSE)</f>
        <v>E1004</v>
      </c>
      <c r="G206" t="b">
        <v>0</v>
      </c>
      <c r="I206" t="s">
        <v>1208</v>
      </c>
      <c r="K206" t="s">
        <v>1268</v>
      </c>
      <c r="L206" t="s">
        <v>1269</v>
      </c>
      <c r="M206" t="s">
        <v>1256</v>
      </c>
      <c r="N206" t="s">
        <v>1009</v>
      </c>
      <c r="P206">
        <v>1</v>
      </c>
      <c r="Q206" t="s">
        <v>1009</v>
      </c>
      <c r="S206">
        <v>20</v>
      </c>
      <c r="AB206">
        <v>20</v>
      </c>
      <c r="AC206" t="s">
        <v>1030</v>
      </c>
      <c r="AD206" t="s">
        <v>1624</v>
      </c>
      <c r="AG206" t="s">
        <v>1030</v>
      </c>
      <c r="AH206" t="s">
        <v>1625</v>
      </c>
      <c r="AI206" t="s">
        <v>1628</v>
      </c>
      <c r="AJ206" t="s">
        <v>251</v>
      </c>
      <c r="AL206" t="s">
        <v>1160</v>
      </c>
      <c r="AM206">
        <v>6</v>
      </c>
      <c r="AV206" t="s">
        <v>1009</v>
      </c>
      <c r="AW206">
        <v>185</v>
      </c>
    </row>
    <row r="207" spans="1:49" hidden="1" x14ac:dyDescent="0.3">
      <c r="A207" t="s">
        <v>1002</v>
      </c>
      <c r="B207" t="s">
        <v>1627</v>
      </c>
      <c r="D207" t="s">
        <v>555</v>
      </c>
      <c r="E207" t="s">
        <v>251</v>
      </c>
      <c r="F207" t="str">
        <f>VLOOKUP(E207,Cust_Data!$B$1:$C$487,2,FALSE)</f>
        <v>E1004</v>
      </c>
      <c r="G207" t="b">
        <v>0</v>
      </c>
      <c r="I207" t="s">
        <v>1033</v>
      </c>
      <c r="K207" t="s">
        <v>1151</v>
      </c>
      <c r="L207" t="s">
        <v>1152</v>
      </c>
      <c r="N207" t="s">
        <v>1009</v>
      </c>
      <c r="P207">
        <v>2</v>
      </c>
      <c r="Q207" t="s">
        <v>1009</v>
      </c>
      <c r="R207">
        <v>10</v>
      </c>
      <c r="S207">
        <v>20</v>
      </c>
      <c r="X207">
        <v>10</v>
      </c>
      <c r="AB207">
        <v>20</v>
      </c>
      <c r="AC207" t="s">
        <v>1030</v>
      </c>
      <c r="AD207" t="s">
        <v>1624</v>
      </c>
      <c r="AG207" t="s">
        <v>1030</v>
      </c>
      <c r="AH207" t="s">
        <v>1625</v>
      </c>
      <c r="AI207" t="s">
        <v>1628</v>
      </c>
      <c r="AJ207" t="s">
        <v>251</v>
      </c>
      <c r="AL207" t="s">
        <v>1160</v>
      </c>
      <c r="AM207">
        <v>6</v>
      </c>
      <c r="AV207" t="s">
        <v>1009</v>
      </c>
      <c r="AW207">
        <v>185</v>
      </c>
    </row>
    <row r="208" spans="1:49" hidden="1" x14ac:dyDescent="0.3">
      <c r="A208" t="s">
        <v>1002</v>
      </c>
      <c r="B208" t="s">
        <v>1627</v>
      </c>
      <c r="D208" t="s">
        <v>555</v>
      </c>
      <c r="E208" t="s">
        <v>251</v>
      </c>
      <c r="F208" t="str">
        <f>VLOOKUP(E208,Cust_Data!$B$1:$C$487,2,FALSE)</f>
        <v>E1004</v>
      </c>
      <c r="G208" t="b">
        <v>0</v>
      </c>
      <c r="I208" t="s">
        <v>1033</v>
      </c>
      <c r="J208" t="s">
        <v>1098</v>
      </c>
      <c r="K208" t="s">
        <v>1112</v>
      </c>
      <c r="N208" t="s">
        <v>1009</v>
      </c>
      <c r="P208">
        <v>1</v>
      </c>
      <c r="Q208" t="s">
        <v>1009</v>
      </c>
      <c r="S208">
        <v>50</v>
      </c>
      <c r="AB208">
        <v>50</v>
      </c>
      <c r="AC208" t="s">
        <v>1030</v>
      </c>
      <c r="AD208" t="s">
        <v>1624</v>
      </c>
      <c r="AG208" t="s">
        <v>1030</v>
      </c>
      <c r="AH208" t="s">
        <v>1625</v>
      </c>
      <c r="AI208" t="s">
        <v>1628</v>
      </c>
      <c r="AJ208" t="s">
        <v>251</v>
      </c>
      <c r="AL208" t="s">
        <v>1160</v>
      </c>
      <c r="AM208">
        <v>6</v>
      </c>
      <c r="AV208" t="s">
        <v>1009</v>
      </c>
      <c r="AW208">
        <v>185</v>
      </c>
    </row>
    <row r="209" spans="1:49" hidden="1" x14ac:dyDescent="0.3">
      <c r="A209" t="s">
        <v>1002</v>
      </c>
      <c r="B209" t="s">
        <v>1627</v>
      </c>
      <c r="D209" t="s">
        <v>555</v>
      </c>
      <c r="E209" t="s">
        <v>251</v>
      </c>
      <c r="F209" t="str">
        <f>VLOOKUP(E209,Cust_Data!$B$1:$C$487,2,FALSE)</f>
        <v>E1004</v>
      </c>
      <c r="G209" t="b">
        <v>0</v>
      </c>
      <c r="I209" t="s">
        <v>1033</v>
      </c>
      <c r="K209" t="s">
        <v>1034</v>
      </c>
      <c r="N209" t="s">
        <v>1009</v>
      </c>
      <c r="P209">
        <v>1</v>
      </c>
      <c r="Q209" t="s">
        <v>1009</v>
      </c>
      <c r="R209">
        <v>50</v>
      </c>
      <c r="S209">
        <v>60</v>
      </c>
      <c r="X209">
        <v>50</v>
      </c>
      <c r="AB209">
        <v>50</v>
      </c>
      <c r="AC209" t="s">
        <v>1030</v>
      </c>
      <c r="AD209" t="s">
        <v>1624</v>
      </c>
      <c r="AG209" t="s">
        <v>1030</v>
      </c>
      <c r="AH209" t="s">
        <v>1625</v>
      </c>
      <c r="AI209" t="s">
        <v>1628</v>
      </c>
      <c r="AJ209" t="s">
        <v>251</v>
      </c>
      <c r="AL209" t="s">
        <v>1160</v>
      </c>
      <c r="AM209">
        <v>6</v>
      </c>
      <c r="AV209" t="s">
        <v>1009</v>
      </c>
      <c r="AW209">
        <v>185</v>
      </c>
    </row>
    <row r="210" spans="1:49" x14ac:dyDescent="0.3">
      <c r="A210" t="s">
        <v>1002</v>
      </c>
      <c r="B210" t="s">
        <v>1561</v>
      </c>
      <c r="C210" t="s">
        <v>1565</v>
      </c>
      <c r="D210" t="s">
        <v>53</v>
      </c>
      <c r="E210" t="s">
        <v>377</v>
      </c>
      <c r="F210" t="str">
        <f>VLOOKUP(E210,Cust_Data!$B$1:$C$487,2,FALSE)</f>
        <v>E1402</v>
      </c>
      <c r="G210" t="b">
        <v>1</v>
      </c>
      <c r="I210" t="s">
        <v>1327</v>
      </c>
      <c r="K210" t="s">
        <v>1387</v>
      </c>
      <c r="L210" t="s">
        <v>1388</v>
      </c>
      <c r="N210" t="s">
        <v>1043</v>
      </c>
      <c r="P210">
        <v>1</v>
      </c>
      <c r="Q210" t="s">
        <v>1009</v>
      </c>
      <c r="S210">
        <v>75</v>
      </c>
      <c r="AB210">
        <v>75</v>
      </c>
      <c r="AC210" t="s">
        <v>1417</v>
      </c>
      <c r="AD210" t="s">
        <v>1562</v>
      </c>
      <c r="AE210" t="s">
        <v>1417</v>
      </c>
      <c r="AF210" t="s">
        <v>1074</v>
      </c>
      <c r="AG210" t="s">
        <v>1417</v>
      </c>
      <c r="AH210" t="s">
        <v>1074</v>
      </c>
      <c r="AI210" t="s">
        <v>1563</v>
      </c>
      <c r="AJ210" t="s">
        <v>377</v>
      </c>
      <c r="AK210" t="s">
        <v>1564</v>
      </c>
      <c r="AL210" t="s">
        <v>1018</v>
      </c>
      <c r="AM210">
        <v>2</v>
      </c>
      <c r="AN210" t="s">
        <v>1071</v>
      </c>
      <c r="AO210" t="s">
        <v>1019</v>
      </c>
      <c r="AP210" t="s">
        <v>1053</v>
      </c>
      <c r="AQ210" t="s">
        <v>1054</v>
      </c>
      <c r="AR210" t="s">
        <v>1022</v>
      </c>
      <c r="AS210" t="s">
        <v>1023</v>
      </c>
      <c r="AT210" t="s">
        <v>1565</v>
      </c>
      <c r="AV210" t="s">
        <v>1009</v>
      </c>
      <c r="AW210">
        <v>105</v>
      </c>
    </row>
    <row r="211" spans="1:49" hidden="1" x14ac:dyDescent="0.3">
      <c r="A211" t="s">
        <v>1002</v>
      </c>
      <c r="B211" t="s">
        <v>1561</v>
      </c>
      <c r="C211" t="s">
        <v>1565</v>
      </c>
      <c r="D211" t="s">
        <v>53</v>
      </c>
      <c r="E211" t="s">
        <v>377</v>
      </c>
      <c r="F211" t="str">
        <f>VLOOKUP(E211,Cust_Data!$B$1:$C$487,2,FALSE)</f>
        <v>E1402</v>
      </c>
      <c r="G211" t="b">
        <v>1</v>
      </c>
      <c r="I211" t="s">
        <v>1033</v>
      </c>
      <c r="J211" t="s">
        <v>1102</v>
      </c>
      <c r="K211" t="s">
        <v>1104</v>
      </c>
      <c r="L211" t="s">
        <v>1105</v>
      </c>
      <c r="N211" t="s">
        <v>1043</v>
      </c>
      <c r="P211">
        <v>1</v>
      </c>
      <c r="Q211" t="s">
        <v>1009</v>
      </c>
      <c r="S211">
        <v>30</v>
      </c>
      <c r="AB211">
        <v>30</v>
      </c>
      <c r="AC211" t="s">
        <v>1417</v>
      </c>
      <c r="AD211" t="s">
        <v>1562</v>
      </c>
      <c r="AE211" t="s">
        <v>1417</v>
      </c>
      <c r="AF211" t="s">
        <v>1074</v>
      </c>
      <c r="AG211" t="s">
        <v>1417</v>
      </c>
      <c r="AH211" t="s">
        <v>1074</v>
      </c>
      <c r="AI211" t="s">
        <v>1563</v>
      </c>
      <c r="AJ211" t="s">
        <v>377</v>
      </c>
      <c r="AK211" t="s">
        <v>1564</v>
      </c>
      <c r="AL211" t="s">
        <v>1018</v>
      </c>
      <c r="AM211">
        <v>2</v>
      </c>
      <c r="AN211" t="s">
        <v>1071</v>
      </c>
      <c r="AO211" t="s">
        <v>1019</v>
      </c>
      <c r="AP211" t="s">
        <v>1053</v>
      </c>
      <c r="AQ211" t="s">
        <v>1054</v>
      </c>
      <c r="AR211" t="s">
        <v>1022</v>
      </c>
      <c r="AS211" t="s">
        <v>1023</v>
      </c>
      <c r="AT211" t="s">
        <v>1565</v>
      </c>
      <c r="AV211" t="s">
        <v>1009</v>
      </c>
      <c r="AW211">
        <v>105</v>
      </c>
    </row>
    <row r="212" spans="1:49" hidden="1" x14ac:dyDescent="0.3">
      <c r="A212" t="s">
        <v>1002</v>
      </c>
      <c r="B212" t="s">
        <v>1558</v>
      </c>
      <c r="D212" t="s">
        <v>861</v>
      </c>
      <c r="E212" t="s">
        <v>862</v>
      </c>
      <c r="F212" t="str">
        <f>VLOOKUP(E212,Cust_Data!$B$1:$C$487,2,FALSE)</f>
        <v>E1502</v>
      </c>
      <c r="G212" t="b">
        <v>0</v>
      </c>
      <c r="I212" t="s">
        <v>1005</v>
      </c>
      <c r="K212" t="s">
        <v>1026</v>
      </c>
      <c r="L212" t="s">
        <v>1027</v>
      </c>
      <c r="N212" t="s">
        <v>1009</v>
      </c>
      <c r="P212">
        <v>2</v>
      </c>
      <c r="Q212" t="s">
        <v>1009</v>
      </c>
      <c r="R212">
        <v>135</v>
      </c>
      <c r="S212">
        <v>160</v>
      </c>
      <c r="X212">
        <v>135</v>
      </c>
      <c r="AB212">
        <v>270</v>
      </c>
      <c r="AC212" t="s">
        <v>1417</v>
      </c>
      <c r="AD212" t="s">
        <v>1559</v>
      </c>
      <c r="AG212" t="s">
        <v>1417</v>
      </c>
      <c r="AH212" t="s">
        <v>1560</v>
      </c>
      <c r="AJ212" t="s">
        <v>862</v>
      </c>
      <c r="AL212" t="s">
        <v>1018</v>
      </c>
      <c r="AM212">
        <v>2</v>
      </c>
      <c r="AV212" t="s">
        <v>1009</v>
      </c>
      <c r="AW212">
        <v>390</v>
      </c>
    </row>
    <row r="213" spans="1:49" hidden="1" x14ac:dyDescent="0.3">
      <c r="A213" t="s">
        <v>1002</v>
      </c>
      <c r="B213" t="s">
        <v>1558</v>
      </c>
      <c r="D213" t="s">
        <v>861</v>
      </c>
      <c r="E213" t="s">
        <v>862</v>
      </c>
      <c r="F213" t="str">
        <f>VLOOKUP(E213,Cust_Data!$B$1:$C$487,2,FALSE)</f>
        <v>E1502</v>
      </c>
      <c r="G213" t="b">
        <v>0</v>
      </c>
      <c r="I213" t="s">
        <v>1005</v>
      </c>
      <c r="K213" t="s">
        <v>1081</v>
      </c>
      <c r="L213" t="s">
        <v>1082</v>
      </c>
      <c r="N213" t="s">
        <v>1009</v>
      </c>
      <c r="P213">
        <v>1</v>
      </c>
      <c r="Q213" t="s">
        <v>1009</v>
      </c>
      <c r="R213">
        <v>120</v>
      </c>
      <c r="S213">
        <v>150</v>
      </c>
      <c r="X213">
        <v>120</v>
      </c>
      <c r="AB213">
        <v>120</v>
      </c>
      <c r="AC213" t="s">
        <v>1417</v>
      </c>
      <c r="AD213" t="s">
        <v>1559</v>
      </c>
      <c r="AG213" t="s">
        <v>1417</v>
      </c>
      <c r="AH213" t="s">
        <v>1560</v>
      </c>
      <c r="AJ213" t="s">
        <v>862</v>
      </c>
      <c r="AL213" t="s">
        <v>1018</v>
      </c>
      <c r="AM213">
        <v>2</v>
      </c>
      <c r="AV213" t="s">
        <v>1009</v>
      </c>
      <c r="AW213">
        <v>390</v>
      </c>
    </row>
    <row r="214" spans="1:49" hidden="1" x14ac:dyDescent="0.3">
      <c r="A214" t="s">
        <v>1002</v>
      </c>
      <c r="B214" t="s">
        <v>1687</v>
      </c>
      <c r="D214" t="s">
        <v>479</v>
      </c>
      <c r="E214" t="s">
        <v>241</v>
      </c>
      <c r="F214" t="str">
        <f>VLOOKUP(E214,Cust_Data!$B$1:$C$487,2,FALSE)</f>
        <v>E1603</v>
      </c>
      <c r="G214" t="b">
        <v>0</v>
      </c>
      <c r="I214" t="s">
        <v>1208</v>
      </c>
      <c r="K214" t="s">
        <v>1254</v>
      </c>
      <c r="L214" t="s">
        <v>1255</v>
      </c>
      <c r="M214" t="s">
        <v>1256</v>
      </c>
      <c r="N214" t="s">
        <v>1009</v>
      </c>
      <c r="P214">
        <v>1</v>
      </c>
      <c r="Q214" t="s">
        <v>1009</v>
      </c>
      <c r="S214">
        <v>20</v>
      </c>
      <c r="AB214">
        <v>20</v>
      </c>
      <c r="AC214" t="s">
        <v>1030</v>
      </c>
      <c r="AD214" t="s">
        <v>1379</v>
      </c>
      <c r="AG214" t="s">
        <v>1030</v>
      </c>
      <c r="AH214" t="s">
        <v>1379</v>
      </c>
      <c r="AI214" t="s">
        <v>1577</v>
      </c>
      <c r="AJ214" t="s">
        <v>241</v>
      </c>
      <c r="AL214" t="s">
        <v>1256</v>
      </c>
      <c r="AM214">
        <v>1</v>
      </c>
      <c r="AV214" t="s">
        <v>1009</v>
      </c>
      <c r="AW214">
        <v>20</v>
      </c>
    </row>
    <row r="215" spans="1:49" hidden="1" x14ac:dyDescent="0.3">
      <c r="A215" t="s">
        <v>1002</v>
      </c>
      <c r="B215" t="s">
        <v>1574</v>
      </c>
      <c r="C215" t="s">
        <v>479</v>
      </c>
      <c r="D215" t="s">
        <v>479</v>
      </c>
      <c r="E215" t="s">
        <v>241</v>
      </c>
      <c r="F215" t="str">
        <f>VLOOKUP(E215,Cust_Data!$B$1:$C$487,2,FALSE)</f>
        <v>E1603</v>
      </c>
      <c r="G215" t="b">
        <v>1</v>
      </c>
      <c r="I215" t="s">
        <v>1033</v>
      </c>
      <c r="J215" t="s">
        <v>1102</v>
      </c>
      <c r="K215" t="s">
        <v>1104</v>
      </c>
      <c r="L215" t="s">
        <v>1105</v>
      </c>
      <c r="N215" t="s">
        <v>1043</v>
      </c>
      <c r="P215">
        <v>1</v>
      </c>
      <c r="Q215" t="s">
        <v>1009</v>
      </c>
      <c r="S215">
        <v>30</v>
      </c>
      <c r="AB215">
        <v>30</v>
      </c>
      <c r="AC215" t="s">
        <v>1030</v>
      </c>
      <c r="AD215" t="s">
        <v>1575</v>
      </c>
      <c r="AE215" t="s">
        <v>1030</v>
      </c>
      <c r="AF215" t="s">
        <v>1576</v>
      </c>
      <c r="AG215" t="s">
        <v>1030</v>
      </c>
      <c r="AH215" t="s">
        <v>1576</v>
      </c>
      <c r="AI215" t="s">
        <v>1577</v>
      </c>
      <c r="AJ215" t="s">
        <v>241</v>
      </c>
      <c r="AK215" t="s">
        <v>1578</v>
      </c>
      <c r="AL215" t="s">
        <v>1545</v>
      </c>
      <c r="AM215">
        <v>6</v>
      </c>
      <c r="AO215" t="s">
        <v>1019</v>
      </c>
      <c r="AP215" t="s">
        <v>1020</v>
      </c>
      <c r="AQ215" t="s">
        <v>1021</v>
      </c>
      <c r="AR215" t="s">
        <v>1022</v>
      </c>
      <c r="AS215" t="s">
        <v>1023</v>
      </c>
      <c r="AT215" t="s">
        <v>479</v>
      </c>
      <c r="AV215" t="s">
        <v>1009</v>
      </c>
      <c r="AW215">
        <v>335</v>
      </c>
    </row>
    <row r="216" spans="1:49" hidden="1" x14ac:dyDescent="0.3">
      <c r="A216" t="s">
        <v>1002</v>
      </c>
      <c r="B216" t="s">
        <v>1574</v>
      </c>
      <c r="C216" t="s">
        <v>479</v>
      </c>
      <c r="D216" t="s">
        <v>479</v>
      </c>
      <c r="E216" t="s">
        <v>241</v>
      </c>
      <c r="F216" t="str">
        <f>VLOOKUP(E216,Cust_Data!$B$1:$C$487,2,FALSE)</f>
        <v>E1603</v>
      </c>
      <c r="G216" t="b">
        <v>1</v>
      </c>
      <c r="I216" t="s">
        <v>1208</v>
      </c>
      <c r="K216" t="s">
        <v>1268</v>
      </c>
      <c r="L216" t="s">
        <v>1269</v>
      </c>
      <c r="M216" t="s">
        <v>1256</v>
      </c>
      <c r="N216" t="s">
        <v>1008</v>
      </c>
      <c r="P216">
        <v>2</v>
      </c>
      <c r="Q216" t="s">
        <v>1009</v>
      </c>
      <c r="S216">
        <v>20</v>
      </c>
      <c r="AB216">
        <v>40</v>
      </c>
      <c r="AC216" t="s">
        <v>1030</v>
      </c>
      <c r="AD216" t="s">
        <v>1575</v>
      </c>
      <c r="AE216" t="s">
        <v>1030</v>
      </c>
      <c r="AF216" t="s">
        <v>1576</v>
      </c>
      <c r="AG216" t="s">
        <v>1030</v>
      </c>
      <c r="AH216" t="s">
        <v>1576</v>
      </c>
      <c r="AI216" t="s">
        <v>1577</v>
      </c>
      <c r="AJ216" t="s">
        <v>241</v>
      </c>
      <c r="AK216" t="s">
        <v>1578</v>
      </c>
      <c r="AL216" t="s">
        <v>1545</v>
      </c>
      <c r="AM216">
        <v>6</v>
      </c>
      <c r="AO216" t="s">
        <v>1019</v>
      </c>
      <c r="AP216" t="s">
        <v>1020</v>
      </c>
      <c r="AQ216" t="s">
        <v>1021</v>
      </c>
      <c r="AR216" t="s">
        <v>1022</v>
      </c>
      <c r="AS216" t="s">
        <v>1023</v>
      </c>
      <c r="AT216" t="s">
        <v>479</v>
      </c>
      <c r="AV216" t="s">
        <v>1009</v>
      </c>
      <c r="AW216">
        <v>335</v>
      </c>
    </row>
    <row r="217" spans="1:49" hidden="1" x14ac:dyDescent="0.3">
      <c r="A217" t="s">
        <v>1002</v>
      </c>
      <c r="B217" t="s">
        <v>1574</v>
      </c>
      <c r="C217" t="s">
        <v>479</v>
      </c>
      <c r="D217" t="s">
        <v>479</v>
      </c>
      <c r="E217" t="s">
        <v>241</v>
      </c>
      <c r="F217" t="str">
        <f>VLOOKUP(E217,Cust_Data!$B$1:$C$487,2,FALSE)</f>
        <v>E1603</v>
      </c>
      <c r="G217" t="b">
        <v>1</v>
      </c>
      <c r="I217" t="s">
        <v>1208</v>
      </c>
      <c r="K217" t="s">
        <v>1254</v>
      </c>
      <c r="L217" t="s">
        <v>1255</v>
      </c>
      <c r="M217" t="s">
        <v>1256</v>
      </c>
      <c r="N217" t="s">
        <v>1043</v>
      </c>
      <c r="P217">
        <v>1</v>
      </c>
      <c r="Q217" t="s">
        <v>1009</v>
      </c>
      <c r="S217">
        <v>20</v>
      </c>
      <c r="AB217">
        <v>20</v>
      </c>
      <c r="AC217" t="s">
        <v>1030</v>
      </c>
      <c r="AD217" t="s">
        <v>1575</v>
      </c>
      <c r="AE217" t="s">
        <v>1030</v>
      </c>
      <c r="AF217" t="s">
        <v>1576</v>
      </c>
      <c r="AG217" t="s">
        <v>1030</v>
      </c>
      <c r="AH217" t="s">
        <v>1576</v>
      </c>
      <c r="AI217" t="s">
        <v>1577</v>
      </c>
      <c r="AJ217" t="s">
        <v>241</v>
      </c>
      <c r="AK217" t="s">
        <v>1578</v>
      </c>
      <c r="AL217" t="s">
        <v>1545</v>
      </c>
      <c r="AM217">
        <v>6</v>
      </c>
      <c r="AO217" t="s">
        <v>1019</v>
      </c>
      <c r="AP217" t="s">
        <v>1020</v>
      </c>
      <c r="AQ217" t="s">
        <v>1021</v>
      </c>
      <c r="AR217" t="s">
        <v>1022</v>
      </c>
      <c r="AS217" t="s">
        <v>1023</v>
      </c>
      <c r="AT217" t="s">
        <v>479</v>
      </c>
      <c r="AV217" t="s">
        <v>1009</v>
      </c>
      <c r="AW217">
        <v>335</v>
      </c>
    </row>
    <row r="218" spans="1:49" hidden="1" x14ac:dyDescent="0.3">
      <c r="A218" t="s">
        <v>1002</v>
      </c>
      <c r="B218" t="s">
        <v>1574</v>
      </c>
      <c r="C218" t="s">
        <v>479</v>
      </c>
      <c r="D218" t="s">
        <v>479</v>
      </c>
      <c r="E218" t="s">
        <v>241</v>
      </c>
      <c r="F218" t="str">
        <f>VLOOKUP(E218,Cust_Data!$B$1:$C$487,2,FALSE)</f>
        <v>E1603</v>
      </c>
      <c r="G218" t="b">
        <v>1</v>
      </c>
      <c r="I218" t="s">
        <v>1208</v>
      </c>
      <c r="J218" t="s">
        <v>1209</v>
      </c>
      <c r="K218" t="s">
        <v>1257</v>
      </c>
      <c r="L218" t="s">
        <v>1258</v>
      </c>
      <c r="M218" t="s">
        <v>1256</v>
      </c>
      <c r="N218" t="s">
        <v>1043</v>
      </c>
      <c r="P218">
        <v>1</v>
      </c>
      <c r="Q218" t="s">
        <v>1009</v>
      </c>
      <c r="S218">
        <v>20</v>
      </c>
      <c r="AB218">
        <v>20</v>
      </c>
      <c r="AC218" t="s">
        <v>1030</v>
      </c>
      <c r="AD218" t="s">
        <v>1575</v>
      </c>
      <c r="AE218" t="s">
        <v>1030</v>
      </c>
      <c r="AF218" t="s">
        <v>1576</v>
      </c>
      <c r="AG218" t="s">
        <v>1030</v>
      </c>
      <c r="AH218" t="s">
        <v>1576</v>
      </c>
      <c r="AI218" t="s">
        <v>1577</v>
      </c>
      <c r="AJ218" t="s">
        <v>241</v>
      </c>
      <c r="AK218" t="s">
        <v>1578</v>
      </c>
      <c r="AL218" t="s">
        <v>1545</v>
      </c>
      <c r="AM218">
        <v>6</v>
      </c>
      <c r="AO218" t="s">
        <v>1019</v>
      </c>
      <c r="AP218" t="s">
        <v>1020</v>
      </c>
      <c r="AQ218" t="s">
        <v>1021</v>
      </c>
      <c r="AR218" t="s">
        <v>1022</v>
      </c>
      <c r="AS218" t="s">
        <v>1023</v>
      </c>
      <c r="AT218" t="s">
        <v>479</v>
      </c>
      <c r="AV218" t="s">
        <v>1009</v>
      </c>
      <c r="AW218">
        <v>335</v>
      </c>
    </row>
    <row r="219" spans="1:49" hidden="1" x14ac:dyDescent="0.3">
      <c r="A219" t="s">
        <v>1002</v>
      </c>
      <c r="B219" t="s">
        <v>1574</v>
      </c>
      <c r="C219" t="s">
        <v>479</v>
      </c>
      <c r="D219" t="s">
        <v>479</v>
      </c>
      <c r="E219" t="s">
        <v>241</v>
      </c>
      <c r="F219" t="str">
        <f>VLOOKUP(E219,Cust_Data!$B$1:$C$487,2,FALSE)</f>
        <v>E1603</v>
      </c>
      <c r="G219" t="b">
        <v>1</v>
      </c>
      <c r="I219" t="s">
        <v>1208</v>
      </c>
      <c r="K219" t="s">
        <v>1291</v>
      </c>
      <c r="L219" t="s">
        <v>1292</v>
      </c>
      <c r="N219" t="s">
        <v>1043</v>
      </c>
      <c r="P219">
        <v>1</v>
      </c>
      <c r="Q219" t="s">
        <v>1009</v>
      </c>
      <c r="S219">
        <v>25</v>
      </c>
      <c r="AB219">
        <v>25</v>
      </c>
      <c r="AC219" t="s">
        <v>1030</v>
      </c>
      <c r="AD219" t="s">
        <v>1575</v>
      </c>
      <c r="AE219" t="s">
        <v>1030</v>
      </c>
      <c r="AF219" t="s">
        <v>1576</v>
      </c>
      <c r="AG219" t="s">
        <v>1030</v>
      </c>
      <c r="AH219" t="s">
        <v>1576</v>
      </c>
      <c r="AI219" t="s">
        <v>1577</v>
      </c>
      <c r="AJ219" t="s">
        <v>241</v>
      </c>
      <c r="AK219" t="s">
        <v>1578</v>
      </c>
      <c r="AL219" t="s">
        <v>1545</v>
      </c>
      <c r="AM219">
        <v>6</v>
      </c>
      <c r="AO219" t="s">
        <v>1019</v>
      </c>
      <c r="AP219" t="s">
        <v>1020</v>
      </c>
      <c r="AQ219" t="s">
        <v>1021</v>
      </c>
      <c r="AR219" t="s">
        <v>1022</v>
      </c>
      <c r="AS219" t="s">
        <v>1023</v>
      </c>
      <c r="AT219" t="s">
        <v>479</v>
      </c>
      <c r="AV219" t="s">
        <v>1009</v>
      </c>
      <c r="AW219">
        <v>335</v>
      </c>
    </row>
    <row r="220" spans="1:49" hidden="1" x14ac:dyDescent="0.3">
      <c r="A220" t="s">
        <v>1002</v>
      </c>
      <c r="B220" t="s">
        <v>1574</v>
      </c>
      <c r="C220" t="s">
        <v>479</v>
      </c>
      <c r="D220" t="s">
        <v>479</v>
      </c>
      <c r="E220" t="s">
        <v>241</v>
      </c>
      <c r="F220" t="str">
        <f>VLOOKUP(E220,Cust_Data!$B$1:$C$487,2,FALSE)</f>
        <v>E1603</v>
      </c>
      <c r="G220" t="b">
        <v>1</v>
      </c>
      <c r="I220" t="s">
        <v>1088</v>
      </c>
      <c r="K220" t="s">
        <v>1161</v>
      </c>
      <c r="L220" t="s">
        <v>1162</v>
      </c>
      <c r="N220" t="s">
        <v>1043</v>
      </c>
      <c r="P220">
        <v>1</v>
      </c>
      <c r="Q220" t="s">
        <v>1009</v>
      </c>
      <c r="S220">
        <v>200</v>
      </c>
      <c r="AB220">
        <v>200</v>
      </c>
      <c r="AC220" t="s">
        <v>1030</v>
      </c>
      <c r="AD220" t="s">
        <v>1575</v>
      </c>
      <c r="AE220" t="s">
        <v>1030</v>
      </c>
      <c r="AF220" t="s">
        <v>1576</v>
      </c>
      <c r="AG220" t="s">
        <v>1030</v>
      </c>
      <c r="AH220" t="s">
        <v>1576</v>
      </c>
      <c r="AI220" t="s">
        <v>1577</v>
      </c>
      <c r="AJ220" t="s">
        <v>241</v>
      </c>
      <c r="AK220" t="s">
        <v>1578</v>
      </c>
      <c r="AL220" t="s">
        <v>1545</v>
      </c>
      <c r="AM220">
        <v>6</v>
      </c>
      <c r="AO220" t="s">
        <v>1019</v>
      </c>
      <c r="AP220" t="s">
        <v>1020</v>
      </c>
      <c r="AQ220" t="s">
        <v>1021</v>
      </c>
      <c r="AR220" t="s">
        <v>1022</v>
      </c>
      <c r="AS220" t="s">
        <v>1023</v>
      </c>
      <c r="AT220" t="s">
        <v>479</v>
      </c>
      <c r="AV220" t="s">
        <v>1009</v>
      </c>
      <c r="AW220">
        <v>335</v>
      </c>
    </row>
    <row r="221" spans="1:49" hidden="1" x14ac:dyDescent="0.3">
      <c r="A221" t="s">
        <v>1002</v>
      </c>
      <c r="B221" t="s">
        <v>1706</v>
      </c>
      <c r="C221" t="s">
        <v>1712</v>
      </c>
      <c r="D221" t="s">
        <v>832</v>
      </c>
      <c r="E221" t="s">
        <v>833</v>
      </c>
      <c r="F221" t="str">
        <f>VLOOKUP(E221,Cust_Data!$B$1:$C$487,2,FALSE)</f>
        <v>E1809</v>
      </c>
      <c r="G221" t="b">
        <v>1</v>
      </c>
      <c r="I221" t="s">
        <v>1088</v>
      </c>
      <c r="K221" t="s">
        <v>1281</v>
      </c>
      <c r="L221" t="s">
        <v>1282</v>
      </c>
      <c r="N221" t="s">
        <v>1043</v>
      </c>
      <c r="P221">
        <v>1</v>
      </c>
      <c r="Q221">
        <v>1</v>
      </c>
      <c r="S221">
        <v>135</v>
      </c>
      <c r="AB221">
        <v>135</v>
      </c>
      <c r="AC221" t="s">
        <v>1030</v>
      </c>
      <c r="AD221" t="s">
        <v>1707</v>
      </c>
      <c r="AE221" t="s">
        <v>1030</v>
      </c>
      <c r="AF221" t="s">
        <v>1708</v>
      </c>
      <c r="AG221" t="s">
        <v>1030</v>
      </c>
      <c r="AH221" t="s">
        <v>1708</v>
      </c>
      <c r="AI221" t="s">
        <v>1709</v>
      </c>
      <c r="AJ221" t="s">
        <v>833</v>
      </c>
      <c r="AK221" t="s">
        <v>1710</v>
      </c>
      <c r="AL221" t="s">
        <v>1711</v>
      </c>
      <c r="AM221">
        <v>11</v>
      </c>
      <c r="AN221" t="s">
        <v>1052</v>
      </c>
      <c r="AO221" t="s">
        <v>1019</v>
      </c>
      <c r="AP221" t="s">
        <v>1053</v>
      </c>
      <c r="AQ221" t="s">
        <v>1054</v>
      </c>
      <c r="AR221" t="s">
        <v>1022</v>
      </c>
      <c r="AS221" t="s">
        <v>1023</v>
      </c>
      <c r="AT221" t="s">
        <v>1712</v>
      </c>
      <c r="AV221" t="s">
        <v>1009</v>
      </c>
      <c r="AW221">
        <v>535</v>
      </c>
    </row>
    <row r="222" spans="1:49" hidden="1" x14ac:dyDescent="0.3">
      <c r="A222" t="s">
        <v>1002</v>
      </c>
      <c r="B222" t="s">
        <v>1706</v>
      </c>
      <c r="C222" t="s">
        <v>1712</v>
      </c>
      <c r="D222" t="s">
        <v>832</v>
      </c>
      <c r="E222" t="s">
        <v>833</v>
      </c>
      <c r="F222" t="str">
        <f>VLOOKUP(E222,Cust_Data!$B$1:$C$487,2,FALSE)</f>
        <v>E1809</v>
      </c>
      <c r="G222" t="b">
        <v>1</v>
      </c>
      <c r="I222" t="s">
        <v>1088</v>
      </c>
      <c r="K222" t="s">
        <v>1089</v>
      </c>
      <c r="L222" t="s">
        <v>1090</v>
      </c>
      <c r="N222" t="s">
        <v>1043</v>
      </c>
      <c r="P222">
        <v>1</v>
      </c>
      <c r="Q222" t="s">
        <v>1009</v>
      </c>
      <c r="S222">
        <v>100</v>
      </c>
      <c r="AB222">
        <v>100</v>
      </c>
      <c r="AC222" t="s">
        <v>1030</v>
      </c>
      <c r="AD222" t="s">
        <v>1707</v>
      </c>
      <c r="AE222" t="s">
        <v>1030</v>
      </c>
      <c r="AF222" t="s">
        <v>1708</v>
      </c>
      <c r="AG222" t="s">
        <v>1030</v>
      </c>
      <c r="AH222" t="s">
        <v>1708</v>
      </c>
      <c r="AI222" t="s">
        <v>1709</v>
      </c>
      <c r="AJ222" t="s">
        <v>833</v>
      </c>
      <c r="AK222" t="s">
        <v>1710</v>
      </c>
      <c r="AL222" t="s">
        <v>1711</v>
      </c>
      <c r="AM222">
        <v>11</v>
      </c>
      <c r="AN222" t="s">
        <v>1052</v>
      </c>
      <c r="AO222" t="s">
        <v>1019</v>
      </c>
      <c r="AP222" t="s">
        <v>1053</v>
      </c>
      <c r="AQ222" t="s">
        <v>1054</v>
      </c>
      <c r="AR222" t="s">
        <v>1022</v>
      </c>
      <c r="AS222" t="s">
        <v>1023</v>
      </c>
      <c r="AT222" t="s">
        <v>1712</v>
      </c>
      <c r="AV222" t="s">
        <v>1009</v>
      </c>
      <c r="AW222">
        <v>535</v>
      </c>
    </row>
    <row r="223" spans="1:49" hidden="1" x14ac:dyDescent="0.3">
      <c r="A223" t="s">
        <v>1002</v>
      </c>
      <c r="B223" t="s">
        <v>1706</v>
      </c>
      <c r="C223" t="s">
        <v>1712</v>
      </c>
      <c r="D223" t="s">
        <v>832</v>
      </c>
      <c r="E223" t="s">
        <v>833</v>
      </c>
      <c r="F223" t="str">
        <f>VLOOKUP(E223,Cust_Data!$B$1:$C$487,2,FALSE)</f>
        <v>E1809</v>
      </c>
      <c r="G223" t="b">
        <v>1</v>
      </c>
      <c r="I223" t="s">
        <v>1033</v>
      </c>
      <c r="K223" t="s">
        <v>1129</v>
      </c>
      <c r="L223" t="s">
        <v>1130</v>
      </c>
      <c r="N223" t="s">
        <v>1043</v>
      </c>
      <c r="P223">
        <v>1</v>
      </c>
      <c r="Q223" t="s">
        <v>1009</v>
      </c>
      <c r="R223">
        <v>25</v>
      </c>
      <c r="S223">
        <v>30</v>
      </c>
      <c r="X223">
        <v>25</v>
      </c>
      <c r="AB223">
        <v>25</v>
      </c>
      <c r="AC223" t="s">
        <v>1030</v>
      </c>
      <c r="AD223" t="s">
        <v>1707</v>
      </c>
      <c r="AE223" t="s">
        <v>1030</v>
      </c>
      <c r="AF223" t="s">
        <v>1708</v>
      </c>
      <c r="AG223" t="s">
        <v>1030</v>
      </c>
      <c r="AH223" t="s">
        <v>1708</v>
      </c>
      <c r="AI223" t="s">
        <v>1709</v>
      </c>
      <c r="AJ223" t="s">
        <v>833</v>
      </c>
      <c r="AK223" t="s">
        <v>1710</v>
      </c>
      <c r="AL223" t="s">
        <v>1711</v>
      </c>
      <c r="AM223">
        <v>11</v>
      </c>
      <c r="AN223" t="s">
        <v>1052</v>
      </c>
      <c r="AO223" t="s">
        <v>1019</v>
      </c>
      <c r="AP223" t="s">
        <v>1053</v>
      </c>
      <c r="AQ223" t="s">
        <v>1054</v>
      </c>
      <c r="AR223" t="s">
        <v>1022</v>
      </c>
      <c r="AS223" t="s">
        <v>1023</v>
      </c>
      <c r="AT223" t="s">
        <v>1712</v>
      </c>
      <c r="AV223" t="s">
        <v>1009</v>
      </c>
      <c r="AW223">
        <v>535</v>
      </c>
    </row>
    <row r="224" spans="1:49" hidden="1" x14ac:dyDescent="0.3">
      <c r="A224" t="s">
        <v>1002</v>
      </c>
      <c r="B224" t="s">
        <v>1706</v>
      </c>
      <c r="C224" t="s">
        <v>1712</v>
      </c>
      <c r="D224" t="s">
        <v>832</v>
      </c>
      <c r="E224" t="s">
        <v>833</v>
      </c>
      <c r="F224" t="str">
        <f>VLOOKUP(E224,Cust_Data!$B$1:$C$487,2,FALSE)</f>
        <v>E1809</v>
      </c>
      <c r="G224" t="b">
        <v>1</v>
      </c>
      <c r="I224" t="s">
        <v>1033</v>
      </c>
      <c r="J224" t="s">
        <v>1037</v>
      </c>
      <c r="K224" t="s">
        <v>1143</v>
      </c>
      <c r="N224" t="s">
        <v>1008</v>
      </c>
      <c r="P224">
        <v>2</v>
      </c>
      <c r="Q224" t="s">
        <v>1009</v>
      </c>
      <c r="S224">
        <v>40</v>
      </c>
      <c r="AB224">
        <v>80</v>
      </c>
      <c r="AC224" t="s">
        <v>1030</v>
      </c>
      <c r="AD224" t="s">
        <v>1707</v>
      </c>
      <c r="AE224" t="s">
        <v>1030</v>
      </c>
      <c r="AF224" t="s">
        <v>1708</v>
      </c>
      <c r="AG224" t="s">
        <v>1030</v>
      </c>
      <c r="AH224" t="s">
        <v>1708</v>
      </c>
      <c r="AI224" t="s">
        <v>1709</v>
      </c>
      <c r="AJ224" t="s">
        <v>833</v>
      </c>
      <c r="AK224" t="s">
        <v>1710</v>
      </c>
      <c r="AL224" t="s">
        <v>1711</v>
      </c>
      <c r="AM224">
        <v>11</v>
      </c>
      <c r="AN224" t="s">
        <v>1052</v>
      </c>
      <c r="AO224" t="s">
        <v>1019</v>
      </c>
      <c r="AP224" t="s">
        <v>1053</v>
      </c>
      <c r="AQ224" t="s">
        <v>1054</v>
      </c>
      <c r="AR224" t="s">
        <v>1022</v>
      </c>
      <c r="AS224" t="s">
        <v>1023</v>
      </c>
      <c r="AT224" t="s">
        <v>1712</v>
      </c>
      <c r="AV224" t="s">
        <v>1009</v>
      </c>
      <c r="AW224">
        <v>535</v>
      </c>
    </row>
    <row r="225" spans="1:49" hidden="1" x14ac:dyDescent="0.3">
      <c r="A225" t="s">
        <v>1002</v>
      </c>
      <c r="B225" t="s">
        <v>1706</v>
      </c>
      <c r="C225" t="s">
        <v>1712</v>
      </c>
      <c r="D225" t="s">
        <v>832</v>
      </c>
      <c r="E225" t="s">
        <v>833</v>
      </c>
      <c r="F225" t="str">
        <f>VLOOKUP(E225,Cust_Data!$B$1:$C$487,2,FALSE)</f>
        <v>E1809</v>
      </c>
      <c r="G225" t="b">
        <v>1</v>
      </c>
      <c r="I225" t="s">
        <v>1033</v>
      </c>
      <c r="K225" t="s">
        <v>1490</v>
      </c>
      <c r="L225" t="s">
        <v>1491</v>
      </c>
      <c r="N225" t="s">
        <v>1043</v>
      </c>
      <c r="P225">
        <v>1</v>
      </c>
      <c r="Q225" t="s">
        <v>1009</v>
      </c>
      <c r="S225">
        <v>50</v>
      </c>
      <c r="AB225">
        <v>50</v>
      </c>
      <c r="AC225" t="s">
        <v>1030</v>
      </c>
      <c r="AD225" t="s">
        <v>1707</v>
      </c>
      <c r="AE225" t="s">
        <v>1030</v>
      </c>
      <c r="AF225" t="s">
        <v>1708</v>
      </c>
      <c r="AG225" t="s">
        <v>1030</v>
      </c>
      <c r="AH225" t="s">
        <v>1708</v>
      </c>
      <c r="AI225" t="s">
        <v>1709</v>
      </c>
      <c r="AJ225" t="s">
        <v>833</v>
      </c>
      <c r="AK225" t="s">
        <v>1710</v>
      </c>
      <c r="AL225" t="s">
        <v>1711</v>
      </c>
      <c r="AM225">
        <v>11</v>
      </c>
      <c r="AN225" t="s">
        <v>1052</v>
      </c>
      <c r="AO225" t="s">
        <v>1019</v>
      </c>
      <c r="AP225" t="s">
        <v>1053</v>
      </c>
      <c r="AQ225" t="s">
        <v>1054</v>
      </c>
      <c r="AR225" t="s">
        <v>1022</v>
      </c>
      <c r="AS225" t="s">
        <v>1023</v>
      </c>
      <c r="AT225" t="s">
        <v>1712</v>
      </c>
      <c r="AV225" t="s">
        <v>1009</v>
      </c>
      <c r="AW225">
        <v>535</v>
      </c>
    </row>
    <row r="226" spans="1:49" hidden="1" x14ac:dyDescent="0.3">
      <c r="A226" t="s">
        <v>1002</v>
      </c>
      <c r="B226" t="s">
        <v>1706</v>
      </c>
      <c r="C226" t="s">
        <v>1712</v>
      </c>
      <c r="D226" t="s">
        <v>832</v>
      </c>
      <c r="E226" t="s">
        <v>833</v>
      </c>
      <c r="F226" t="str">
        <f>VLOOKUP(E226,Cust_Data!$B$1:$C$487,2,FALSE)</f>
        <v>E1809</v>
      </c>
      <c r="G226" t="b">
        <v>1</v>
      </c>
      <c r="I226" t="s">
        <v>1033</v>
      </c>
      <c r="K226" t="s">
        <v>1101</v>
      </c>
      <c r="N226" t="s">
        <v>1043</v>
      </c>
      <c r="P226">
        <v>1</v>
      </c>
      <c r="Q226" t="s">
        <v>1009</v>
      </c>
      <c r="S226">
        <v>15</v>
      </c>
      <c r="AB226">
        <v>15</v>
      </c>
      <c r="AC226" t="s">
        <v>1030</v>
      </c>
      <c r="AD226" t="s">
        <v>1707</v>
      </c>
      <c r="AE226" t="s">
        <v>1030</v>
      </c>
      <c r="AF226" t="s">
        <v>1708</v>
      </c>
      <c r="AG226" t="s">
        <v>1030</v>
      </c>
      <c r="AH226" t="s">
        <v>1708</v>
      </c>
      <c r="AI226" t="s">
        <v>1709</v>
      </c>
      <c r="AJ226" t="s">
        <v>833</v>
      </c>
      <c r="AK226" t="s">
        <v>1710</v>
      </c>
      <c r="AL226" t="s">
        <v>1711</v>
      </c>
      <c r="AM226">
        <v>11</v>
      </c>
      <c r="AN226" t="s">
        <v>1052</v>
      </c>
      <c r="AO226" t="s">
        <v>1019</v>
      </c>
      <c r="AP226" t="s">
        <v>1053</v>
      </c>
      <c r="AQ226" t="s">
        <v>1054</v>
      </c>
      <c r="AR226" t="s">
        <v>1022</v>
      </c>
      <c r="AS226" t="s">
        <v>1023</v>
      </c>
      <c r="AT226" t="s">
        <v>1712</v>
      </c>
      <c r="AV226" t="s">
        <v>1009</v>
      </c>
      <c r="AW226">
        <v>535</v>
      </c>
    </row>
    <row r="227" spans="1:49" hidden="1" x14ac:dyDescent="0.3">
      <c r="A227" t="s">
        <v>1002</v>
      </c>
      <c r="B227" t="s">
        <v>1706</v>
      </c>
      <c r="C227" t="s">
        <v>1712</v>
      </c>
      <c r="D227" t="s">
        <v>832</v>
      </c>
      <c r="E227" t="s">
        <v>833</v>
      </c>
      <c r="F227" t="str">
        <f>VLOOKUP(E227,Cust_Data!$B$1:$C$487,2,FALSE)</f>
        <v>E1809</v>
      </c>
      <c r="G227" t="b">
        <v>1</v>
      </c>
      <c r="I227" t="s">
        <v>1033</v>
      </c>
      <c r="K227" t="s">
        <v>1253</v>
      </c>
      <c r="N227" t="s">
        <v>1043</v>
      </c>
      <c r="P227">
        <v>1</v>
      </c>
      <c r="Q227" t="s">
        <v>1009</v>
      </c>
      <c r="S227">
        <v>30</v>
      </c>
      <c r="AB227">
        <v>30</v>
      </c>
      <c r="AC227" t="s">
        <v>1030</v>
      </c>
      <c r="AD227" t="s">
        <v>1707</v>
      </c>
      <c r="AE227" t="s">
        <v>1030</v>
      </c>
      <c r="AF227" t="s">
        <v>1708</v>
      </c>
      <c r="AG227" t="s">
        <v>1030</v>
      </c>
      <c r="AH227" t="s">
        <v>1708</v>
      </c>
      <c r="AI227" t="s">
        <v>1709</v>
      </c>
      <c r="AJ227" t="s">
        <v>833</v>
      </c>
      <c r="AK227" t="s">
        <v>1710</v>
      </c>
      <c r="AL227" t="s">
        <v>1711</v>
      </c>
      <c r="AM227">
        <v>11</v>
      </c>
      <c r="AN227" t="s">
        <v>1052</v>
      </c>
      <c r="AO227" t="s">
        <v>1019</v>
      </c>
      <c r="AP227" t="s">
        <v>1053</v>
      </c>
      <c r="AQ227" t="s">
        <v>1054</v>
      </c>
      <c r="AR227" t="s">
        <v>1022</v>
      </c>
      <c r="AS227" t="s">
        <v>1023</v>
      </c>
      <c r="AT227" t="s">
        <v>1712</v>
      </c>
      <c r="AV227" t="s">
        <v>1009</v>
      </c>
      <c r="AW227">
        <v>535</v>
      </c>
    </row>
    <row r="228" spans="1:49" hidden="1" x14ac:dyDescent="0.3">
      <c r="A228" t="s">
        <v>1002</v>
      </c>
      <c r="B228" t="s">
        <v>1706</v>
      </c>
      <c r="C228" t="s">
        <v>1712</v>
      </c>
      <c r="D228" t="s">
        <v>832</v>
      </c>
      <c r="E228" t="s">
        <v>833</v>
      </c>
      <c r="F228" t="str">
        <f>VLOOKUP(E228,Cust_Data!$B$1:$C$487,2,FALSE)</f>
        <v>E1809</v>
      </c>
      <c r="G228" t="b">
        <v>1</v>
      </c>
      <c r="I228" t="s">
        <v>1033</v>
      </c>
      <c r="J228" t="s">
        <v>1098</v>
      </c>
      <c r="K228" t="s">
        <v>1112</v>
      </c>
      <c r="N228" t="s">
        <v>1043</v>
      </c>
      <c r="P228">
        <v>1</v>
      </c>
      <c r="Q228" t="s">
        <v>1009</v>
      </c>
      <c r="S228">
        <v>50</v>
      </c>
      <c r="AB228">
        <v>50</v>
      </c>
      <c r="AC228" t="s">
        <v>1030</v>
      </c>
      <c r="AD228" t="s">
        <v>1707</v>
      </c>
      <c r="AE228" t="s">
        <v>1030</v>
      </c>
      <c r="AF228" t="s">
        <v>1708</v>
      </c>
      <c r="AG228" t="s">
        <v>1030</v>
      </c>
      <c r="AH228" t="s">
        <v>1708</v>
      </c>
      <c r="AI228" t="s">
        <v>1709</v>
      </c>
      <c r="AJ228" t="s">
        <v>833</v>
      </c>
      <c r="AK228" t="s">
        <v>1710</v>
      </c>
      <c r="AL228" t="s">
        <v>1711</v>
      </c>
      <c r="AM228">
        <v>11</v>
      </c>
      <c r="AN228" t="s">
        <v>1052</v>
      </c>
      <c r="AO228" t="s">
        <v>1019</v>
      </c>
      <c r="AP228" t="s">
        <v>1053</v>
      </c>
      <c r="AQ228" t="s">
        <v>1054</v>
      </c>
      <c r="AR228" t="s">
        <v>1022</v>
      </c>
      <c r="AS228" t="s">
        <v>1023</v>
      </c>
      <c r="AT228" t="s">
        <v>1712</v>
      </c>
      <c r="AV228" t="s">
        <v>1009</v>
      </c>
      <c r="AW228">
        <v>535</v>
      </c>
    </row>
    <row r="229" spans="1:49" hidden="1" x14ac:dyDescent="0.3">
      <c r="A229" t="s">
        <v>1002</v>
      </c>
      <c r="B229" t="s">
        <v>1706</v>
      </c>
      <c r="C229" t="s">
        <v>1712</v>
      </c>
      <c r="D229" t="s">
        <v>832</v>
      </c>
      <c r="E229" t="s">
        <v>833</v>
      </c>
      <c r="F229" t="str">
        <f>VLOOKUP(E229,Cust_Data!$B$1:$C$487,2,FALSE)</f>
        <v>E1809</v>
      </c>
      <c r="G229" t="b">
        <v>1</v>
      </c>
      <c r="I229" t="s">
        <v>1120</v>
      </c>
      <c r="K229" t="s">
        <v>1121</v>
      </c>
      <c r="L229" t="s">
        <v>1122</v>
      </c>
      <c r="N229" t="s">
        <v>1043</v>
      </c>
      <c r="P229">
        <v>1</v>
      </c>
      <c r="Q229" t="s">
        <v>1009</v>
      </c>
      <c r="AB229">
        <v>0</v>
      </c>
      <c r="AC229" t="s">
        <v>1030</v>
      </c>
      <c r="AD229" t="s">
        <v>1707</v>
      </c>
      <c r="AE229" t="s">
        <v>1030</v>
      </c>
      <c r="AF229" t="s">
        <v>1708</v>
      </c>
      <c r="AG229" t="s">
        <v>1030</v>
      </c>
      <c r="AH229" t="s">
        <v>1708</v>
      </c>
      <c r="AI229" t="s">
        <v>1709</v>
      </c>
      <c r="AJ229" t="s">
        <v>833</v>
      </c>
      <c r="AK229" t="s">
        <v>1710</v>
      </c>
      <c r="AL229" t="s">
        <v>1711</v>
      </c>
      <c r="AM229">
        <v>11</v>
      </c>
      <c r="AN229" t="s">
        <v>1052</v>
      </c>
      <c r="AO229" t="s">
        <v>1019</v>
      </c>
      <c r="AP229" t="s">
        <v>1053</v>
      </c>
      <c r="AQ229" t="s">
        <v>1054</v>
      </c>
      <c r="AR229" t="s">
        <v>1022</v>
      </c>
      <c r="AS229" t="s">
        <v>1023</v>
      </c>
      <c r="AT229" t="s">
        <v>1712</v>
      </c>
      <c r="AV229" t="s">
        <v>1009</v>
      </c>
      <c r="AW229">
        <v>535</v>
      </c>
    </row>
    <row r="230" spans="1:49" hidden="1" x14ac:dyDescent="0.3">
      <c r="A230" t="s">
        <v>1002</v>
      </c>
      <c r="B230" t="s">
        <v>1706</v>
      </c>
      <c r="C230" t="s">
        <v>1712</v>
      </c>
      <c r="D230" t="s">
        <v>832</v>
      </c>
      <c r="E230" t="s">
        <v>833</v>
      </c>
      <c r="F230" t="str">
        <f>VLOOKUP(E230,Cust_Data!$B$1:$C$487,2,FALSE)</f>
        <v>E1809</v>
      </c>
      <c r="G230" t="b">
        <v>1</v>
      </c>
      <c r="I230" t="s">
        <v>1208</v>
      </c>
      <c r="J230" t="s">
        <v>1499</v>
      </c>
      <c r="K230" t="s">
        <v>1500</v>
      </c>
      <c r="L230" t="s">
        <v>1501</v>
      </c>
      <c r="M230" t="s">
        <v>1502</v>
      </c>
      <c r="N230" t="s">
        <v>1043</v>
      </c>
      <c r="P230">
        <v>1</v>
      </c>
      <c r="Q230" t="s">
        <v>1009</v>
      </c>
      <c r="S230">
        <v>20</v>
      </c>
      <c r="AB230">
        <v>20</v>
      </c>
      <c r="AC230" t="s">
        <v>1030</v>
      </c>
      <c r="AD230" t="s">
        <v>1707</v>
      </c>
      <c r="AE230" t="s">
        <v>1030</v>
      </c>
      <c r="AF230" t="s">
        <v>1708</v>
      </c>
      <c r="AG230" t="s">
        <v>1030</v>
      </c>
      <c r="AH230" t="s">
        <v>1708</v>
      </c>
      <c r="AI230" t="s">
        <v>1709</v>
      </c>
      <c r="AJ230" t="s">
        <v>833</v>
      </c>
      <c r="AK230" t="s">
        <v>1710</v>
      </c>
      <c r="AL230" t="s">
        <v>1711</v>
      </c>
      <c r="AM230">
        <v>11</v>
      </c>
      <c r="AN230" t="s">
        <v>1052</v>
      </c>
      <c r="AO230" t="s">
        <v>1019</v>
      </c>
      <c r="AP230" t="s">
        <v>1053</v>
      </c>
      <c r="AQ230" t="s">
        <v>1054</v>
      </c>
      <c r="AR230" t="s">
        <v>1022</v>
      </c>
      <c r="AS230" t="s">
        <v>1023</v>
      </c>
      <c r="AT230" t="s">
        <v>1712</v>
      </c>
      <c r="AV230" t="s">
        <v>1009</v>
      </c>
      <c r="AW230">
        <v>535</v>
      </c>
    </row>
    <row r="231" spans="1:49" hidden="1" x14ac:dyDescent="0.3">
      <c r="A231" t="s">
        <v>1002</v>
      </c>
      <c r="B231" t="s">
        <v>1706</v>
      </c>
      <c r="C231" t="s">
        <v>1712</v>
      </c>
      <c r="D231" t="s">
        <v>832</v>
      </c>
      <c r="E231" t="s">
        <v>833</v>
      </c>
      <c r="F231" t="str">
        <f>VLOOKUP(E231,Cust_Data!$B$1:$C$487,2,FALSE)</f>
        <v>E1809</v>
      </c>
      <c r="G231" t="b">
        <v>1</v>
      </c>
      <c r="I231" t="s">
        <v>1208</v>
      </c>
      <c r="J231" t="s">
        <v>1209</v>
      </c>
      <c r="K231" t="s">
        <v>1376</v>
      </c>
      <c r="L231" t="s">
        <v>1377</v>
      </c>
      <c r="N231" t="s">
        <v>1043</v>
      </c>
      <c r="P231">
        <v>1</v>
      </c>
      <c r="Q231" t="s">
        <v>1009</v>
      </c>
      <c r="S231">
        <v>30</v>
      </c>
      <c r="AB231">
        <v>30</v>
      </c>
      <c r="AC231" t="s">
        <v>1030</v>
      </c>
      <c r="AD231" t="s">
        <v>1707</v>
      </c>
      <c r="AE231" t="s">
        <v>1030</v>
      </c>
      <c r="AF231" t="s">
        <v>1708</v>
      </c>
      <c r="AG231" t="s">
        <v>1030</v>
      </c>
      <c r="AH231" t="s">
        <v>1708</v>
      </c>
      <c r="AI231" t="s">
        <v>1709</v>
      </c>
      <c r="AJ231" t="s">
        <v>833</v>
      </c>
      <c r="AK231" t="s">
        <v>1710</v>
      </c>
      <c r="AL231" t="s">
        <v>1711</v>
      </c>
      <c r="AM231">
        <v>11</v>
      </c>
      <c r="AN231" t="s">
        <v>1052</v>
      </c>
      <c r="AO231" t="s">
        <v>1019</v>
      </c>
      <c r="AP231" t="s">
        <v>1053</v>
      </c>
      <c r="AQ231" t="s">
        <v>1054</v>
      </c>
      <c r="AR231" t="s">
        <v>1022</v>
      </c>
      <c r="AS231" t="s">
        <v>1023</v>
      </c>
      <c r="AT231" t="s">
        <v>1712</v>
      </c>
      <c r="AV231" t="s">
        <v>1009</v>
      </c>
      <c r="AW231">
        <v>535</v>
      </c>
    </row>
    <row r="232" spans="1:49" hidden="1" x14ac:dyDescent="0.3">
      <c r="A232" t="s">
        <v>1002</v>
      </c>
      <c r="B232" t="s">
        <v>1025</v>
      </c>
      <c r="D232" t="s">
        <v>708</v>
      </c>
      <c r="E232" t="s">
        <v>709</v>
      </c>
      <c r="F232" t="str">
        <f>VLOOKUP(E232,Cust_Data!$B$1:$C$487,2,FALSE)</f>
        <v>E506</v>
      </c>
      <c r="G232" t="b">
        <v>0</v>
      </c>
      <c r="I232" t="s">
        <v>1005</v>
      </c>
      <c r="K232" t="s">
        <v>1026</v>
      </c>
      <c r="L232" t="s">
        <v>1027</v>
      </c>
      <c r="N232" t="s">
        <v>1009</v>
      </c>
      <c r="P232">
        <v>1</v>
      </c>
      <c r="Q232" t="s">
        <v>1009</v>
      </c>
      <c r="R232">
        <v>135</v>
      </c>
      <c r="S232">
        <v>160</v>
      </c>
      <c r="X232">
        <v>135</v>
      </c>
      <c r="AB232">
        <v>135</v>
      </c>
      <c r="AC232" t="s">
        <v>1028</v>
      </c>
      <c r="AD232" t="s">
        <v>1029</v>
      </c>
      <c r="AG232" t="s">
        <v>1030</v>
      </c>
      <c r="AH232" t="s">
        <v>1031</v>
      </c>
      <c r="AI232" t="s">
        <v>1032</v>
      </c>
      <c r="AJ232" t="s">
        <v>709</v>
      </c>
      <c r="AL232" t="s">
        <v>1018</v>
      </c>
      <c r="AM232">
        <v>2</v>
      </c>
      <c r="AV232" t="s">
        <v>1009</v>
      </c>
      <c r="AW232">
        <v>185</v>
      </c>
    </row>
    <row r="233" spans="1:49" hidden="1" x14ac:dyDescent="0.3">
      <c r="A233" t="s">
        <v>1002</v>
      </c>
      <c r="B233" t="s">
        <v>1025</v>
      </c>
      <c r="D233" t="s">
        <v>708</v>
      </c>
      <c r="E233" t="s">
        <v>709</v>
      </c>
      <c r="F233" t="str">
        <f>VLOOKUP(E233,Cust_Data!$B$1:$C$487,2,FALSE)</f>
        <v>E506</v>
      </c>
      <c r="G233" t="b">
        <v>0</v>
      </c>
      <c r="I233" t="s">
        <v>1033</v>
      </c>
      <c r="K233" t="s">
        <v>1034</v>
      </c>
      <c r="N233" t="s">
        <v>1009</v>
      </c>
      <c r="P233">
        <v>1</v>
      </c>
      <c r="Q233" t="s">
        <v>1009</v>
      </c>
      <c r="R233">
        <v>50</v>
      </c>
      <c r="S233">
        <v>60</v>
      </c>
      <c r="X233">
        <v>50</v>
      </c>
      <c r="AB233">
        <v>50</v>
      </c>
      <c r="AC233" t="s">
        <v>1028</v>
      </c>
      <c r="AD233" t="s">
        <v>1029</v>
      </c>
      <c r="AG233" t="s">
        <v>1030</v>
      </c>
      <c r="AH233" t="s">
        <v>1031</v>
      </c>
      <c r="AI233" t="s">
        <v>1032</v>
      </c>
      <c r="AJ233" t="s">
        <v>709</v>
      </c>
      <c r="AL233" t="s">
        <v>1018</v>
      </c>
      <c r="AM233">
        <v>2</v>
      </c>
      <c r="AV233" t="s">
        <v>1009</v>
      </c>
      <c r="AW233">
        <v>185</v>
      </c>
    </row>
    <row r="234" spans="1:49" hidden="1" x14ac:dyDescent="0.3">
      <c r="A234" t="s">
        <v>1002</v>
      </c>
      <c r="B234" t="s">
        <v>1283</v>
      </c>
      <c r="C234" t="s">
        <v>54</v>
      </c>
      <c r="D234" t="s">
        <v>54</v>
      </c>
      <c r="E234" t="s">
        <v>232</v>
      </c>
      <c r="F234" t="str">
        <f>VLOOKUP(E234,Cust_Data!$B$1:$C$487,2,FALSE)</f>
        <v>E806</v>
      </c>
      <c r="G234" t="b">
        <v>1</v>
      </c>
      <c r="I234" t="s">
        <v>1088</v>
      </c>
      <c r="K234" t="s">
        <v>1171</v>
      </c>
      <c r="L234" t="s">
        <v>1172</v>
      </c>
      <c r="N234" t="s">
        <v>1043</v>
      </c>
      <c r="P234">
        <v>1</v>
      </c>
      <c r="Q234" t="s">
        <v>1009</v>
      </c>
      <c r="S234">
        <v>200</v>
      </c>
      <c r="AB234">
        <v>200</v>
      </c>
      <c r="AC234" t="s">
        <v>1075</v>
      </c>
      <c r="AD234" t="s">
        <v>1284</v>
      </c>
      <c r="AE234" t="s">
        <v>1075</v>
      </c>
      <c r="AF234" t="s">
        <v>1285</v>
      </c>
      <c r="AG234" t="s">
        <v>1075</v>
      </c>
      <c r="AH234" t="s">
        <v>1285</v>
      </c>
      <c r="AI234" t="s">
        <v>1286</v>
      </c>
      <c r="AJ234" t="s">
        <v>232</v>
      </c>
      <c r="AK234" t="s">
        <v>1287</v>
      </c>
      <c r="AL234" t="s">
        <v>1018</v>
      </c>
      <c r="AM234">
        <v>5</v>
      </c>
      <c r="AN234" t="s">
        <v>1052</v>
      </c>
      <c r="AO234" t="s">
        <v>1019</v>
      </c>
      <c r="AP234" t="s">
        <v>1053</v>
      </c>
      <c r="AQ234" t="s">
        <v>1054</v>
      </c>
      <c r="AR234" t="s">
        <v>1022</v>
      </c>
      <c r="AS234" t="s">
        <v>1023</v>
      </c>
      <c r="AT234" t="s">
        <v>54</v>
      </c>
      <c r="AV234" t="s">
        <v>1009</v>
      </c>
      <c r="AW234">
        <v>550</v>
      </c>
    </row>
    <row r="235" spans="1:49" hidden="1" x14ac:dyDescent="0.3">
      <c r="A235" t="s">
        <v>1002</v>
      </c>
      <c r="B235" t="s">
        <v>1283</v>
      </c>
      <c r="C235" t="s">
        <v>54</v>
      </c>
      <c r="D235" t="s">
        <v>54</v>
      </c>
      <c r="E235" t="s">
        <v>232</v>
      </c>
      <c r="F235" t="str">
        <f>VLOOKUP(E235,Cust_Data!$B$1:$C$487,2,FALSE)</f>
        <v>E806</v>
      </c>
      <c r="G235" t="b">
        <v>1</v>
      </c>
      <c r="I235" t="s">
        <v>1120</v>
      </c>
      <c r="K235" t="s">
        <v>1288</v>
      </c>
      <c r="L235" t="s">
        <v>1289</v>
      </c>
      <c r="N235" t="s">
        <v>1043</v>
      </c>
      <c r="P235">
        <v>1</v>
      </c>
      <c r="Q235" t="s">
        <v>1009</v>
      </c>
      <c r="S235">
        <v>30</v>
      </c>
      <c r="AB235">
        <v>30</v>
      </c>
      <c r="AC235" t="s">
        <v>1075</v>
      </c>
      <c r="AD235" t="s">
        <v>1284</v>
      </c>
      <c r="AE235" t="s">
        <v>1075</v>
      </c>
      <c r="AF235" t="s">
        <v>1285</v>
      </c>
      <c r="AG235" t="s">
        <v>1075</v>
      </c>
      <c r="AH235" t="s">
        <v>1285</v>
      </c>
      <c r="AI235" t="s">
        <v>1286</v>
      </c>
      <c r="AJ235" t="s">
        <v>232</v>
      </c>
      <c r="AK235" t="s">
        <v>1287</v>
      </c>
      <c r="AL235" t="s">
        <v>1018</v>
      </c>
      <c r="AM235">
        <v>5</v>
      </c>
      <c r="AN235" t="s">
        <v>1052</v>
      </c>
      <c r="AO235" t="s">
        <v>1019</v>
      </c>
      <c r="AP235" t="s">
        <v>1053</v>
      </c>
      <c r="AQ235" t="s">
        <v>1054</v>
      </c>
      <c r="AR235" t="s">
        <v>1022</v>
      </c>
      <c r="AS235" t="s">
        <v>1023</v>
      </c>
      <c r="AT235" t="s">
        <v>54</v>
      </c>
      <c r="AV235" t="s">
        <v>1009</v>
      </c>
      <c r="AW235">
        <v>550</v>
      </c>
    </row>
    <row r="236" spans="1:49" hidden="1" x14ac:dyDescent="0.3">
      <c r="A236" t="s">
        <v>1002</v>
      </c>
      <c r="B236" t="s">
        <v>1283</v>
      </c>
      <c r="C236" t="s">
        <v>54</v>
      </c>
      <c r="D236" t="s">
        <v>54</v>
      </c>
      <c r="E236" t="s">
        <v>232</v>
      </c>
      <c r="F236" t="str">
        <f>VLOOKUP(E236,Cust_Data!$B$1:$C$487,2,FALSE)</f>
        <v>E806</v>
      </c>
      <c r="G236" t="b">
        <v>1</v>
      </c>
      <c r="I236" t="s">
        <v>1088</v>
      </c>
      <c r="K236" t="s">
        <v>1298</v>
      </c>
      <c r="L236" t="s">
        <v>1299</v>
      </c>
      <c r="N236" t="s">
        <v>1043</v>
      </c>
      <c r="P236">
        <v>1</v>
      </c>
      <c r="Q236" t="s">
        <v>1009</v>
      </c>
      <c r="S236">
        <v>120</v>
      </c>
      <c r="AB236">
        <v>120</v>
      </c>
      <c r="AC236" t="s">
        <v>1075</v>
      </c>
      <c r="AD236" t="s">
        <v>1284</v>
      </c>
      <c r="AE236" t="s">
        <v>1075</v>
      </c>
      <c r="AF236" t="s">
        <v>1285</v>
      </c>
      <c r="AG236" t="s">
        <v>1075</v>
      </c>
      <c r="AH236" t="s">
        <v>1285</v>
      </c>
      <c r="AI236" t="s">
        <v>1286</v>
      </c>
      <c r="AJ236" t="s">
        <v>232</v>
      </c>
      <c r="AK236" t="s">
        <v>1287</v>
      </c>
      <c r="AL236" t="s">
        <v>1018</v>
      </c>
      <c r="AM236">
        <v>5</v>
      </c>
      <c r="AN236" t="s">
        <v>1052</v>
      </c>
      <c r="AO236" t="s">
        <v>1019</v>
      </c>
      <c r="AP236" t="s">
        <v>1053</v>
      </c>
      <c r="AQ236" t="s">
        <v>1054</v>
      </c>
      <c r="AR236" t="s">
        <v>1022</v>
      </c>
      <c r="AS236" t="s">
        <v>1023</v>
      </c>
      <c r="AT236" t="s">
        <v>54</v>
      </c>
      <c r="AV236" t="s">
        <v>1009</v>
      </c>
      <c r="AW236">
        <v>550</v>
      </c>
    </row>
    <row r="237" spans="1:49" hidden="1" x14ac:dyDescent="0.3">
      <c r="A237" t="s">
        <v>1002</v>
      </c>
      <c r="B237" t="s">
        <v>1283</v>
      </c>
      <c r="C237" t="s">
        <v>54</v>
      </c>
      <c r="D237" t="s">
        <v>54</v>
      </c>
      <c r="E237" t="s">
        <v>232</v>
      </c>
      <c r="F237" t="str">
        <f>VLOOKUP(E237,Cust_Data!$B$1:$C$487,2,FALSE)</f>
        <v>E806</v>
      </c>
      <c r="G237" t="b">
        <v>1</v>
      </c>
      <c r="I237" t="s">
        <v>1088</v>
      </c>
      <c r="K237" t="s">
        <v>1089</v>
      </c>
      <c r="L237" t="s">
        <v>1090</v>
      </c>
      <c r="N237" t="s">
        <v>1008</v>
      </c>
      <c r="P237">
        <v>2</v>
      </c>
      <c r="Q237" t="s">
        <v>1009</v>
      </c>
      <c r="S237">
        <v>100</v>
      </c>
      <c r="AB237">
        <v>200</v>
      </c>
      <c r="AC237" t="s">
        <v>1075</v>
      </c>
      <c r="AD237" t="s">
        <v>1284</v>
      </c>
      <c r="AE237" t="s">
        <v>1075</v>
      </c>
      <c r="AF237" t="s">
        <v>1285</v>
      </c>
      <c r="AG237" t="s">
        <v>1075</v>
      </c>
      <c r="AH237" t="s">
        <v>1285</v>
      </c>
      <c r="AI237" t="s">
        <v>1286</v>
      </c>
      <c r="AJ237" t="s">
        <v>232</v>
      </c>
      <c r="AK237" t="s">
        <v>1287</v>
      </c>
      <c r="AL237" t="s">
        <v>1018</v>
      </c>
      <c r="AM237">
        <v>5</v>
      </c>
      <c r="AN237" t="s">
        <v>1052</v>
      </c>
      <c r="AO237" t="s">
        <v>1019</v>
      </c>
      <c r="AP237" t="s">
        <v>1053</v>
      </c>
      <c r="AQ237" t="s">
        <v>1054</v>
      </c>
      <c r="AR237" t="s">
        <v>1022</v>
      </c>
      <c r="AS237" t="s">
        <v>1023</v>
      </c>
      <c r="AT237" t="s">
        <v>54</v>
      </c>
      <c r="AV237" t="s">
        <v>1009</v>
      </c>
      <c r="AW237">
        <v>550</v>
      </c>
    </row>
    <row r="238" spans="1:49" hidden="1" x14ac:dyDescent="0.3">
      <c r="A238" t="s">
        <v>1002</v>
      </c>
      <c r="B238" t="s">
        <v>1283</v>
      </c>
      <c r="C238" t="s">
        <v>54</v>
      </c>
      <c r="D238" t="s">
        <v>54</v>
      </c>
      <c r="E238" t="s">
        <v>232</v>
      </c>
      <c r="F238" t="str">
        <f>VLOOKUP(E238,Cust_Data!$B$1:$C$487,2,FALSE)</f>
        <v>E806</v>
      </c>
      <c r="G238" t="b">
        <v>1</v>
      </c>
      <c r="I238" t="s">
        <v>1120</v>
      </c>
      <c r="K238" t="s">
        <v>1121</v>
      </c>
      <c r="L238" t="s">
        <v>1122</v>
      </c>
      <c r="N238" t="s">
        <v>1043</v>
      </c>
      <c r="P238">
        <v>1</v>
      </c>
      <c r="Q238" t="s">
        <v>1009</v>
      </c>
      <c r="AB238">
        <v>0</v>
      </c>
      <c r="AC238" t="s">
        <v>1075</v>
      </c>
      <c r="AD238" t="s">
        <v>1284</v>
      </c>
      <c r="AE238" t="s">
        <v>1075</v>
      </c>
      <c r="AF238" t="s">
        <v>1285</v>
      </c>
      <c r="AG238" t="s">
        <v>1075</v>
      </c>
      <c r="AH238" t="s">
        <v>1285</v>
      </c>
      <c r="AI238" t="s">
        <v>1286</v>
      </c>
      <c r="AJ238" t="s">
        <v>232</v>
      </c>
      <c r="AK238" t="s">
        <v>1287</v>
      </c>
      <c r="AL238" t="s">
        <v>1018</v>
      </c>
      <c r="AM238">
        <v>5</v>
      </c>
      <c r="AN238" t="s">
        <v>1052</v>
      </c>
      <c r="AO238" t="s">
        <v>1019</v>
      </c>
      <c r="AP238" t="s">
        <v>1053</v>
      </c>
      <c r="AQ238" t="s">
        <v>1054</v>
      </c>
      <c r="AR238" t="s">
        <v>1022</v>
      </c>
      <c r="AS238" t="s">
        <v>1023</v>
      </c>
      <c r="AT238" t="s">
        <v>54</v>
      </c>
      <c r="AV238" t="s">
        <v>1009</v>
      </c>
      <c r="AW238">
        <v>550</v>
      </c>
    </row>
    <row r="239" spans="1:49" hidden="1" x14ac:dyDescent="0.3">
      <c r="A239" t="s">
        <v>1002</v>
      </c>
      <c r="B239" t="s">
        <v>1073</v>
      </c>
      <c r="C239" t="s">
        <v>1079</v>
      </c>
      <c r="D239" t="s">
        <v>119</v>
      </c>
      <c r="E239" t="s">
        <v>401</v>
      </c>
      <c r="F239" t="str">
        <f>VLOOKUP(E239,Cust_Data!$B$1:$C$487,2,FALSE)</f>
        <v>E807</v>
      </c>
      <c r="G239" t="b">
        <v>1</v>
      </c>
      <c r="I239" t="s">
        <v>1005</v>
      </c>
      <c r="K239" t="s">
        <v>1062</v>
      </c>
      <c r="L239" t="s">
        <v>1063</v>
      </c>
      <c r="N239" t="s">
        <v>1043</v>
      </c>
      <c r="P239">
        <v>1</v>
      </c>
      <c r="Q239" t="s">
        <v>1009</v>
      </c>
      <c r="R239">
        <v>175</v>
      </c>
      <c r="S239">
        <v>250</v>
      </c>
      <c r="X239">
        <v>175</v>
      </c>
      <c r="AB239">
        <v>175</v>
      </c>
      <c r="AC239" t="s">
        <v>1012</v>
      </c>
      <c r="AD239" t="s">
        <v>1074</v>
      </c>
      <c r="AE239" t="s">
        <v>1075</v>
      </c>
      <c r="AF239" t="s">
        <v>1076</v>
      </c>
      <c r="AG239" t="s">
        <v>1075</v>
      </c>
      <c r="AH239" t="s">
        <v>1076</v>
      </c>
      <c r="AI239" t="s">
        <v>1077</v>
      </c>
      <c r="AJ239" t="s">
        <v>401</v>
      </c>
      <c r="AK239" t="s">
        <v>1078</v>
      </c>
      <c r="AL239" t="s">
        <v>1018</v>
      </c>
      <c r="AM239">
        <v>1</v>
      </c>
      <c r="AN239" t="s">
        <v>1052</v>
      </c>
      <c r="AO239" t="s">
        <v>1019</v>
      </c>
      <c r="AP239" t="s">
        <v>1053</v>
      </c>
      <c r="AQ239" t="s">
        <v>1054</v>
      </c>
      <c r="AR239" t="s">
        <v>1022</v>
      </c>
      <c r="AS239" t="s">
        <v>1023</v>
      </c>
      <c r="AT239" t="s">
        <v>1079</v>
      </c>
      <c r="AV239" t="s">
        <v>1009</v>
      </c>
      <c r="AW239">
        <v>175</v>
      </c>
    </row>
    <row r="240" spans="1:49" hidden="1" x14ac:dyDescent="0.3">
      <c r="A240" t="s">
        <v>1002</v>
      </c>
      <c r="B240" t="s">
        <v>1716</v>
      </c>
      <c r="C240" t="s">
        <v>153</v>
      </c>
      <c r="D240" t="s">
        <v>153</v>
      </c>
      <c r="E240" t="s">
        <v>415</v>
      </c>
      <c r="F240" t="str">
        <f>VLOOKUP(E240,Cust_Data!$B$1:$C$487,2,FALSE)</f>
        <v>F105</v>
      </c>
      <c r="G240" t="b">
        <v>1</v>
      </c>
      <c r="I240" t="s">
        <v>1208</v>
      </c>
      <c r="K240" t="s">
        <v>1268</v>
      </c>
      <c r="L240" t="s">
        <v>1269</v>
      </c>
      <c r="M240" t="s">
        <v>1256</v>
      </c>
      <c r="N240" t="s">
        <v>1165</v>
      </c>
      <c r="P240">
        <v>3</v>
      </c>
      <c r="Q240" t="s">
        <v>1009</v>
      </c>
      <c r="S240">
        <v>20</v>
      </c>
      <c r="AB240">
        <v>60</v>
      </c>
      <c r="AC240" t="s">
        <v>1030</v>
      </c>
      <c r="AD240" t="s">
        <v>1717</v>
      </c>
      <c r="AE240" t="s">
        <v>1030</v>
      </c>
      <c r="AF240" t="s">
        <v>1718</v>
      </c>
      <c r="AG240" t="s">
        <v>1030</v>
      </c>
      <c r="AH240" t="s">
        <v>1718</v>
      </c>
      <c r="AI240" t="s">
        <v>1719</v>
      </c>
      <c r="AJ240" t="s">
        <v>415</v>
      </c>
      <c r="AK240" t="s">
        <v>1720</v>
      </c>
      <c r="AL240" t="s">
        <v>1374</v>
      </c>
      <c r="AM240">
        <v>5</v>
      </c>
      <c r="AO240" t="s">
        <v>1019</v>
      </c>
      <c r="AP240" t="s">
        <v>1685</v>
      </c>
      <c r="AQ240" t="s">
        <v>1021</v>
      </c>
      <c r="AR240" t="s">
        <v>1022</v>
      </c>
      <c r="AS240" t="s">
        <v>1023</v>
      </c>
      <c r="AT240" t="s">
        <v>153</v>
      </c>
      <c r="AV240" t="s">
        <v>1009</v>
      </c>
      <c r="AW240">
        <v>225</v>
      </c>
    </row>
    <row r="241" spans="1:49" hidden="1" x14ac:dyDescent="0.3">
      <c r="A241" t="s">
        <v>1002</v>
      </c>
      <c r="B241" t="s">
        <v>1716</v>
      </c>
      <c r="C241" t="s">
        <v>153</v>
      </c>
      <c r="D241" t="s">
        <v>153</v>
      </c>
      <c r="E241" t="s">
        <v>415</v>
      </c>
      <c r="F241" t="str">
        <f>VLOOKUP(E241,Cust_Data!$B$1:$C$487,2,FALSE)</f>
        <v>F105</v>
      </c>
      <c r="G241" t="b">
        <v>1</v>
      </c>
      <c r="I241" t="s">
        <v>1033</v>
      </c>
      <c r="K241" t="s">
        <v>1108</v>
      </c>
      <c r="L241" t="s">
        <v>1109</v>
      </c>
      <c r="N241" t="s">
        <v>1008</v>
      </c>
      <c r="P241">
        <v>2</v>
      </c>
      <c r="Q241" t="s">
        <v>1009</v>
      </c>
      <c r="S241">
        <v>35</v>
      </c>
      <c r="AB241">
        <v>70</v>
      </c>
      <c r="AC241" t="s">
        <v>1030</v>
      </c>
      <c r="AD241" t="s">
        <v>1717</v>
      </c>
      <c r="AE241" t="s">
        <v>1030</v>
      </c>
      <c r="AF241" t="s">
        <v>1718</v>
      </c>
      <c r="AG241" t="s">
        <v>1030</v>
      </c>
      <c r="AH241" t="s">
        <v>1718</v>
      </c>
      <c r="AI241" t="s">
        <v>1719</v>
      </c>
      <c r="AJ241" t="s">
        <v>415</v>
      </c>
      <c r="AK241" t="s">
        <v>1720</v>
      </c>
      <c r="AL241" t="s">
        <v>1374</v>
      </c>
      <c r="AM241">
        <v>5</v>
      </c>
      <c r="AO241" t="s">
        <v>1019</v>
      </c>
      <c r="AP241" t="s">
        <v>1685</v>
      </c>
      <c r="AQ241" t="s">
        <v>1021</v>
      </c>
      <c r="AR241" t="s">
        <v>1022</v>
      </c>
      <c r="AS241" t="s">
        <v>1023</v>
      </c>
      <c r="AT241" t="s">
        <v>153</v>
      </c>
      <c r="AV241" t="s">
        <v>1009</v>
      </c>
      <c r="AW241">
        <v>225</v>
      </c>
    </row>
    <row r="242" spans="1:49" hidden="1" x14ac:dyDescent="0.3">
      <c r="A242" t="s">
        <v>1002</v>
      </c>
      <c r="B242" t="s">
        <v>1716</v>
      </c>
      <c r="C242" t="s">
        <v>153</v>
      </c>
      <c r="D242" t="s">
        <v>153</v>
      </c>
      <c r="E242" t="s">
        <v>415</v>
      </c>
      <c r="F242" t="str">
        <f>VLOOKUP(E242,Cust_Data!$B$1:$C$487,2,FALSE)</f>
        <v>F105</v>
      </c>
      <c r="G242" t="b">
        <v>1</v>
      </c>
      <c r="I242" t="s">
        <v>1033</v>
      </c>
      <c r="K242" t="s">
        <v>1034</v>
      </c>
      <c r="N242" t="s">
        <v>1043</v>
      </c>
      <c r="P242">
        <v>1</v>
      </c>
      <c r="Q242" t="s">
        <v>1009</v>
      </c>
      <c r="R242">
        <v>50</v>
      </c>
      <c r="S242">
        <v>60</v>
      </c>
      <c r="X242">
        <v>50</v>
      </c>
      <c r="AB242">
        <v>50</v>
      </c>
      <c r="AC242" t="s">
        <v>1030</v>
      </c>
      <c r="AD242" t="s">
        <v>1717</v>
      </c>
      <c r="AE242" t="s">
        <v>1030</v>
      </c>
      <c r="AF242" t="s">
        <v>1718</v>
      </c>
      <c r="AG242" t="s">
        <v>1030</v>
      </c>
      <c r="AH242" t="s">
        <v>1718</v>
      </c>
      <c r="AI242" t="s">
        <v>1719</v>
      </c>
      <c r="AJ242" t="s">
        <v>415</v>
      </c>
      <c r="AK242" t="s">
        <v>1720</v>
      </c>
      <c r="AL242" t="s">
        <v>1374</v>
      </c>
      <c r="AM242">
        <v>5</v>
      </c>
      <c r="AO242" t="s">
        <v>1019</v>
      </c>
      <c r="AP242" t="s">
        <v>1685</v>
      </c>
      <c r="AQ242" t="s">
        <v>1021</v>
      </c>
      <c r="AR242" t="s">
        <v>1022</v>
      </c>
      <c r="AS242" t="s">
        <v>1023</v>
      </c>
      <c r="AT242" t="s">
        <v>153</v>
      </c>
      <c r="AV242" t="s">
        <v>1009</v>
      </c>
      <c r="AW242">
        <v>225</v>
      </c>
    </row>
    <row r="243" spans="1:49" hidden="1" x14ac:dyDescent="0.3">
      <c r="A243" t="s">
        <v>1002</v>
      </c>
      <c r="B243" t="s">
        <v>1716</v>
      </c>
      <c r="C243" t="s">
        <v>153</v>
      </c>
      <c r="D243" t="s">
        <v>153</v>
      </c>
      <c r="E243" t="s">
        <v>415</v>
      </c>
      <c r="F243" t="str">
        <f>VLOOKUP(E243,Cust_Data!$B$1:$C$487,2,FALSE)</f>
        <v>F105</v>
      </c>
      <c r="G243" t="b">
        <v>1</v>
      </c>
      <c r="I243" t="s">
        <v>1033</v>
      </c>
      <c r="K243" t="s">
        <v>1149</v>
      </c>
      <c r="L243" t="s">
        <v>1150</v>
      </c>
      <c r="N243" t="s">
        <v>1043</v>
      </c>
      <c r="P243">
        <v>1</v>
      </c>
      <c r="Q243" t="s">
        <v>1009</v>
      </c>
      <c r="S243">
        <v>20</v>
      </c>
      <c r="AB243">
        <v>20</v>
      </c>
      <c r="AC243" t="s">
        <v>1030</v>
      </c>
      <c r="AD243" t="s">
        <v>1717</v>
      </c>
      <c r="AE243" t="s">
        <v>1030</v>
      </c>
      <c r="AF243" t="s">
        <v>1718</v>
      </c>
      <c r="AG243" t="s">
        <v>1030</v>
      </c>
      <c r="AH243" t="s">
        <v>1718</v>
      </c>
      <c r="AI243" t="s">
        <v>1719</v>
      </c>
      <c r="AJ243" t="s">
        <v>415</v>
      </c>
      <c r="AK243" t="s">
        <v>1720</v>
      </c>
      <c r="AL243" t="s">
        <v>1374</v>
      </c>
      <c r="AM243">
        <v>5</v>
      </c>
      <c r="AO243" t="s">
        <v>1019</v>
      </c>
      <c r="AP243" t="s">
        <v>1685</v>
      </c>
      <c r="AQ243" t="s">
        <v>1021</v>
      </c>
      <c r="AR243" t="s">
        <v>1022</v>
      </c>
      <c r="AS243" t="s">
        <v>1023</v>
      </c>
      <c r="AT243" t="s">
        <v>153</v>
      </c>
      <c r="AV243" t="s">
        <v>1009</v>
      </c>
      <c r="AW243">
        <v>225</v>
      </c>
    </row>
    <row r="244" spans="1:49" hidden="1" x14ac:dyDescent="0.3">
      <c r="A244" t="s">
        <v>1002</v>
      </c>
      <c r="B244" t="s">
        <v>1716</v>
      </c>
      <c r="C244" t="s">
        <v>153</v>
      </c>
      <c r="D244" t="s">
        <v>153</v>
      </c>
      <c r="E244" t="s">
        <v>415</v>
      </c>
      <c r="F244" t="str">
        <f>VLOOKUP(E244,Cust_Data!$B$1:$C$487,2,FALSE)</f>
        <v>F105</v>
      </c>
      <c r="G244" t="b">
        <v>1</v>
      </c>
      <c r="I244" t="s">
        <v>1033</v>
      </c>
      <c r="K244" t="s">
        <v>1721</v>
      </c>
      <c r="L244" t="s">
        <v>1722</v>
      </c>
      <c r="N244" t="s">
        <v>1043</v>
      </c>
      <c r="P244">
        <v>1</v>
      </c>
      <c r="Q244" t="s">
        <v>1009</v>
      </c>
      <c r="R244">
        <v>25</v>
      </c>
      <c r="S244">
        <v>30</v>
      </c>
      <c r="X244">
        <v>25</v>
      </c>
      <c r="AB244">
        <v>25</v>
      </c>
      <c r="AC244" t="s">
        <v>1030</v>
      </c>
      <c r="AD244" t="s">
        <v>1717</v>
      </c>
      <c r="AE244" t="s">
        <v>1030</v>
      </c>
      <c r="AF244" t="s">
        <v>1718</v>
      </c>
      <c r="AG244" t="s">
        <v>1030</v>
      </c>
      <c r="AH244" t="s">
        <v>1718</v>
      </c>
      <c r="AI244" t="s">
        <v>1719</v>
      </c>
      <c r="AJ244" t="s">
        <v>415</v>
      </c>
      <c r="AK244" t="s">
        <v>1720</v>
      </c>
      <c r="AL244" t="s">
        <v>1374</v>
      </c>
      <c r="AM244">
        <v>5</v>
      </c>
      <c r="AO244" t="s">
        <v>1019</v>
      </c>
      <c r="AP244" t="s">
        <v>1685</v>
      </c>
      <c r="AQ244" t="s">
        <v>1021</v>
      </c>
      <c r="AR244" t="s">
        <v>1022</v>
      </c>
      <c r="AS244" t="s">
        <v>1023</v>
      </c>
      <c r="AT244" t="s">
        <v>153</v>
      </c>
      <c r="AV244" t="s">
        <v>1009</v>
      </c>
      <c r="AW244">
        <v>225</v>
      </c>
    </row>
    <row r="245" spans="1:49" hidden="1" x14ac:dyDescent="0.3">
      <c r="A245" t="s">
        <v>1002</v>
      </c>
      <c r="B245" t="s">
        <v>1492</v>
      </c>
      <c r="C245" t="s">
        <v>1498</v>
      </c>
      <c r="D245" t="s">
        <v>459</v>
      </c>
      <c r="E245" t="s">
        <v>458</v>
      </c>
      <c r="F245" t="str">
        <f>VLOOKUP(E245,Cust_Data!$B$1:$C$487,2,FALSE)</f>
        <v>F406</v>
      </c>
      <c r="G245" t="b">
        <v>1</v>
      </c>
      <c r="I245" t="s">
        <v>1208</v>
      </c>
      <c r="K245" t="s">
        <v>1268</v>
      </c>
      <c r="L245" t="s">
        <v>1269</v>
      </c>
      <c r="M245" t="s">
        <v>1256</v>
      </c>
      <c r="N245" t="s">
        <v>1043</v>
      </c>
      <c r="P245">
        <v>1</v>
      </c>
      <c r="Q245" t="s">
        <v>1009</v>
      </c>
      <c r="S245">
        <v>20</v>
      </c>
      <c r="AB245">
        <v>20</v>
      </c>
      <c r="AC245" t="s">
        <v>1417</v>
      </c>
      <c r="AD245" t="s">
        <v>1493</v>
      </c>
      <c r="AE245" t="s">
        <v>1030</v>
      </c>
      <c r="AF245" t="s">
        <v>1494</v>
      </c>
      <c r="AG245" t="s">
        <v>1030</v>
      </c>
      <c r="AH245" t="s">
        <v>1494</v>
      </c>
      <c r="AI245" t="s">
        <v>1495</v>
      </c>
      <c r="AJ245" t="s">
        <v>458</v>
      </c>
      <c r="AK245" t="s">
        <v>1496</v>
      </c>
      <c r="AL245" t="s">
        <v>1497</v>
      </c>
      <c r="AM245">
        <v>15</v>
      </c>
      <c r="AN245" t="s">
        <v>1052</v>
      </c>
      <c r="AO245" t="s">
        <v>1019</v>
      </c>
      <c r="AP245" t="s">
        <v>1053</v>
      </c>
      <c r="AQ245" t="s">
        <v>1054</v>
      </c>
      <c r="AR245" t="s">
        <v>1022</v>
      </c>
      <c r="AS245" t="s">
        <v>1023</v>
      </c>
      <c r="AT245" t="s">
        <v>1498</v>
      </c>
      <c r="AV245" t="s">
        <v>1009</v>
      </c>
      <c r="AW245">
        <v>540</v>
      </c>
    </row>
    <row r="246" spans="1:49" hidden="1" x14ac:dyDescent="0.3">
      <c r="A246" t="s">
        <v>1002</v>
      </c>
      <c r="B246" t="s">
        <v>1492</v>
      </c>
      <c r="C246" t="s">
        <v>1498</v>
      </c>
      <c r="D246" t="s">
        <v>459</v>
      </c>
      <c r="E246" t="s">
        <v>458</v>
      </c>
      <c r="F246" t="str">
        <f>VLOOKUP(E246,Cust_Data!$B$1:$C$487,2,FALSE)</f>
        <v>F406</v>
      </c>
      <c r="G246" t="b">
        <v>1</v>
      </c>
      <c r="I246" t="s">
        <v>1208</v>
      </c>
      <c r="K246" t="s">
        <v>1265</v>
      </c>
      <c r="L246" t="s">
        <v>1266</v>
      </c>
      <c r="M246" t="s">
        <v>1256</v>
      </c>
      <c r="N246" t="s">
        <v>1043</v>
      </c>
      <c r="P246">
        <v>1</v>
      </c>
      <c r="Q246" t="s">
        <v>1009</v>
      </c>
      <c r="S246">
        <v>20</v>
      </c>
      <c r="AB246">
        <v>20</v>
      </c>
      <c r="AC246" t="s">
        <v>1417</v>
      </c>
      <c r="AD246" t="s">
        <v>1493</v>
      </c>
      <c r="AE246" t="s">
        <v>1030</v>
      </c>
      <c r="AF246" t="s">
        <v>1494</v>
      </c>
      <c r="AG246" t="s">
        <v>1030</v>
      </c>
      <c r="AH246" t="s">
        <v>1494</v>
      </c>
      <c r="AI246" t="s">
        <v>1495</v>
      </c>
      <c r="AJ246" t="s">
        <v>458</v>
      </c>
      <c r="AK246" t="s">
        <v>1496</v>
      </c>
      <c r="AL246" t="s">
        <v>1497</v>
      </c>
      <c r="AM246">
        <v>15</v>
      </c>
      <c r="AN246" t="s">
        <v>1052</v>
      </c>
      <c r="AO246" t="s">
        <v>1019</v>
      </c>
      <c r="AP246" t="s">
        <v>1053</v>
      </c>
      <c r="AQ246" t="s">
        <v>1054</v>
      </c>
      <c r="AR246" t="s">
        <v>1022</v>
      </c>
      <c r="AS246" t="s">
        <v>1023</v>
      </c>
      <c r="AT246" t="s">
        <v>1498</v>
      </c>
      <c r="AV246" t="s">
        <v>1009</v>
      </c>
      <c r="AW246">
        <v>540</v>
      </c>
    </row>
    <row r="247" spans="1:49" hidden="1" x14ac:dyDescent="0.3">
      <c r="A247" t="s">
        <v>1002</v>
      </c>
      <c r="B247" t="s">
        <v>1492</v>
      </c>
      <c r="C247" t="s">
        <v>1498</v>
      </c>
      <c r="D247" t="s">
        <v>459</v>
      </c>
      <c r="E247" t="s">
        <v>458</v>
      </c>
      <c r="F247" t="str">
        <f>VLOOKUP(E247,Cust_Data!$B$1:$C$487,2,FALSE)</f>
        <v>F406</v>
      </c>
      <c r="G247" t="b">
        <v>1</v>
      </c>
      <c r="I247" t="s">
        <v>1208</v>
      </c>
      <c r="J247" t="s">
        <v>1209</v>
      </c>
      <c r="K247" t="s">
        <v>1257</v>
      </c>
      <c r="L247" t="s">
        <v>1258</v>
      </c>
      <c r="M247" t="s">
        <v>1256</v>
      </c>
      <c r="N247" t="s">
        <v>1043</v>
      </c>
      <c r="P247">
        <v>1</v>
      </c>
      <c r="Q247" t="s">
        <v>1009</v>
      </c>
      <c r="S247">
        <v>20</v>
      </c>
      <c r="AB247">
        <v>20</v>
      </c>
      <c r="AC247" t="s">
        <v>1417</v>
      </c>
      <c r="AD247" t="s">
        <v>1493</v>
      </c>
      <c r="AE247" t="s">
        <v>1030</v>
      </c>
      <c r="AF247" t="s">
        <v>1494</v>
      </c>
      <c r="AG247" t="s">
        <v>1030</v>
      </c>
      <c r="AH247" t="s">
        <v>1494</v>
      </c>
      <c r="AI247" t="s">
        <v>1495</v>
      </c>
      <c r="AJ247" t="s">
        <v>458</v>
      </c>
      <c r="AK247" t="s">
        <v>1496</v>
      </c>
      <c r="AL247" t="s">
        <v>1497</v>
      </c>
      <c r="AM247">
        <v>15</v>
      </c>
      <c r="AN247" t="s">
        <v>1052</v>
      </c>
      <c r="AO247" t="s">
        <v>1019</v>
      </c>
      <c r="AP247" t="s">
        <v>1053</v>
      </c>
      <c r="AQ247" t="s">
        <v>1054</v>
      </c>
      <c r="AR247" t="s">
        <v>1022</v>
      </c>
      <c r="AS247" t="s">
        <v>1023</v>
      </c>
      <c r="AT247" t="s">
        <v>1498</v>
      </c>
      <c r="AV247" t="s">
        <v>1009</v>
      </c>
      <c r="AW247">
        <v>540</v>
      </c>
    </row>
    <row r="248" spans="1:49" hidden="1" x14ac:dyDescent="0.3">
      <c r="A248" t="s">
        <v>1002</v>
      </c>
      <c r="B248" t="s">
        <v>1492</v>
      </c>
      <c r="C248" t="s">
        <v>1498</v>
      </c>
      <c r="D248" t="s">
        <v>459</v>
      </c>
      <c r="E248" t="s">
        <v>458</v>
      </c>
      <c r="F248" t="str">
        <f>VLOOKUP(E248,Cust_Data!$B$1:$C$487,2,FALSE)</f>
        <v>F406</v>
      </c>
      <c r="G248" t="b">
        <v>1</v>
      </c>
      <c r="I248" t="s">
        <v>1208</v>
      </c>
      <c r="K248" t="s">
        <v>1395</v>
      </c>
      <c r="L248" t="s">
        <v>1396</v>
      </c>
      <c r="N248" t="s">
        <v>1043</v>
      </c>
      <c r="P248">
        <v>1</v>
      </c>
      <c r="Q248" t="s">
        <v>1009</v>
      </c>
      <c r="S248">
        <v>20</v>
      </c>
      <c r="AB248">
        <v>20</v>
      </c>
      <c r="AC248" t="s">
        <v>1417</v>
      </c>
      <c r="AD248" t="s">
        <v>1493</v>
      </c>
      <c r="AE248" t="s">
        <v>1030</v>
      </c>
      <c r="AF248" t="s">
        <v>1494</v>
      </c>
      <c r="AG248" t="s">
        <v>1030</v>
      </c>
      <c r="AH248" t="s">
        <v>1494</v>
      </c>
      <c r="AI248" t="s">
        <v>1495</v>
      </c>
      <c r="AJ248" t="s">
        <v>458</v>
      </c>
      <c r="AK248" t="s">
        <v>1496</v>
      </c>
      <c r="AL248" t="s">
        <v>1497</v>
      </c>
      <c r="AM248">
        <v>15</v>
      </c>
      <c r="AN248" t="s">
        <v>1052</v>
      </c>
      <c r="AO248" t="s">
        <v>1019</v>
      </c>
      <c r="AP248" t="s">
        <v>1053</v>
      </c>
      <c r="AQ248" t="s">
        <v>1054</v>
      </c>
      <c r="AR248" t="s">
        <v>1022</v>
      </c>
      <c r="AS248" t="s">
        <v>1023</v>
      </c>
      <c r="AT248" t="s">
        <v>1498</v>
      </c>
      <c r="AV248" t="s">
        <v>1009</v>
      </c>
      <c r="AW248">
        <v>540</v>
      </c>
    </row>
    <row r="249" spans="1:49" hidden="1" x14ac:dyDescent="0.3">
      <c r="A249" t="s">
        <v>1002</v>
      </c>
      <c r="B249" t="s">
        <v>1492</v>
      </c>
      <c r="C249" t="s">
        <v>1498</v>
      </c>
      <c r="D249" t="s">
        <v>459</v>
      </c>
      <c r="E249" t="s">
        <v>458</v>
      </c>
      <c r="F249" t="str">
        <f>VLOOKUP(E249,Cust_Data!$B$1:$C$487,2,FALSE)</f>
        <v>F406</v>
      </c>
      <c r="G249" t="b">
        <v>1</v>
      </c>
      <c r="I249" t="s">
        <v>1208</v>
      </c>
      <c r="J249" t="s">
        <v>1209</v>
      </c>
      <c r="K249" t="s">
        <v>1376</v>
      </c>
      <c r="L249" t="s">
        <v>1377</v>
      </c>
      <c r="N249" t="s">
        <v>1043</v>
      </c>
      <c r="P249">
        <v>1</v>
      </c>
      <c r="Q249" t="s">
        <v>1009</v>
      </c>
      <c r="S249">
        <v>30</v>
      </c>
      <c r="AB249">
        <v>30</v>
      </c>
      <c r="AC249" t="s">
        <v>1417</v>
      </c>
      <c r="AD249" t="s">
        <v>1493</v>
      </c>
      <c r="AE249" t="s">
        <v>1030</v>
      </c>
      <c r="AF249" t="s">
        <v>1494</v>
      </c>
      <c r="AG249" t="s">
        <v>1030</v>
      </c>
      <c r="AH249" t="s">
        <v>1494</v>
      </c>
      <c r="AI249" t="s">
        <v>1495</v>
      </c>
      <c r="AJ249" t="s">
        <v>458</v>
      </c>
      <c r="AK249" t="s">
        <v>1496</v>
      </c>
      <c r="AL249" t="s">
        <v>1497</v>
      </c>
      <c r="AM249">
        <v>15</v>
      </c>
      <c r="AN249" t="s">
        <v>1052</v>
      </c>
      <c r="AO249" t="s">
        <v>1019</v>
      </c>
      <c r="AP249" t="s">
        <v>1053</v>
      </c>
      <c r="AQ249" t="s">
        <v>1054</v>
      </c>
      <c r="AR249" t="s">
        <v>1022</v>
      </c>
      <c r="AS249" t="s">
        <v>1023</v>
      </c>
      <c r="AT249" t="s">
        <v>1498</v>
      </c>
      <c r="AV249" t="s">
        <v>1009</v>
      </c>
      <c r="AW249">
        <v>540</v>
      </c>
    </row>
    <row r="250" spans="1:49" hidden="1" x14ac:dyDescent="0.3">
      <c r="A250" t="s">
        <v>1002</v>
      </c>
      <c r="B250" t="s">
        <v>1492</v>
      </c>
      <c r="C250" t="s">
        <v>1498</v>
      </c>
      <c r="D250" t="s">
        <v>459</v>
      </c>
      <c r="E250" t="s">
        <v>458</v>
      </c>
      <c r="F250" t="str">
        <f>VLOOKUP(E250,Cust_Data!$B$1:$C$487,2,FALSE)</f>
        <v>F406</v>
      </c>
      <c r="G250" t="b">
        <v>1</v>
      </c>
      <c r="I250" t="s">
        <v>1208</v>
      </c>
      <c r="J250" t="s">
        <v>1499</v>
      </c>
      <c r="K250" t="s">
        <v>1500</v>
      </c>
      <c r="L250" t="s">
        <v>1501</v>
      </c>
      <c r="M250" t="s">
        <v>1502</v>
      </c>
      <c r="N250" t="s">
        <v>1043</v>
      </c>
      <c r="P250">
        <v>1</v>
      </c>
      <c r="Q250" t="s">
        <v>1009</v>
      </c>
      <c r="S250">
        <v>20</v>
      </c>
      <c r="AB250">
        <v>20</v>
      </c>
      <c r="AC250" t="s">
        <v>1417</v>
      </c>
      <c r="AD250" t="s">
        <v>1493</v>
      </c>
      <c r="AE250" t="s">
        <v>1030</v>
      </c>
      <c r="AF250" t="s">
        <v>1494</v>
      </c>
      <c r="AG250" t="s">
        <v>1030</v>
      </c>
      <c r="AH250" t="s">
        <v>1494</v>
      </c>
      <c r="AI250" t="s">
        <v>1495</v>
      </c>
      <c r="AJ250" t="s">
        <v>458</v>
      </c>
      <c r="AK250" t="s">
        <v>1496</v>
      </c>
      <c r="AL250" t="s">
        <v>1497</v>
      </c>
      <c r="AM250">
        <v>15</v>
      </c>
      <c r="AN250" t="s">
        <v>1052</v>
      </c>
      <c r="AO250" t="s">
        <v>1019</v>
      </c>
      <c r="AP250" t="s">
        <v>1053</v>
      </c>
      <c r="AQ250" t="s">
        <v>1054</v>
      </c>
      <c r="AR250" t="s">
        <v>1022</v>
      </c>
      <c r="AS250" t="s">
        <v>1023</v>
      </c>
      <c r="AT250" t="s">
        <v>1498</v>
      </c>
      <c r="AV250" t="s">
        <v>1009</v>
      </c>
      <c r="AW250">
        <v>540</v>
      </c>
    </row>
    <row r="251" spans="1:49" hidden="1" x14ac:dyDescent="0.3">
      <c r="A251" t="s">
        <v>1002</v>
      </c>
      <c r="B251" t="s">
        <v>1492</v>
      </c>
      <c r="C251" t="s">
        <v>1498</v>
      </c>
      <c r="D251" t="s">
        <v>459</v>
      </c>
      <c r="E251" t="s">
        <v>458</v>
      </c>
      <c r="F251" t="str">
        <f>VLOOKUP(E251,Cust_Data!$B$1:$C$487,2,FALSE)</f>
        <v>F406</v>
      </c>
      <c r="G251" t="b">
        <v>1</v>
      </c>
      <c r="I251" t="s">
        <v>1033</v>
      </c>
      <c r="J251" t="s">
        <v>1040</v>
      </c>
      <c r="K251" t="s">
        <v>1041</v>
      </c>
      <c r="L251" t="s">
        <v>1042</v>
      </c>
      <c r="N251" t="s">
        <v>1043</v>
      </c>
      <c r="P251">
        <v>1</v>
      </c>
      <c r="Q251" t="s">
        <v>1009</v>
      </c>
      <c r="S251">
        <v>40</v>
      </c>
      <c r="AB251">
        <v>40</v>
      </c>
      <c r="AC251" t="s">
        <v>1417</v>
      </c>
      <c r="AD251" t="s">
        <v>1493</v>
      </c>
      <c r="AE251" t="s">
        <v>1030</v>
      </c>
      <c r="AF251" t="s">
        <v>1494</v>
      </c>
      <c r="AG251" t="s">
        <v>1030</v>
      </c>
      <c r="AH251" t="s">
        <v>1494</v>
      </c>
      <c r="AI251" t="s">
        <v>1495</v>
      </c>
      <c r="AJ251" t="s">
        <v>458</v>
      </c>
      <c r="AK251" t="s">
        <v>1496</v>
      </c>
      <c r="AL251" t="s">
        <v>1497</v>
      </c>
      <c r="AM251">
        <v>15</v>
      </c>
      <c r="AN251" t="s">
        <v>1052</v>
      </c>
      <c r="AO251" t="s">
        <v>1019</v>
      </c>
      <c r="AP251" t="s">
        <v>1053</v>
      </c>
      <c r="AQ251" t="s">
        <v>1054</v>
      </c>
      <c r="AR251" t="s">
        <v>1022</v>
      </c>
      <c r="AS251" t="s">
        <v>1023</v>
      </c>
      <c r="AT251" t="s">
        <v>1498</v>
      </c>
      <c r="AV251" t="s">
        <v>1009</v>
      </c>
      <c r="AW251">
        <v>540</v>
      </c>
    </row>
    <row r="252" spans="1:49" hidden="1" x14ac:dyDescent="0.3">
      <c r="A252" t="s">
        <v>1002</v>
      </c>
      <c r="B252" t="s">
        <v>1492</v>
      </c>
      <c r="C252" t="s">
        <v>1498</v>
      </c>
      <c r="D252" t="s">
        <v>459</v>
      </c>
      <c r="E252" t="s">
        <v>458</v>
      </c>
      <c r="F252" t="str">
        <f>VLOOKUP(E252,Cust_Data!$B$1:$C$487,2,FALSE)</f>
        <v>F406</v>
      </c>
      <c r="G252" t="b">
        <v>1</v>
      </c>
      <c r="I252" t="s">
        <v>1033</v>
      </c>
      <c r="J252" t="s">
        <v>1102</v>
      </c>
      <c r="K252" t="s">
        <v>1104</v>
      </c>
      <c r="L252" t="s">
        <v>1105</v>
      </c>
      <c r="N252" t="s">
        <v>1043</v>
      </c>
      <c r="P252">
        <v>1</v>
      </c>
      <c r="Q252" t="s">
        <v>1009</v>
      </c>
      <c r="S252">
        <v>30</v>
      </c>
      <c r="AB252">
        <v>30</v>
      </c>
      <c r="AC252" t="s">
        <v>1417</v>
      </c>
      <c r="AD252" t="s">
        <v>1493</v>
      </c>
      <c r="AE252" t="s">
        <v>1030</v>
      </c>
      <c r="AF252" t="s">
        <v>1494</v>
      </c>
      <c r="AG252" t="s">
        <v>1030</v>
      </c>
      <c r="AH252" t="s">
        <v>1494</v>
      </c>
      <c r="AI252" t="s">
        <v>1495</v>
      </c>
      <c r="AJ252" t="s">
        <v>458</v>
      </c>
      <c r="AK252" t="s">
        <v>1496</v>
      </c>
      <c r="AL252" t="s">
        <v>1497</v>
      </c>
      <c r="AM252">
        <v>15</v>
      </c>
      <c r="AN252" t="s">
        <v>1052</v>
      </c>
      <c r="AO252" t="s">
        <v>1019</v>
      </c>
      <c r="AP252" t="s">
        <v>1053</v>
      </c>
      <c r="AQ252" t="s">
        <v>1054</v>
      </c>
      <c r="AR252" t="s">
        <v>1022</v>
      </c>
      <c r="AS252" t="s">
        <v>1023</v>
      </c>
      <c r="AT252" t="s">
        <v>1498</v>
      </c>
      <c r="AV252" t="s">
        <v>1009</v>
      </c>
      <c r="AW252">
        <v>540</v>
      </c>
    </row>
    <row r="253" spans="1:49" hidden="1" x14ac:dyDescent="0.3">
      <c r="A253" t="s">
        <v>1002</v>
      </c>
      <c r="B253" t="s">
        <v>1492</v>
      </c>
      <c r="C253" t="s">
        <v>1498</v>
      </c>
      <c r="D253" t="s">
        <v>459</v>
      </c>
      <c r="E253" t="s">
        <v>458</v>
      </c>
      <c r="F253" t="str">
        <f>VLOOKUP(E253,Cust_Data!$B$1:$C$487,2,FALSE)</f>
        <v>F406</v>
      </c>
      <c r="G253" t="b">
        <v>1</v>
      </c>
      <c r="I253" t="s">
        <v>1033</v>
      </c>
      <c r="K253" t="s">
        <v>1108</v>
      </c>
      <c r="L253" t="s">
        <v>1109</v>
      </c>
      <c r="N253" t="s">
        <v>1043</v>
      </c>
      <c r="P253">
        <v>1</v>
      </c>
      <c r="Q253" t="s">
        <v>1009</v>
      </c>
      <c r="S253">
        <v>35</v>
      </c>
      <c r="AB253">
        <v>35</v>
      </c>
      <c r="AC253" t="s">
        <v>1417</v>
      </c>
      <c r="AD253" t="s">
        <v>1493</v>
      </c>
      <c r="AE253" t="s">
        <v>1030</v>
      </c>
      <c r="AF253" t="s">
        <v>1494</v>
      </c>
      <c r="AG253" t="s">
        <v>1030</v>
      </c>
      <c r="AH253" t="s">
        <v>1494</v>
      </c>
      <c r="AI253" t="s">
        <v>1495</v>
      </c>
      <c r="AJ253" t="s">
        <v>458</v>
      </c>
      <c r="AK253" t="s">
        <v>1496</v>
      </c>
      <c r="AL253" t="s">
        <v>1497</v>
      </c>
      <c r="AM253">
        <v>15</v>
      </c>
      <c r="AN253" t="s">
        <v>1052</v>
      </c>
      <c r="AO253" t="s">
        <v>1019</v>
      </c>
      <c r="AP253" t="s">
        <v>1053</v>
      </c>
      <c r="AQ253" t="s">
        <v>1054</v>
      </c>
      <c r="AR253" t="s">
        <v>1022</v>
      </c>
      <c r="AS253" t="s">
        <v>1023</v>
      </c>
      <c r="AT253" t="s">
        <v>1498</v>
      </c>
      <c r="AV253" t="s">
        <v>1009</v>
      </c>
      <c r="AW253">
        <v>540</v>
      </c>
    </row>
    <row r="254" spans="1:49" hidden="1" x14ac:dyDescent="0.3">
      <c r="A254" t="s">
        <v>1002</v>
      </c>
      <c r="B254" t="s">
        <v>1492</v>
      </c>
      <c r="C254" t="s">
        <v>1498</v>
      </c>
      <c r="D254" t="s">
        <v>459</v>
      </c>
      <c r="E254" t="s">
        <v>458</v>
      </c>
      <c r="F254" t="str">
        <f>VLOOKUP(E254,Cust_Data!$B$1:$C$487,2,FALSE)</f>
        <v>F406</v>
      </c>
      <c r="G254" t="b">
        <v>1</v>
      </c>
      <c r="I254" t="s">
        <v>1033</v>
      </c>
      <c r="K254" t="s">
        <v>1149</v>
      </c>
      <c r="L254" t="s">
        <v>1150</v>
      </c>
      <c r="N254" t="s">
        <v>1043</v>
      </c>
      <c r="P254">
        <v>1</v>
      </c>
      <c r="Q254" t="s">
        <v>1009</v>
      </c>
      <c r="S254">
        <v>20</v>
      </c>
      <c r="AB254">
        <v>20</v>
      </c>
      <c r="AC254" t="s">
        <v>1417</v>
      </c>
      <c r="AD254" t="s">
        <v>1493</v>
      </c>
      <c r="AE254" t="s">
        <v>1030</v>
      </c>
      <c r="AF254" t="s">
        <v>1494</v>
      </c>
      <c r="AG254" t="s">
        <v>1030</v>
      </c>
      <c r="AH254" t="s">
        <v>1494</v>
      </c>
      <c r="AI254" t="s">
        <v>1495</v>
      </c>
      <c r="AJ254" t="s">
        <v>458</v>
      </c>
      <c r="AK254" t="s">
        <v>1496</v>
      </c>
      <c r="AL254" t="s">
        <v>1497</v>
      </c>
      <c r="AM254">
        <v>15</v>
      </c>
      <c r="AN254" t="s">
        <v>1052</v>
      </c>
      <c r="AO254" t="s">
        <v>1019</v>
      </c>
      <c r="AP254" t="s">
        <v>1053</v>
      </c>
      <c r="AQ254" t="s">
        <v>1054</v>
      </c>
      <c r="AR254" t="s">
        <v>1022</v>
      </c>
      <c r="AS254" t="s">
        <v>1023</v>
      </c>
      <c r="AT254" t="s">
        <v>1498</v>
      </c>
      <c r="AV254" t="s">
        <v>1009</v>
      </c>
      <c r="AW254">
        <v>540</v>
      </c>
    </row>
    <row r="255" spans="1:49" hidden="1" x14ac:dyDescent="0.3">
      <c r="A255" t="s">
        <v>1002</v>
      </c>
      <c r="B255" t="s">
        <v>1492</v>
      </c>
      <c r="C255" t="s">
        <v>1498</v>
      </c>
      <c r="D255" t="s">
        <v>459</v>
      </c>
      <c r="E255" t="s">
        <v>458</v>
      </c>
      <c r="F255" t="str">
        <f>VLOOKUP(E255,Cust_Data!$B$1:$C$487,2,FALSE)</f>
        <v>F406</v>
      </c>
      <c r="G255" t="b">
        <v>1</v>
      </c>
      <c r="I255" t="s">
        <v>1033</v>
      </c>
      <c r="K255" t="s">
        <v>1151</v>
      </c>
      <c r="L255" t="s">
        <v>1152</v>
      </c>
      <c r="N255" t="s">
        <v>1008</v>
      </c>
      <c r="P255">
        <v>2</v>
      </c>
      <c r="Q255" t="s">
        <v>1009</v>
      </c>
      <c r="R255">
        <v>10</v>
      </c>
      <c r="S255">
        <v>20</v>
      </c>
      <c r="X255">
        <v>10</v>
      </c>
      <c r="AB255">
        <v>20</v>
      </c>
      <c r="AC255" t="s">
        <v>1417</v>
      </c>
      <c r="AD255" t="s">
        <v>1493</v>
      </c>
      <c r="AE255" t="s">
        <v>1030</v>
      </c>
      <c r="AF255" t="s">
        <v>1494</v>
      </c>
      <c r="AG255" t="s">
        <v>1030</v>
      </c>
      <c r="AH255" t="s">
        <v>1494</v>
      </c>
      <c r="AI255" t="s">
        <v>1495</v>
      </c>
      <c r="AJ255" t="s">
        <v>458</v>
      </c>
      <c r="AK255" t="s">
        <v>1496</v>
      </c>
      <c r="AL255" t="s">
        <v>1497</v>
      </c>
      <c r="AM255">
        <v>15</v>
      </c>
      <c r="AN255" t="s">
        <v>1052</v>
      </c>
      <c r="AO255" t="s">
        <v>1019</v>
      </c>
      <c r="AP255" t="s">
        <v>1053</v>
      </c>
      <c r="AQ255" t="s">
        <v>1054</v>
      </c>
      <c r="AR255" t="s">
        <v>1022</v>
      </c>
      <c r="AS255" t="s">
        <v>1023</v>
      </c>
      <c r="AT255" t="s">
        <v>1498</v>
      </c>
      <c r="AV255" t="s">
        <v>1009</v>
      </c>
      <c r="AW255">
        <v>540</v>
      </c>
    </row>
    <row r="256" spans="1:49" hidden="1" x14ac:dyDescent="0.3">
      <c r="A256" t="s">
        <v>1002</v>
      </c>
      <c r="B256" t="s">
        <v>1492</v>
      </c>
      <c r="C256" t="s">
        <v>1498</v>
      </c>
      <c r="D256" t="s">
        <v>459</v>
      </c>
      <c r="E256" t="s">
        <v>458</v>
      </c>
      <c r="F256" t="str">
        <f>VLOOKUP(E256,Cust_Data!$B$1:$C$487,2,FALSE)</f>
        <v>F406</v>
      </c>
      <c r="G256" t="b">
        <v>1</v>
      </c>
      <c r="I256" t="s">
        <v>1033</v>
      </c>
      <c r="K256" t="s">
        <v>1129</v>
      </c>
      <c r="L256" t="s">
        <v>1130</v>
      </c>
      <c r="N256" t="s">
        <v>1043</v>
      </c>
      <c r="P256">
        <v>1</v>
      </c>
      <c r="Q256" t="s">
        <v>1009</v>
      </c>
      <c r="R256">
        <v>25</v>
      </c>
      <c r="S256">
        <v>30</v>
      </c>
      <c r="X256">
        <v>25</v>
      </c>
      <c r="AB256">
        <v>25</v>
      </c>
      <c r="AC256" t="s">
        <v>1417</v>
      </c>
      <c r="AD256" t="s">
        <v>1493</v>
      </c>
      <c r="AE256" t="s">
        <v>1030</v>
      </c>
      <c r="AF256" t="s">
        <v>1494</v>
      </c>
      <c r="AG256" t="s">
        <v>1030</v>
      </c>
      <c r="AH256" t="s">
        <v>1494</v>
      </c>
      <c r="AI256" t="s">
        <v>1495</v>
      </c>
      <c r="AJ256" t="s">
        <v>458</v>
      </c>
      <c r="AK256" t="s">
        <v>1496</v>
      </c>
      <c r="AL256" t="s">
        <v>1497</v>
      </c>
      <c r="AM256">
        <v>15</v>
      </c>
      <c r="AN256" t="s">
        <v>1052</v>
      </c>
      <c r="AO256" t="s">
        <v>1019</v>
      </c>
      <c r="AP256" t="s">
        <v>1053</v>
      </c>
      <c r="AQ256" t="s">
        <v>1054</v>
      </c>
      <c r="AR256" t="s">
        <v>1022</v>
      </c>
      <c r="AS256" t="s">
        <v>1023</v>
      </c>
      <c r="AT256" t="s">
        <v>1498</v>
      </c>
      <c r="AV256" t="s">
        <v>1009</v>
      </c>
      <c r="AW256">
        <v>540</v>
      </c>
    </row>
    <row r="257" spans="1:49" hidden="1" x14ac:dyDescent="0.3">
      <c r="A257" t="s">
        <v>1002</v>
      </c>
      <c r="B257" t="s">
        <v>1492</v>
      </c>
      <c r="C257" t="s">
        <v>1498</v>
      </c>
      <c r="D257" t="s">
        <v>459</v>
      </c>
      <c r="E257" t="s">
        <v>458</v>
      </c>
      <c r="F257" t="str">
        <f>VLOOKUP(E257,Cust_Data!$B$1:$C$487,2,FALSE)</f>
        <v>F406</v>
      </c>
      <c r="G257" t="b">
        <v>1</v>
      </c>
      <c r="I257" t="s">
        <v>1033</v>
      </c>
      <c r="J257" t="s">
        <v>1098</v>
      </c>
      <c r="K257" t="s">
        <v>1112</v>
      </c>
      <c r="N257" t="s">
        <v>1043</v>
      </c>
      <c r="P257">
        <v>1</v>
      </c>
      <c r="Q257" t="s">
        <v>1009</v>
      </c>
      <c r="S257">
        <v>50</v>
      </c>
      <c r="AB257">
        <v>50</v>
      </c>
      <c r="AC257" t="s">
        <v>1417</v>
      </c>
      <c r="AD257" t="s">
        <v>1493</v>
      </c>
      <c r="AE257" t="s">
        <v>1030</v>
      </c>
      <c r="AF257" t="s">
        <v>1494</v>
      </c>
      <c r="AG257" t="s">
        <v>1030</v>
      </c>
      <c r="AH257" t="s">
        <v>1494</v>
      </c>
      <c r="AI257" t="s">
        <v>1495</v>
      </c>
      <c r="AJ257" t="s">
        <v>458</v>
      </c>
      <c r="AK257" t="s">
        <v>1496</v>
      </c>
      <c r="AL257" t="s">
        <v>1497</v>
      </c>
      <c r="AM257">
        <v>15</v>
      </c>
      <c r="AN257" t="s">
        <v>1052</v>
      </c>
      <c r="AO257" t="s">
        <v>1019</v>
      </c>
      <c r="AP257" t="s">
        <v>1053</v>
      </c>
      <c r="AQ257" t="s">
        <v>1054</v>
      </c>
      <c r="AR257" t="s">
        <v>1022</v>
      </c>
      <c r="AS257" t="s">
        <v>1023</v>
      </c>
      <c r="AT257" t="s">
        <v>1498</v>
      </c>
      <c r="AV257" t="s">
        <v>1009</v>
      </c>
      <c r="AW257">
        <v>540</v>
      </c>
    </row>
    <row r="258" spans="1:49" hidden="1" x14ac:dyDescent="0.3">
      <c r="A258" t="s">
        <v>1002</v>
      </c>
      <c r="B258" t="s">
        <v>1492</v>
      </c>
      <c r="C258" t="s">
        <v>1498</v>
      </c>
      <c r="D258" t="s">
        <v>459</v>
      </c>
      <c r="E258" t="s">
        <v>458</v>
      </c>
      <c r="F258" t="str">
        <f>VLOOKUP(E258,Cust_Data!$B$1:$C$487,2,FALSE)</f>
        <v>F406</v>
      </c>
      <c r="G258" t="b">
        <v>1</v>
      </c>
      <c r="I258" t="s">
        <v>1033</v>
      </c>
      <c r="K258" t="s">
        <v>1527</v>
      </c>
      <c r="L258" t="s">
        <v>1528</v>
      </c>
      <c r="N258" t="s">
        <v>1043</v>
      </c>
      <c r="P258">
        <v>1</v>
      </c>
      <c r="Q258" t="s">
        <v>1009</v>
      </c>
      <c r="R258">
        <v>150</v>
      </c>
      <c r="S258">
        <v>200</v>
      </c>
      <c r="X258">
        <v>150</v>
      </c>
      <c r="AB258">
        <v>150</v>
      </c>
      <c r="AC258" t="s">
        <v>1417</v>
      </c>
      <c r="AD258" t="s">
        <v>1493</v>
      </c>
      <c r="AE258" t="s">
        <v>1030</v>
      </c>
      <c r="AF258" t="s">
        <v>1494</v>
      </c>
      <c r="AG258" t="s">
        <v>1030</v>
      </c>
      <c r="AH258" t="s">
        <v>1494</v>
      </c>
      <c r="AI258" t="s">
        <v>1495</v>
      </c>
      <c r="AJ258" t="s">
        <v>458</v>
      </c>
      <c r="AK258" t="s">
        <v>1496</v>
      </c>
      <c r="AL258" t="s">
        <v>1497</v>
      </c>
      <c r="AM258">
        <v>15</v>
      </c>
      <c r="AN258" t="s">
        <v>1052</v>
      </c>
      <c r="AO258" t="s">
        <v>1019</v>
      </c>
      <c r="AP258" t="s">
        <v>1053</v>
      </c>
      <c r="AQ258" t="s">
        <v>1054</v>
      </c>
      <c r="AR258" t="s">
        <v>1022</v>
      </c>
      <c r="AS258" t="s">
        <v>1023</v>
      </c>
      <c r="AT258" t="s">
        <v>1498</v>
      </c>
      <c r="AV258" t="s">
        <v>1009</v>
      </c>
      <c r="AW258">
        <v>540</v>
      </c>
    </row>
    <row r="259" spans="1:49" hidden="1" x14ac:dyDescent="0.3">
      <c r="A259" t="s">
        <v>1002</v>
      </c>
      <c r="B259" t="s">
        <v>1492</v>
      </c>
      <c r="C259" t="s">
        <v>1498</v>
      </c>
      <c r="D259" t="s">
        <v>459</v>
      </c>
      <c r="E259" t="s">
        <v>458</v>
      </c>
      <c r="F259" t="str">
        <f>VLOOKUP(E259,Cust_Data!$B$1:$C$487,2,FALSE)</f>
        <v>F406</v>
      </c>
      <c r="G259" t="b">
        <v>1</v>
      </c>
      <c r="I259" t="s">
        <v>1033</v>
      </c>
      <c r="J259" t="s">
        <v>1037</v>
      </c>
      <c r="K259" t="s">
        <v>1038</v>
      </c>
      <c r="L259" t="s">
        <v>1039</v>
      </c>
      <c r="N259" t="s">
        <v>1043</v>
      </c>
      <c r="P259">
        <v>1</v>
      </c>
      <c r="Q259" t="s">
        <v>1009</v>
      </c>
      <c r="S259">
        <v>40</v>
      </c>
      <c r="AB259">
        <v>40</v>
      </c>
      <c r="AC259" t="s">
        <v>1417</v>
      </c>
      <c r="AD259" t="s">
        <v>1493</v>
      </c>
      <c r="AE259" t="s">
        <v>1030</v>
      </c>
      <c r="AF259" t="s">
        <v>1494</v>
      </c>
      <c r="AG259" t="s">
        <v>1030</v>
      </c>
      <c r="AH259" t="s">
        <v>1494</v>
      </c>
      <c r="AI259" t="s">
        <v>1495</v>
      </c>
      <c r="AJ259" t="s">
        <v>458</v>
      </c>
      <c r="AK259" t="s">
        <v>1496</v>
      </c>
      <c r="AL259" t="s">
        <v>1497</v>
      </c>
      <c r="AM259">
        <v>15</v>
      </c>
      <c r="AN259" t="s">
        <v>1052</v>
      </c>
      <c r="AO259" t="s">
        <v>1019</v>
      </c>
      <c r="AP259" t="s">
        <v>1053</v>
      </c>
      <c r="AQ259" t="s">
        <v>1054</v>
      </c>
      <c r="AR259" t="s">
        <v>1022</v>
      </c>
      <c r="AS259" t="s">
        <v>1023</v>
      </c>
      <c r="AT259" t="s">
        <v>1498</v>
      </c>
      <c r="AV259" t="s">
        <v>1009</v>
      </c>
      <c r="AW259">
        <v>540</v>
      </c>
    </row>
    <row r="260" spans="1:49" hidden="1" x14ac:dyDescent="0.3">
      <c r="A260" t="s">
        <v>1002</v>
      </c>
      <c r="B260" t="s">
        <v>1647</v>
      </c>
      <c r="C260" t="s">
        <v>62</v>
      </c>
      <c r="D260" t="s">
        <v>62</v>
      </c>
      <c r="E260" t="s">
        <v>380</v>
      </c>
      <c r="F260" t="str">
        <f>VLOOKUP(E260,Cust_Data!$B$1:$C$487,2,FALSE)</f>
        <v>F708</v>
      </c>
      <c r="G260" t="b">
        <v>1</v>
      </c>
      <c r="I260" t="s">
        <v>1120</v>
      </c>
      <c r="K260" t="s">
        <v>1121</v>
      </c>
      <c r="L260" t="s">
        <v>1122</v>
      </c>
      <c r="N260" t="s">
        <v>1043</v>
      </c>
      <c r="P260">
        <v>1</v>
      </c>
      <c r="Q260" t="s">
        <v>1009</v>
      </c>
      <c r="AB260">
        <v>0</v>
      </c>
      <c r="AC260" t="s">
        <v>1030</v>
      </c>
      <c r="AD260" t="s">
        <v>1648</v>
      </c>
      <c r="AE260" t="s">
        <v>1030</v>
      </c>
      <c r="AF260" t="s">
        <v>1649</v>
      </c>
      <c r="AG260" t="s">
        <v>1030</v>
      </c>
      <c r="AH260" t="s">
        <v>1649</v>
      </c>
      <c r="AI260" t="s">
        <v>1650</v>
      </c>
      <c r="AJ260" t="s">
        <v>380</v>
      </c>
      <c r="AK260" t="s">
        <v>1651</v>
      </c>
      <c r="AL260" t="s">
        <v>1018</v>
      </c>
      <c r="AM260">
        <v>4</v>
      </c>
      <c r="AN260" t="s">
        <v>1052</v>
      </c>
      <c r="AO260" t="s">
        <v>1019</v>
      </c>
      <c r="AP260" t="s">
        <v>1053</v>
      </c>
      <c r="AQ260" t="s">
        <v>1054</v>
      </c>
      <c r="AR260" t="s">
        <v>1022</v>
      </c>
      <c r="AS260" t="s">
        <v>1023</v>
      </c>
      <c r="AT260" t="s">
        <v>62</v>
      </c>
      <c r="AV260" t="s">
        <v>1009</v>
      </c>
      <c r="AW260">
        <v>105</v>
      </c>
    </row>
    <row r="261" spans="1:49" hidden="1" x14ac:dyDescent="0.3">
      <c r="A261" t="s">
        <v>1002</v>
      </c>
      <c r="B261" t="s">
        <v>1647</v>
      </c>
      <c r="C261" t="s">
        <v>62</v>
      </c>
      <c r="D261" t="s">
        <v>62</v>
      </c>
      <c r="E261" t="s">
        <v>380</v>
      </c>
      <c r="F261" t="str">
        <f>VLOOKUP(E261,Cust_Data!$B$1:$C$487,2,FALSE)</f>
        <v>F708</v>
      </c>
      <c r="G261" t="b">
        <v>1</v>
      </c>
      <c r="I261" t="s">
        <v>1033</v>
      </c>
      <c r="J261" t="s">
        <v>1037</v>
      </c>
      <c r="K261" t="s">
        <v>1038</v>
      </c>
      <c r="L261" t="s">
        <v>1039</v>
      </c>
      <c r="N261" t="s">
        <v>1043</v>
      </c>
      <c r="P261">
        <v>1</v>
      </c>
      <c r="Q261" t="s">
        <v>1009</v>
      </c>
      <c r="S261">
        <v>40</v>
      </c>
      <c r="AB261">
        <v>40</v>
      </c>
      <c r="AC261" t="s">
        <v>1030</v>
      </c>
      <c r="AD261" t="s">
        <v>1648</v>
      </c>
      <c r="AE261" t="s">
        <v>1030</v>
      </c>
      <c r="AF261" t="s">
        <v>1649</v>
      </c>
      <c r="AG261" t="s">
        <v>1030</v>
      </c>
      <c r="AH261" t="s">
        <v>1649</v>
      </c>
      <c r="AI261" t="s">
        <v>1650</v>
      </c>
      <c r="AJ261" t="s">
        <v>380</v>
      </c>
      <c r="AK261" t="s">
        <v>1651</v>
      </c>
      <c r="AL261" t="s">
        <v>1018</v>
      </c>
      <c r="AM261">
        <v>4</v>
      </c>
      <c r="AN261" t="s">
        <v>1052</v>
      </c>
      <c r="AO261" t="s">
        <v>1019</v>
      </c>
      <c r="AP261" t="s">
        <v>1053</v>
      </c>
      <c r="AQ261" t="s">
        <v>1054</v>
      </c>
      <c r="AR261" t="s">
        <v>1022</v>
      </c>
      <c r="AS261" t="s">
        <v>1023</v>
      </c>
      <c r="AT261" t="s">
        <v>62</v>
      </c>
      <c r="AV261" t="s">
        <v>1009</v>
      </c>
      <c r="AW261">
        <v>105</v>
      </c>
    </row>
    <row r="262" spans="1:49" hidden="1" x14ac:dyDescent="0.3">
      <c r="A262" t="s">
        <v>1002</v>
      </c>
      <c r="B262" t="s">
        <v>1647</v>
      </c>
      <c r="C262" t="s">
        <v>62</v>
      </c>
      <c r="D262" t="s">
        <v>62</v>
      </c>
      <c r="E262" t="s">
        <v>380</v>
      </c>
      <c r="F262" t="str">
        <f>VLOOKUP(E262,Cust_Data!$B$1:$C$487,2,FALSE)</f>
        <v>F708</v>
      </c>
      <c r="G262" t="b">
        <v>1</v>
      </c>
      <c r="I262" t="s">
        <v>1033</v>
      </c>
      <c r="J262" t="s">
        <v>1131</v>
      </c>
      <c r="K262" t="s">
        <v>1132</v>
      </c>
      <c r="L262" t="s">
        <v>1133</v>
      </c>
      <c r="N262" t="s">
        <v>1043</v>
      </c>
      <c r="P262">
        <v>1</v>
      </c>
      <c r="Q262" t="s">
        <v>1009</v>
      </c>
      <c r="S262">
        <v>40</v>
      </c>
      <c r="AB262">
        <v>40</v>
      </c>
      <c r="AC262" t="s">
        <v>1030</v>
      </c>
      <c r="AD262" t="s">
        <v>1648</v>
      </c>
      <c r="AE262" t="s">
        <v>1030</v>
      </c>
      <c r="AF262" t="s">
        <v>1649</v>
      </c>
      <c r="AG262" t="s">
        <v>1030</v>
      </c>
      <c r="AH262" t="s">
        <v>1649</v>
      </c>
      <c r="AI262" t="s">
        <v>1650</v>
      </c>
      <c r="AJ262" t="s">
        <v>380</v>
      </c>
      <c r="AK262" t="s">
        <v>1651</v>
      </c>
      <c r="AL262" t="s">
        <v>1018</v>
      </c>
      <c r="AM262">
        <v>4</v>
      </c>
      <c r="AN262" t="s">
        <v>1052</v>
      </c>
      <c r="AO262" t="s">
        <v>1019</v>
      </c>
      <c r="AP262" t="s">
        <v>1053</v>
      </c>
      <c r="AQ262" t="s">
        <v>1054</v>
      </c>
      <c r="AR262" t="s">
        <v>1022</v>
      </c>
      <c r="AS262" t="s">
        <v>1023</v>
      </c>
      <c r="AT262" t="s">
        <v>62</v>
      </c>
      <c r="AV262" t="s">
        <v>1009</v>
      </c>
      <c r="AW262">
        <v>105</v>
      </c>
    </row>
    <row r="263" spans="1:49" hidden="1" x14ac:dyDescent="0.3">
      <c r="A263" t="s">
        <v>1002</v>
      </c>
      <c r="B263" t="s">
        <v>1647</v>
      </c>
      <c r="C263" t="s">
        <v>62</v>
      </c>
      <c r="D263" t="s">
        <v>62</v>
      </c>
      <c r="E263" t="s">
        <v>380</v>
      </c>
      <c r="F263" t="str">
        <f>VLOOKUP(E263,Cust_Data!$B$1:$C$487,2,FALSE)</f>
        <v>F708</v>
      </c>
      <c r="G263" t="b">
        <v>1</v>
      </c>
      <c r="I263" t="s">
        <v>1033</v>
      </c>
      <c r="K263" t="s">
        <v>1129</v>
      </c>
      <c r="L263" t="s">
        <v>1130</v>
      </c>
      <c r="N263" t="s">
        <v>1043</v>
      </c>
      <c r="P263">
        <v>1</v>
      </c>
      <c r="Q263" t="s">
        <v>1009</v>
      </c>
      <c r="R263">
        <v>25</v>
      </c>
      <c r="S263">
        <v>30</v>
      </c>
      <c r="X263">
        <v>25</v>
      </c>
      <c r="AB263">
        <v>25</v>
      </c>
      <c r="AC263" t="s">
        <v>1030</v>
      </c>
      <c r="AD263" t="s">
        <v>1648</v>
      </c>
      <c r="AE263" t="s">
        <v>1030</v>
      </c>
      <c r="AF263" t="s">
        <v>1649</v>
      </c>
      <c r="AG263" t="s">
        <v>1030</v>
      </c>
      <c r="AH263" t="s">
        <v>1649</v>
      </c>
      <c r="AI263" t="s">
        <v>1650</v>
      </c>
      <c r="AJ263" t="s">
        <v>380</v>
      </c>
      <c r="AK263" t="s">
        <v>1651</v>
      </c>
      <c r="AL263" t="s">
        <v>1018</v>
      </c>
      <c r="AM263">
        <v>4</v>
      </c>
      <c r="AN263" t="s">
        <v>1052</v>
      </c>
      <c r="AO263" t="s">
        <v>1019</v>
      </c>
      <c r="AP263" t="s">
        <v>1053</v>
      </c>
      <c r="AQ263" t="s">
        <v>1054</v>
      </c>
      <c r="AR263" t="s">
        <v>1022</v>
      </c>
      <c r="AS263" t="s">
        <v>1023</v>
      </c>
      <c r="AT263" t="s">
        <v>62</v>
      </c>
      <c r="AV263" t="s">
        <v>1009</v>
      </c>
      <c r="AW263">
        <v>105</v>
      </c>
    </row>
    <row r="264" spans="1:49" hidden="1" x14ac:dyDescent="0.3">
      <c r="A264" t="s">
        <v>1002</v>
      </c>
      <c r="B264" t="s">
        <v>1168</v>
      </c>
      <c r="D264" t="s">
        <v>910</v>
      </c>
      <c r="E264" t="s">
        <v>911</v>
      </c>
      <c r="F264" t="str">
        <f>VLOOKUP(E264,Cust_Data!$B$1:$C$487,2,FALSE)</f>
        <v>F809</v>
      </c>
      <c r="G264" t="b">
        <v>0</v>
      </c>
      <c r="I264" t="s">
        <v>1005</v>
      </c>
      <c r="K264" t="s">
        <v>1064</v>
      </c>
      <c r="N264" t="s">
        <v>1009</v>
      </c>
      <c r="P264">
        <v>1</v>
      </c>
      <c r="Q264" t="s">
        <v>1009</v>
      </c>
      <c r="R264">
        <v>125</v>
      </c>
      <c r="S264">
        <v>160</v>
      </c>
      <c r="X264">
        <v>125</v>
      </c>
      <c r="AB264">
        <v>125</v>
      </c>
      <c r="AC264" t="s">
        <v>1012</v>
      </c>
      <c r="AD264" t="s">
        <v>1169</v>
      </c>
      <c r="AG264" t="s">
        <v>1012</v>
      </c>
      <c r="AH264" t="s">
        <v>1170</v>
      </c>
      <c r="AJ264" t="s">
        <v>911</v>
      </c>
      <c r="AL264" t="s">
        <v>1018</v>
      </c>
      <c r="AM264">
        <v>4</v>
      </c>
      <c r="AV264" t="s">
        <v>1009</v>
      </c>
      <c r="AW264">
        <v>625</v>
      </c>
    </row>
    <row r="265" spans="1:49" hidden="1" x14ac:dyDescent="0.3">
      <c r="A265" t="s">
        <v>1002</v>
      </c>
      <c r="B265" t="s">
        <v>1168</v>
      </c>
      <c r="D265" t="s">
        <v>910</v>
      </c>
      <c r="E265" t="s">
        <v>911</v>
      </c>
      <c r="F265" t="str">
        <f>VLOOKUP(E265,Cust_Data!$B$1:$C$487,2,FALSE)</f>
        <v>F809</v>
      </c>
      <c r="G265" t="b">
        <v>0</v>
      </c>
      <c r="I265" t="s">
        <v>1088</v>
      </c>
      <c r="K265" t="s">
        <v>1161</v>
      </c>
      <c r="L265" t="s">
        <v>1162</v>
      </c>
      <c r="N265" t="s">
        <v>1009</v>
      </c>
      <c r="P265">
        <v>1</v>
      </c>
      <c r="Q265" t="s">
        <v>1009</v>
      </c>
      <c r="S265">
        <v>200</v>
      </c>
      <c r="AB265">
        <v>200</v>
      </c>
      <c r="AC265" t="s">
        <v>1012</v>
      </c>
      <c r="AD265" t="s">
        <v>1169</v>
      </c>
      <c r="AG265" t="s">
        <v>1012</v>
      </c>
      <c r="AH265" t="s">
        <v>1170</v>
      </c>
      <c r="AJ265" t="s">
        <v>911</v>
      </c>
      <c r="AL265" t="s">
        <v>1018</v>
      </c>
      <c r="AM265">
        <v>4</v>
      </c>
      <c r="AV265" t="s">
        <v>1009</v>
      </c>
      <c r="AW265">
        <v>625</v>
      </c>
    </row>
    <row r="266" spans="1:49" hidden="1" x14ac:dyDescent="0.3">
      <c r="A266" t="s">
        <v>1002</v>
      </c>
      <c r="B266" t="s">
        <v>1168</v>
      </c>
      <c r="D266" t="s">
        <v>910</v>
      </c>
      <c r="E266" t="s">
        <v>911</v>
      </c>
      <c r="F266" t="str">
        <f>VLOOKUP(E266,Cust_Data!$B$1:$C$487,2,FALSE)</f>
        <v>F809</v>
      </c>
      <c r="G266" t="b">
        <v>0</v>
      </c>
      <c r="I266" t="s">
        <v>1088</v>
      </c>
      <c r="K266" t="s">
        <v>1171</v>
      </c>
      <c r="L266" t="s">
        <v>1172</v>
      </c>
      <c r="N266" t="s">
        <v>1009</v>
      </c>
      <c r="P266">
        <v>1</v>
      </c>
      <c r="Q266" t="s">
        <v>1009</v>
      </c>
      <c r="S266">
        <v>200</v>
      </c>
      <c r="AB266">
        <v>200</v>
      </c>
      <c r="AC266" t="s">
        <v>1012</v>
      </c>
      <c r="AD266" t="s">
        <v>1169</v>
      </c>
      <c r="AG266" t="s">
        <v>1012</v>
      </c>
      <c r="AH266" t="s">
        <v>1170</v>
      </c>
      <c r="AJ266" t="s">
        <v>911</v>
      </c>
      <c r="AL266" t="s">
        <v>1018</v>
      </c>
      <c r="AM266">
        <v>4</v>
      </c>
      <c r="AV266" t="s">
        <v>1009</v>
      </c>
      <c r="AW266">
        <v>625</v>
      </c>
    </row>
    <row r="267" spans="1:49" hidden="1" x14ac:dyDescent="0.3">
      <c r="A267" t="s">
        <v>1002</v>
      </c>
      <c r="B267" t="s">
        <v>1168</v>
      </c>
      <c r="D267" t="s">
        <v>910</v>
      </c>
      <c r="E267" t="s">
        <v>911</v>
      </c>
      <c r="F267" t="str">
        <f>VLOOKUP(E267,Cust_Data!$B$1:$C$487,2,FALSE)</f>
        <v>F809</v>
      </c>
      <c r="G267" t="b">
        <v>0</v>
      </c>
      <c r="I267" t="s">
        <v>1033</v>
      </c>
      <c r="K267" t="s">
        <v>1173</v>
      </c>
      <c r="N267" t="s">
        <v>1009</v>
      </c>
      <c r="P267">
        <v>1</v>
      </c>
      <c r="Q267" t="s">
        <v>1009</v>
      </c>
      <c r="S267">
        <v>100</v>
      </c>
      <c r="AB267">
        <v>100</v>
      </c>
      <c r="AC267" t="s">
        <v>1012</v>
      </c>
      <c r="AD267" t="s">
        <v>1169</v>
      </c>
      <c r="AG267" t="s">
        <v>1012</v>
      </c>
      <c r="AH267" t="s">
        <v>1170</v>
      </c>
      <c r="AJ267" t="s">
        <v>911</v>
      </c>
      <c r="AL267" t="s">
        <v>1018</v>
      </c>
      <c r="AM267">
        <v>4</v>
      </c>
      <c r="AV267" t="s">
        <v>1009</v>
      </c>
      <c r="AW267">
        <v>625</v>
      </c>
    </row>
    <row r="268" spans="1:49" hidden="1" x14ac:dyDescent="0.3">
      <c r="A268" t="s">
        <v>1002</v>
      </c>
      <c r="B268" t="s">
        <v>1400</v>
      </c>
      <c r="D268" t="s">
        <v>687</v>
      </c>
      <c r="E268" t="s">
        <v>688</v>
      </c>
      <c r="F268" t="str">
        <f>VLOOKUP(E268,Cust_Data!$B$1:$C$487,2,FALSE)</f>
        <v>G1403</v>
      </c>
      <c r="G268" t="b">
        <v>0</v>
      </c>
      <c r="I268" t="s">
        <v>1033</v>
      </c>
      <c r="J268" t="s">
        <v>1037</v>
      </c>
      <c r="K268" t="s">
        <v>1038</v>
      </c>
      <c r="L268" t="s">
        <v>1039</v>
      </c>
      <c r="N268" t="s">
        <v>1009</v>
      </c>
      <c r="P268">
        <v>1</v>
      </c>
      <c r="Q268" t="s">
        <v>1009</v>
      </c>
      <c r="S268">
        <v>40</v>
      </c>
      <c r="AB268">
        <v>40</v>
      </c>
      <c r="AC268" t="s">
        <v>1075</v>
      </c>
      <c r="AD268" t="s">
        <v>1401</v>
      </c>
      <c r="AG268" t="s">
        <v>1075</v>
      </c>
      <c r="AH268" t="s">
        <v>1402</v>
      </c>
      <c r="AJ268" t="s">
        <v>688</v>
      </c>
      <c r="AL268" t="s">
        <v>1018</v>
      </c>
      <c r="AM268">
        <v>8</v>
      </c>
      <c r="AV268" t="s">
        <v>1009</v>
      </c>
      <c r="AW268">
        <v>425</v>
      </c>
    </row>
    <row r="269" spans="1:49" hidden="1" x14ac:dyDescent="0.3">
      <c r="A269" t="s">
        <v>1002</v>
      </c>
      <c r="B269" t="s">
        <v>1400</v>
      </c>
      <c r="D269" t="s">
        <v>687</v>
      </c>
      <c r="E269" t="s">
        <v>688</v>
      </c>
      <c r="F269" t="str">
        <f>VLOOKUP(E269,Cust_Data!$B$1:$C$487,2,FALSE)</f>
        <v>G1403</v>
      </c>
      <c r="G269" t="b">
        <v>0</v>
      </c>
      <c r="I269" t="s">
        <v>1033</v>
      </c>
      <c r="J269" t="s">
        <v>1102</v>
      </c>
      <c r="K269" t="s">
        <v>1103</v>
      </c>
      <c r="N269" t="s">
        <v>1009</v>
      </c>
      <c r="P269">
        <v>1</v>
      </c>
      <c r="Q269" t="s">
        <v>1009</v>
      </c>
      <c r="S269">
        <v>25</v>
      </c>
      <c r="AB269">
        <v>25</v>
      </c>
      <c r="AC269" t="s">
        <v>1075</v>
      </c>
      <c r="AD269" t="s">
        <v>1401</v>
      </c>
      <c r="AG269" t="s">
        <v>1075</v>
      </c>
      <c r="AH269" t="s">
        <v>1402</v>
      </c>
      <c r="AJ269" t="s">
        <v>688</v>
      </c>
      <c r="AL269" t="s">
        <v>1018</v>
      </c>
      <c r="AM269">
        <v>8</v>
      </c>
      <c r="AV269" t="s">
        <v>1009</v>
      </c>
      <c r="AW269">
        <v>425</v>
      </c>
    </row>
    <row r="270" spans="1:49" hidden="1" x14ac:dyDescent="0.3">
      <c r="A270" t="s">
        <v>1002</v>
      </c>
      <c r="B270" t="s">
        <v>1400</v>
      </c>
      <c r="D270" t="s">
        <v>687</v>
      </c>
      <c r="E270" t="s">
        <v>688</v>
      </c>
      <c r="F270" t="str">
        <f>VLOOKUP(E270,Cust_Data!$B$1:$C$487,2,FALSE)</f>
        <v>G1403</v>
      </c>
      <c r="G270" t="b">
        <v>0</v>
      </c>
      <c r="I270" t="s">
        <v>1033</v>
      </c>
      <c r="J270" t="s">
        <v>1102</v>
      </c>
      <c r="K270" t="s">
        <v>1104</v>
      </c>
      <c r="L270" t="s">
        <v>1105</v>
      </c>
      <c r="N270" t="s">
        <v>1009</v>
      </c>
      <c r="P270">
        <v>1</v>
      </c>
      <c r="Q270" t="s">
        <v>1009</v>
      </c>
      <c r="S270">
        <v>30</v>
      </c>
      <c r="AB270">
        <v>30</v>
      </c>
      <c r="AC270" t="s">
        <v>1075</v>
      </c>
      <c r="AD270" t="s">
        <v>1401</v>
      </c>
      <c r="AG270" t="s">
        <v>1075</v>
      </c>
      <c r="AH270" t="s">
        <v>1402</v>
      </c>
      <c r="AJ270" t="s">
        <v>688</v>
      </c>
      <c r="AL270" t="s">
        <v>1018</v>
      </c>
      <c r="AM270">
        <v>8</v>
      </c>
      <c r="AV270" t="s">
        <v>1009</v>
      </c>
      <c r="AW270">
        <v>425</v>
      </c>
    </row>
    <row r="271" spans="1:49" hidden="1" x14ac:dyDescent="0.3">
      <c r="A271" t="s">
        <v>1002</v>
      </c>
      <c r="B271" t="s">
        <v>1400</v>
      </c>
      <c r="D271" t="s">
        <v>687</v>
      </c>
      <c r="E271" t="s">
        <v>688</v>
      </c>
      <c r="F271" t="str">
        <f>VLOOKUP(E271,Cust_Data!$B$1:$C$487,2,FALSE)</f>
        <v>G1403</v>
      </c>
      <c r="G271" t="b">
        <v>0</v>
      </c>
      <c r="I271" t="s">
        <v>1033</v>
      </c>
      <c r="K271" t="s">
        <v>1403</v>
      </c>
      <c r="L271" t="s">
        <v>1404</v>
      </c>
      <c r="N271" t="s">
        <v>1009</v>
      </c>
      <c r="P271">
        <v>1</v>
      </c>
      <c r="Q271" t="s">
        <v>1009</v>
      </c>
      <c r="R271">
        <v>80</v>
      </c>
      <c r="S271">
        <v>100</v>
      </c>
      <c r="X271">
        <v>80</v>
      </c>
      <c r="AB271">
        <v>80</v>
      </c>
      <c r="AC271" t="s">
        <v>1075</v>
      </c>
      <c r="AD271" t="s">
        <v>1401</v>
      </c>
      <c r="AG271" t="s">
        <v>1075</v>
      </c>
      <c r="AH271" t="s">
        <v>1402</v>
      </c>
      <c r="AJ271" t="s">
        <v>688</v>
      </c>
      <c r="AL271" t="s">
        <v>1018</v>
      </c>
      <c r="AM271">
        <v>8</v>
      </c>
      <c r="AV271" t="s">
        <v>1009</v>
      </c>
      <c r="AW271">
        <v>425</v>
      </c>
    </row>
    <row r="272" spans="1:49" hidden="1" x14ac:dyDescent="0.3">
      <c r="A272" t="s">
        <v>1002</v>
      </c>
      <c r="B272" t="s">
        <v>1400</v>
      </c>
      <c r="D272" t="s">
        <v>687</v>
      </c>
      <c r="E272" t="s">
        <v>688</v>
      </c>
      <c r="F272" t="str">
        <f>VLOOKUP(E272,Cust_Data!$B$1:$C$487,2,FALSE)</f>
        <v>G1403</v>
      </c>
      <c r="G272" t="b">
        <v>0</v>
      </c>
      <c r="I272" t="s">
        <v>1033</v>
      </c>
      <c r="K272" t="s">
        <v>1405</v>
      </c>
      <c r="L272" t="s">
        <v>1406</v>
      </c>
      <c r="N272" t="s">
        <v>1009</v>
      </c>
      <c r="P272">
        <v>2</v>
      </c>
      <c r="Q272" t="s">
        <v>1009</v>
      </c>
      <c r="R272">
        <v>30</v>
      </c>
      <c r="S272">
        <v>40</v>
      </c>
      <c r="X272">
        <v>30</v>
      </c>
      <c r="AB272">
        <v>60</v>
      </c>
      <c r="AC272" t="s">
        <v>1075</v>
      </c>
      <c r="AD272" t="s">
        <v>1401</v>
      </c>
      <c r="AG272" t="s">
        <v>1075</v>
      </c>
      <c r="AH272" t="s">
        <v>1402</v>
      </c>
      <c r="AJ272" t="s">
        <v>688</v>
      </c>
      <c r="AL272" t="s">
        <v>1018</v>
      </c>
      <c r="AM272">
        <v>8</v>
      </c>
      <c r="AV272" t="s">
        <v>1009</v>
      </c>
      <c r="AW272">
        <v>425</v>
      </c>
    </row>
    <row r="273" spans="1:49" hidden="1" x14ac:dyDescent="0.3">
      <c r="A273" t="s">
        <v>1002</v>
      </c>
      <c r="B273" t="s">
        <v>1400</v>
      </c>
      <c r="D273" t="s">
        <v>687</v>
      </c>
      <c r="E273" t="s">
        <v>688</v>
      </c>
      <c r="F273" t="str">
        <f>VLOOKUP(E273,Cust_Data!$B$1:$C$487,2,FALSE)</f>
        <v>G1403</v>
      </c>
      <c r="G273" t="b">
        <v>0</v>
      </c>
      <c r="I273" t="s">
        <v>1033</v>
      </c>
      <c r="K273" t="s">
        <v>1044</v>
      </c>
      <c r="L273" t="s">
        <v>1045</v>
      </c>
      <c r="N273" t="s">
        <v>1009</v>
      </c>
      <c r="P273">
        <v>2</v>
      </c>
      <c r="Q273" t="s">
        <v>1009</v>
      </c>
      <c r="S273">
        <v>50</v>
      </c>
      <c r="AB273">
        <v>100</v>
      </c>
      <c r="AC273" t="s">
        <v>1075</v>
      </c>
      <c r="AD273" t="s">
        <v>1401</v>
      </c>
      <c r="AG273" t="s">
        <v>1075</v>
      </c>
      <c r="AH273" t="s">
        <v>1402</v>
      </c>
      <c r="AJ273" t="s">
        <v>688</v>
      </c>
      <c r="AL273" t="s">
        <v>1018</v>
      </c>
      <c r="AM273">
        <v>8</v>
      </c>
      <c r="AV273" t="s">
        <v>1009</v>
      </c>
      <c r="AW273">
        <v>425</v>
      </c>
    </row>
    <row r="274" spans="1:49" hidden="1" x14ac:dyDescent="0.3">
      <c r="A274" t="s">
        <v>1002</v>
      </c>
      <c r="B274" t="s">
        <v>1400</v>
      </c>
      <c r="D274" t="s">
        <v>687</v>
      </c>
      <c r="E274" t="s">
        <v>688</v>
      </c>
      <c r="F274" t="str">
        <f>VLOOKUP(E274,Cust_Data!$B$1:$C$487,2,FALSE)</f>
        <v>G1403</v>
      </c>
      <c r="G274" t="b">
        <v>0</v>
      </c>
      <c r="I274" t="s">
        <v>1033</v>
      </c>
      <c r="J274" t="s">
        <v>1098</v>
      </c>
      <c r="K274" t="s">
        <v>1112</v>
      </c>
      <c r="N274" t="s">
        <v>1009</v>
      </c>
      <c r="P274">
        <v>1</v>
      </c>
      <c r="Q274" t="s">
        <v>1009</v>
      </c>
      <c r="S274">
        <v>50</v>
      </c>
      <c r="AB274">
        <v>50</v>
      </c>
      <c r="AC274" t="s">
        <v>1075</v>
      </c>
      <c r="AD274" t="s">
        <v>1401</v>
      </c>
      <c r="AG274" t="s">
        <v>1075</v>
      </c>
      <c r="AH274" t="s">
        <v>1402</v>
      </c>
      <c r="AJ274" t="s">
        <v>688</v>
      </c>
      <c r="AL274" t="s">
        <v>1018</v>
      </c>
      <c r="AM274">
        <v>8</v>
      </c>
      <c r="AV274" t="s">
        <v>1009</v>
      </c>
      <c r="AW274">
        <v>425</v>
      </c>
    </row>
    <row r="275" spans="1:49" hidden="1" x14ac:dyDescent="0.3">
      <c r="A275" t="s">
        <v>1002</v>
      </c>
      <c r="B275" t="s">
        <v>1400</v>
      </c>
      <c r="D275" t="s">
        <v>687</v>
      </c>
      <c r="E275" t="s">
        <v>688</v>
      </c>
      <c r="F275" t="str">
        <f>VLOOKUP(E275,Cust_Data!$B$1:$C$487,2,FALSE)</f>
        <v>G1403</v>
      </c>
      <c r="G275" t="b">
        <v>0</v>
      </c>
      <c r="I275" t="s">
        <v>1033</v>
      </c>
      <c r="J275" t="s">
        <v>1113</v>
      </c>
      <c r="K275" t="s">
        <v>1114</v>
      </c>
      <c r="L275" t="s">
        <v>1115</v>
      </c>
      <c r="N275" t="s">
        <v>1009</v>
      </c>
      <c r="P275">
        <v>1</v>
      </c>
      <c r="Q275" t="s">
        <v>1009</v>
      </c>
      <c r="S275">
        <v>40</v>
      </c>
      <c r="AB275">
        <v>40</v>
      </c>
      <c r="AC275" t="s">
        <v>1075</v>
      </c>
      <c r="AD275" t="s">
        <v>1401</v>
      </c>
      <c r="AG275" t="s">
        <v>1075</v>
      </c>
      <c r="AH275" t="s">
        <v>1402</v>
      </c>
      <c r="AJ275" t="s">
        <v>688</v>
      </c>
      <c r="AL275" t="s">
        <v>1018</v>
      </c>
      <c r="AM275">
        <v>8</v>
      </c>
      <c r="AV275" t="s">
        <v>1009</v>
      </c>
      <c r="AW275">
        <v>425</v>
      </c>
    </row>
    <row r="276" spans="1:49" hidden="1" x14ac:dyDescent="0.3">
      <c r="A276" t="s">
        <v>1002</v>
      </c>
      <c r="B276" t="s">
        <v>1673</v>
      </c>
      <c r="C276" t="s">
        <v>1441</v>
      </c>
      <c r="D276" t="s">
        <v>1764</v>
      </c>
      <c r="E276" t="s">
        <v>1439</v>
      </c>
      <c r="F276" t="str">
        <f>VLOOKUP(E276,Cust_Data!$B$1:$C$487,2,FALSE)</f>
        <v>G1801</v>
      </c>
      <c r="G276" t="b">
        <v>1</v>
      </c>
      <c r="I276" t="s">
        <v>1208</v>
      </c>
      <c r="K276" t="s">
        <v>1291</v>
      </c>
      <c r="L276" t="s">
        <v>1292</v>
      </c>
      <c r="N276" t="s">
        <v>1008</v>
      </c>
      <c r="P276">
        <v>2</v>
      </c>
      <c r="Q276" t="s">
        <v>1009</v>
      </c>
      <c r="S276">
        <v>25</v>
      </c>
      <c r="AB276">
        <v>50</v>
      </c>
      <c r="AC276" t="s">
        <v>1030</v>
      </c>
      <c r="AD276" t="s">
        <v>1674</v>
      </c>
      <c r="AE276" t="s">
        <v>1030</v>
      </c>
      <c r="AF276" t="s">
        <v>1675</v>
      </c>
      <c r="AG276" t="s">
        <v>1030</v>
      </c>
      <c r="AH276" t="s">
        <v>1675</v>
      </c>
      <c r="AI276" t="s">
        <v>1438</v>
      </c>
      <c r="AJ276" t="s">
        <v>1439</v>
      </c>
      <c r="AK276" t="s">
        <v>1440</v>
      </c>
      <c r="AL276" t="s">
        <v>1018</v>
      </c>
      <c r="AM276">
        <v>1</v>
      </c>
      <c r="AN276" t="s">
        <v>1052</v>
      </c>
      <c r="AO276" t="s">
        <v>1019</v>
      </c>
      <c r="AP276" t="s">
        <v>1053</v>
      </c>
      <c r="AQ276" t="s">
        <v>1054</v>
      </c>
      <c r="AR276" t="s">
        <v>1022</v>
      </c>
      <c r="AS276" t="s">
        <v>1023</v>
      </c>
      <c r="AT276" t="s">
        <v>1441</v>
      </c>
      <c r="AV276" t="s">
        <v>1009</v>
      </c>
      <c r="AW276">
        <v>50</v>
      </c>
    </row>
    <row r="277" spans="1:49" hidden="1" x14ac:dyDescent="0.3">
      <c r="A277" t="s">
        <v>1002</v>
      </c>
      <c r="B277" t="s">
        <v>1435</v>
      </c>
      <c r="C277" t="s">
        <v>1441</v>
      </c>
      <c r="D277" t="s">
        <v>1764</v>
      </c>
      <c r="E277" t="s">
        <v>1439</v>
      </c>
      <c r="F277" t="str">
        <f>VLOOKUP(E277,Cust_Data!$B$1:$C$487,2,FALSE)</f>
        <v>G1801</v>
      </c>
      <c r="G277" t="b">
        <v>1</v>
      </c>
      <c r="I277" t="s">
        <v>1033</v>
      </c>
      <c r="K277" t="s">
        <v>1108</v>
      </c>
      <c r="L277" t="s">
        <v>1109</v>
      </c>
      <c r="N277" t="s">
        <v>1008</v>
      </c>
      <c r="P277">
        <v>2</v>
      </c>
      <c r="Q277" t="s">
        <v>1009</v>
      </c>
      <c r="S277">
        <v>35</v>
      </c>
      <c r="AB277">
        <v>70</v>
      </c>
      <c r="AC277" t="s">
        <v>1417</v>
      </c>
      <c r="AD277" t="s">
        <v>1436</v>
      </c>
      <c r="AE277" t="s">
        <v>1417</v>
      </c>
      <c r="AF277" t="s">
        <v>1437</v>
      </c>
      <c r="AG277" t="s">
        <v>1417</v>
      </c>
      <c r="AH277" t="s">
        <v>1437</v>
      </c>
      <c r="AI277" t="s">
        <v>1438</v>
      </c>
      <c r="AJ277" t="s">
        <v>1439</v>
      </c>
      <c r="AK277" t="s">
        <v>1440</v>
      </c>
      <c r="AL277" t="s">
        <v>1018</v>
      </c>
      <c r="AM277">
        <v>6</v>
      </c>
      <c r="AN277" t="s">
        <v>1052</v>
      </c>
      <c r="AO277" t="s">
        <v>1019</v>
      </c>
      <c r="AP277" t="s">
        <v>1053</v>
      </c>
      <c r="AQ277" t="s">
        <v>1054</v>
      </c>
      <c r="AR277" t="s">
        <v>1022</v>
      </c>
      <c r="AS277" t="s">
        <v>1023</v>
      </c>
      <c r="AT277" t="s">
        <v>1441</v>
      </c>
      <c r="AV277" t="s">
        <v>1009</v>
      </c>
      <c r="AW277">
        <v>270</v>
      </c>
    </row>
    <row r="278" spans="1:49" hidden="1" x14ac:dyDescent="0.3">
      <c r="A278" t="s">
        <v>1002</v>
      </c>
      <c r="B278" t="s">
        <v>1435</v>
      </c>
      <c r="C278" t="s">
        <v>1441</v>
      </c>
      <c r="D278" t="s">
        <v>1764</v>
      </c>
      <c r="E278" t="s">
        <v>1439</v>
      </c>
      <c r="F278" t="str">
        <f>VLOOKUP(E278,Cust_Data!$B$1:$C$487,2,FALSE)</f>
        <v>G1801</v>
      </c>
      <c r="G278" t="b">
        <v>1</v>
      </c>
      <c r="I278" t="s">
        <v>1033</v>
      </c>
      <c r="J278" t="s">
        <v>1131</v>
      </c>
      <c r="K278" t="s">
        <v>1163</v>
      </c>
      <c r="L278" t="s">
        <v>1164</v>
      </c>
      <c r="N278" t="s">
        <v>1043</v>
      </c>
      <c r="P278">
        <v>1</v>
      </c>
      <c r="Q278" t="s">
        <v>1009</v>
      </c>
      <c r="R278">
        <v>20</v>
      </c>
      <c r="S278">
        <v>25</v>
      </c>
      <c r="X278">
        <v>20</v>
      </c>
      <c r="AB278">
        <v>20</v>
      </c>
      <c r="AC278" t="s">
        <v>1417</v>
      </c>
      <c r="AD278" t="s">
        <v>1436</v>
      </c>
      <c r="AE278" t="s">
        <v>1417</v>
      </c>
      <c r="AF278" t="s">
        <v>1437</v>
      </c>
      <c r="AG278" t="s">
        <v>1417</v>
      </c>
      <c r="AH278" t="s">
        <v>1437</v>
      </c>
      <c r="AI278" t="s">
        <v>1438</v>
      </c>
      <c r="AJ278" t="s">
        <v>1439</v>
      </c>
      <c r="AK278" t="s">
        <v>1440</v>
      </c>
      <c r="AL278" t="s">
        <v>1018</v>
      </c>
      <c r="AM278">
        <v>6</v>
      </c>
      <c r="AN278" t="s">
        <v>1052</v>
      </c>
      <c r="AO278" t="s">
        <v>1019</v>
      </c>
      <c r="AP278" t="s">
        <v>1053</v>
      </c>
      <c r="AQ278" t="s">
        <v>1054</v>
      </c>
      <c r="AR278" t="s">
        <v>1022</v>
      </c>
      <c r="AS278" t="s">
        <v>1023</v>
      </c>
      <c r="AT278" t="s">
        <v>1441</v>
      </c>
      <c r="AV278" t="s">
        <v>1009</v>
      </c>
      <c r="AW278">
        <v>270</v>
      </c>
    </row>
    <row r="279" spans="1:49" hidden="1" x14ac:dyDescent="0.3">
      <c r="A279" t="s">
        <v>1002</v>
      </c>
      <c r="B279" t="s">
        <v>1435</v>
      </c>
      <c r="C279" t="s">
        <v>1441</v>
      </c>
      <c r="D279" t="s">
        <v>1764</v>
      </c>
      <c r="E279" t="s">
        <v>1439</v>
      </c>
      <c r="F279" t="str">
        <f>VLOOKUP(E279,Cust_Data!$B$1:$C$487,2,FALSE)</f>
        <v>G1801</v>
      </c>
      <c r="G279" t="b">
        <v>1</v>
      </c>
      <c r="I279" t="s">
        <v>1033</v>
      </c>
      <c r="K279" t="s">
        <v>1403</v>
      </c>
      <c r="L279" t="s">
        <v>1404</v>
      </c>
      <c r="N279" t="s">
        <v>1043</v>
      </c>
      <c r="P279">
        <v>1</v>
      </c>
      <c r="Q279" t="s">
        <v>1009</v>
      </c>
      <c r="R279">
        <v>80</v>
      </c>
      <c r="S279">
        <v>100</v>
      </c>
      <c r="X279">
        <v>80</v>
      </c>
      <c r="AB279">
        <v>80</v>
      </c>
      <c r="AC279" t="s">
        <v>1417</v>
      </c>
      <c r="AD279" t="s">
        <v>1436</v>
      </c>
      <c r="AE279" t="s">
        <v>1417</v>
      </c>
      <c r="AF279" t="s">
        <v>1437</v>
      </c>
      <c r="AG279" t="s">
        <v>1417</v>
      </c>
      <c r="AH279" t="s">
        <v>1437</v>
      </c>
      <c r="AI279" t="s">
        <v>1438</v>
      </c>
      <c r="AJ279" t="s">
        <v>1439</v>
      </c>
      <c r="AK279" t="s">
        <v>1440</v>
      </c>
      <c r="AL279" t="s">
        <v>1018</v>
      </c>
      <c r="AM279">
        <v>6</v>
      </c>
      <c r="AN279" t="s">
        <v>1052</v>
      </c>
      <c r="AO279" t="s">
        <v>1019</v>
      </c>
      <c r="AP279" t="s">
        <v>1053</v>
      </c>
      <c r="AQ279" t="s">
        <v>1054</v>
      </c>
      <c r="AR279" t="s">
        <v>1022</v>
      </c>
      <c r="AS279" t="s">
        <v>1023</v>
      </c>
      <c r="AT279" t="s">
        <v>1441</v>
      </c>
      <c r="AV279" t="s">
        <v>1009</v>
      </c>
      <c r="AW279">
        <v>270</v>
      </c>
    </row>
    <row r="280" spans="1:49" hidden="1" x14ac:dyDescent="0.3">
      <c r="A280" t="s">
        <v>1002</v>
      </c>
      <c r="B280" t="s">
        <v>1435</v>
      </c>
      <c r="C280" t="s">
        <v>1441</v>
      </c>
      <c r="D280" t="s">
        <v>1764</v>
      </c>
      <c r="E280" t="s">
        <v>1439</v>
      </c>
      <c r="F280" t="str">
        <f>VLOOKUP(E280,Cust_Data!$B$1:$C$487,2,FALSE)</f>
        <v>G1801</v>
      </c>
      <c r="G280" t="b">
        <v>1</v>
      </c>
      <c r="I280" t="s">
        <v>1033</v>
      </c>
      <c r="K280" t="s">
        <v>1151</v>
      </c>
      <c r="L280" t="s">
        <v>1152</v>
      </c>
      <c r="N280" t="s">
        <v>1008</v>
      </c>
      <c r="P280">
        <v>2</v>
      </c>
      <c r="Q280" t="s">
        <v>1009</v>
      </c>
      <c r="R280">
        <v>10</v>
      </c>
      <c r="S280">
        <v>20</v>
      </c>
      <c r="X280">
        <v>10</v>
      </c>
      <c r="AB280">
        <v>20</v>
      </c>
      <c r="AC280" t="s">
        <v>1417</v>
      </c>
      <c r="AD280" t="s">
        <v>1436</v>
      </c>
      <c r="AE280" t="s">
        <v>1417</v>
      </c>
      <c r="AF280" t="s">
        <v>1437</v>
      </c>
      <c r="AG280" t="s">
        <v>1417</v>
      </c>
      <c r="AH280" t="s">
        <v>1437</v>
      </c>
      <c r="AI280" t="s">
        <v>1438</v>
      </c>
      <c r="AJ280" t="s">
        <v>1439</v>
      </c>
      <c r="AK280" t="s">
        <v>1440</v>
      </c>
      <c r="AL280" t="s">
        <v>1018</v>
      </c>
      <c r="AM280">
        <v>6</v>
      </c>
      <c r="AN280" t="s">
        <v>1052</v>
      </c>
      <c r="AO280" t="s">
        <v>1019</v>
      </c>
      <c r="AP280" t="s">
        <v>1053</v>
      </c>
      <c r="AQ280" t="s">
        <v>1054</v>
      </c>
      <c r="AR280" t="s">
        <v>1022</v>
      </c>
      <c r="AS280" t="s">
        <v>1023</v>
      </c>
      <c r="AT280" t="s">
        <v>1441</v>
      </c>
      <c r="AV280" t="s">
        <v>1009</v>
      </c>
      <c r="AW280">
        <v>270</v>
      </c>
    </row>
    <row r="281" spans="1:49" hidden="1" x14ac:dyDescent="0.3">
      <c r="A281" t="s">
        <v>1002</v>
      </c>
      <c r="B281" t="s">
        <v>1435</v>
      </c>
      <c r="C281" t="s">
        <v>1441</v>
      </c>
      <c r="D281" t="s">
        <v>1764</v>
      </c>
      <c r="E281" t="s">
        <v>1439</v>
      </c>
      <c r="F281" t="str">
        <f>VLOOKUP(E281,Cust_Data!$B$1:$C$487,2,FALSE)</f>
        <v>G1801</v>
      </c>
      <c r="G281" t="b">
        <v>1</v>
      </c>
      <c r="I281" t="s">
        <v>1033</v>
      </c>
      <c r="K281" t="s">
        <v>1405</v>
      </c>
      <c r="L281" t="s">
        <v>1406</v>
      </c>
      <c r="N281" t="s">
        <v>1043</v>
      </c>
      <c r="P281">
        <v>1</v>
      </c>
      <c r="Q281" t="s">
        <v>1009</v>
      </c>
      <c r="R281">
        <v>30</v>
      </c>
      <c r="S281">
        <v>40</v>
      </c>
      <c r="X281">
        <v>30</v>
      </c>
      <c r="AB281">
        <v>30</v>
      </c>
      <c r="AC281" t="s">
        <v>1417</v>
      </c>
      <c r="AD281" t="s">
        <v>1436</v>
      </c>
      <c r="AE281" t="s">
        <v>1417</v>
      </c>
      <c r="AF281" t="s">
        <v>1437</v>
      </c>
      <c r="AG281" t="s">
        <v>1417</v>
      </c>
      <c r="AH281" t="s">
        <v>1437</v>
      </c>
      <c r="AI281" t="s">
        <v>1438</v>
      </c>
      <c r="AJ281" t="s">
        <v>1439</v>
      </c>
      <c r="AK281" t="s">
        <v>1440</v>
      </c>
      <c r="AL281" t="s">
        <v>1018</v>
      </c>
      <c r="AM281">
        <v>6</v>
      </c>
      <c r="AN281" t="s">
        <v>1052</v>
      </c>
      <c r="AO281" t="s">
        <v>1019</v>
      </c>
      <c r="AP281" t="s">
        <v>1053</v>
      </c>
      <c r="AQ281" t="s">
        <v>1054</v>
      </c>
      <c r="AR281" t="s">
        <v>1022</v>
      </c>
      <c r="AS281" t="s">
        <v>1023</v>
      </c>
      <c r="AT281" t="s">
        <v>1441</v>
      </c>
      <c r="AV281" t="s">
        <v>1009</v>
      </c>
      <c r="AW281">
        <v>270</v>
      </c>
    </row>
    <row r="282" spans="1:49" hidden="1" x14ac:dyDescent="0.3">
      <c r="A282" t="s">
        <v>1002</v>
      </c>
      <c r="B282" t="s">
        <v>1435</v>
      </c>
      <c r="C282" t="s">
        <v>1441</v>
      </c>
      <c r="D282" t="s">
        <v>1764</v>
      </c>
      <c r="E282" t="s">
        <v>1439</v>
      </c>
      <c r="F282" t="str">
        <f>VLOOKUP(E282,Cust_Data!$B$1:$C$487,2,FALSE)</f>
        <v>G1801</v>
      </c>
      <c r="G282" t="b">
        <v>1</v>
      </c>
      <c r="I282" t="s">
        <v>1033</v>
      </c>
      <c r="J282" t="s">
        <v>1098</v>
      </c>
      <c r="K282" t="s">
        <v>1112</v>
      </c>
      <c r="N282" t="s">
        <v>1043</v>
      </c>
      <c r="P282">
        <v>1</v>
      </c>
      <c r="Q282" t="s">
        <v>1009</v>
      </c>
      <c r="S282">
        <v>50</v>
      </c>
      <c r="AB282">
        <v>50</v>
      </c>
      <c r="AC282" t="s">
        <v>1417</v>
      </c>
      <c r="AD282" t="s">
        <v>1436</v>
      </c>
      <c r="AE282" t="s">
        <v>1417</v>
      </c>
      <c r="AF282" t="s">
        <v>1437</v>
      </c>
      <c r="AG282" t="s">
        <v>1417</v>
      </c>
      <c r="AH282" t="s">
        <v>1437</v>
      </c>
      <c r="AI282" t="s">
        <v>1438</v>
      </c>
      <c r="AJ282" t="s">
        <v>1439</v>
      </c>
      <c r="AK282" t="s">
        <v>1440</v>
      </c>
      <c r="AL282" t="s">
        <v>1018</v>
      </c>
      <c r="AM282">
        <v>6</v>
      </c>
      <c r="AN282" t="s">
        <v>1052</v>
      </c>
      <c r="AO282" t="s">
        <v>1019</v>
      </c>
      <c r="AP282" t="s">
        <v>1053</v>
      </c>
      <c r="AQ282" t="s">
        <v>1054</v>
      </c>
      <c r="AR282" t="s">
        <v>1022</v>
      </c>
      <c r="AS282" t="s">
        <v>1023</v>
      </c>
      <c r="AT282" t="s">
        <v>1441</v>
      </c>
      <c r="AV282" t="s">
        <v>1009</v>
      </c>
      <c r="AW282">
        <v>270</v>
      </c>
    </row>
    <row r="283" spans="1:49" hidden="1" x14ac:dyDescent="0.3">
      <c r="A283" t="s">
        <v>1002</v>
      </c>
      <c r="B283" t="s">
        <v>1698</v>
      </c>
      <c r="D283" t="s">
        <v>361</v>
      </c>
      <c r="E283" t="s">
        <v>429</v>
      </c>
      <c r="F283" t="str">
        <f>VLOOKUP(E283,Cust_Data!$B$1:$C$487,2,FALSE)</f>
        <v>G505</v>
      </c>
      <c r="G283" t="b">
        <v>0</v>
      </c>
      <c r="I283" t="s">
        <v>1208</v>
      </c>
      <c r="K283" t="s">
        <v>1291</v>
      </c>
      <c r="L283" t="s">
        <v>1292</v>
      </c>
      <c r="N283" t="s">
        <v>1009</v>
      </c>
      <c r="P283">
        <v>1</v>
      </c>
      <c r="Q283" t="s">
        <v>1009</v>
      </c>
      <c r="S283">
        <v>25</v>
      </c>
      <c r="AB283">
        <v>25</v>
      </c>
      <c r="AC283" t="s">
        <v>1030</v>
      </c>
      <c r="AD283" t="s">
        <v>1699</v>
      </c>
      <c r="AG283" t="s">
        <v>1030</v>
      </c>
      <c r="AH283" t="s">
        <v>1699</v>
      </c>
      <c r="AJ283" t="s">
        <v>429</v>
      </c>
      <c r="AL283" t="s">
        <v>1018</v>
      </c>
      <c r="AM283">
        <v>2</v>
      </c>
      <c r="AV283" t="s">
        <v>1009</v>
      </c>
      <c r="AW283">
        <v>50</v>
      </c>
    </row>
    <row r="284" spans="1:49" hidden="1" x14ac:dyDescent="0.3">
      <c r="A284" t="s">
        <v>1002</v>
      </c>
      <c r="B284" t="s">
        <v>1698</v>
      </c>
      <c r="D284" t="s">
        <v>361</v>
      </c>
      <c r="E284" t="s">
        <v>429</v>
      </c>
      <c r="F284" t="str">
        <f>VLOOKUP(E284,Cust_Data!$B$1:$C$487,2,FALSE)</f>
        <v>G505</v>
      </c>
      <c r="G284" t="b">
        <v>0</v>
      </c>
      <c r="I284" t="s">
        <v>1208</v>
      </c>
      <c r="K284" t="s">
        <v>1468</v>
      </c>
      <c r="L284" t="s">
        <v>1469</v>
      </c>
      <c r="N284" t="s">
        <v>1009</v>
      </c>
      <c r="P284">
        <v>1</v>
      </c>
      <c r="Q284" t="s">
        <v>1009</v>
      </c>
      <c r="S284">
        <v>25</v>
      </c>
      <c r="AB284">
        <v>25</v>
      </c>
      <c r="AC284" t="s">
        <v>1030</v>
      </c>
      <c r="AD284" t="s">
        <v>1699</v>
      </c>
      <c r="AG284" t="s">
        <v>1030</v>
      </c>
      <c r="AH284" t="s">
        <v>1699</v>
      </c>
      <c r="AJ284" t="s">
        <v>429</v>
      </c>
      <c r="AL284" t="s">
        <v>1018</v>
      </c>
      <c r="AM284">
        <v>2</v>
      </c>
      <c r="AV284" t="s">
        <v>1009</v>
      </c>
      <c r="AW284">
        <v>50</v>
      </c>
    </row>
    <row r="285" spans="1:49" hidden="1" x14ac:dyDescent="0.3">
      <c r="A285" t="s">
        <v>1002</v>
      </c>
      <c r="B285" t="s">
        <v>1601</v>
      </c>
      <c r="C285" t="s">
        <v>1606</v>
      </c>
      <c r="D285" t="s">
        <v>597</v>
      </c>
      <c r="E285" t="s">
        <v>596</v>
      </c>
      <c r="F285" t="str">
        <f>VLOOKUP(E285,Cust_Data!$B$1:$C$487,2,FALSE)</f>
        <v>G609</v>
      </c>
      <c r="G285" t="b">
        <v>1</v>
      </c>
      <c r="I285" t="s">
        <v>1208</v>
      </c>
      <c r="K285" t="s">
        <v>1268</v>
      </c>
      <c r="L285" t="s">
        <v>1269</v>
      </c>
      <c r="M285" t="s">
        <v>1256</v>
      </c>
      <c r="N285" t="s">
        <v>1043</v>
      </c>
      <c r="P285">
        <v>1</v>
      </c>
      <c r="Q285" t="s">
        <v>1009</v>
      </c>
      <c r="S285">
        <v>20</v>
      </c>
      <c r="AB285">
        <v>20</v>
      </c>
      <c r="AC285" t="s">
        <v>1030</v>
      </c>
      <c r="AD285" t="s">
        <v>1602</v>
      </c>
      <c r="AE285" t="s">
        <v>1030</v>
      </c>
      <c r="AF285" t="s">
        <v>1603</v>
      </c>
      <c r="AG285" t="s">
        <v>1030</v>
      </c>
      <c r="AH285" t="s">
        <v>1603</v>
      </c>
      <c r="AI285" t="s">
        <v>1604</v>
      </c>
      <c r="AJ285" t="s">
        <v>596</v>
      </c>
      <c r="AK285" t="s">
        <v>1605</v>
      </c>
      <c r="AL285" t="s">
        <v>1160</v>
      </c>
      <c r="AM285">
        <v>9</v>
      </c>
      <c r="AO285" t="s">
        <v>1019</v>
      </c>
      <c r="AP285" t="s">
        <v>1053</v>
      </c>
      <c r="AQ285" t="s">
        <v>1054</v>
      </c>
      <c r="AR285" t="s">
        <v>1022</v>
      </c>
      <c r="AS285" t="s">
        <v>1023</v>
      </c>
      <c r="AT285" t="s">
        <v>1606</v>
      </c>
      <c r="AV285" t="s">
        <v>1009</v>
      </c>
      <c r="AW285">
        <v>240</v>
      </c>
    </row>
    <row r="286" spans="1:49" hidden="1" x14ac:dyDescent="0.3">
      <c r="A286" t="s">
        <v>1002</v>
      </c>
      <c r="B286" t="s">
        <v>1601</v>
      </c>
      <c r="C286" t="s">
        <v>1606</v>
      </c>
      <c r="D286" t="s">
        <v>597</v>
      </c>
      <c r="E286" t="s">
        <v>596</v>
      </c>
      <c r="F286" t="str">
        <f>VLOOKUP(E286,Cust_Data!$B$1:$C$487,2,FALSE)</f>
        <v>G609</v>
      </c>
      <c r="G286" t="b">
        <v>1</v>
      </c>
      <c r="I286" t="s">
        <v>1208</v>
      </c>
      <c r="K286" t="s">
        <v>1265</v>
      </c>
      <c r="L286" t="s">
        <v>1266</v>
      </c>
      <c r="M286" t="s">
        <v>1256</v>
      </c>
      <c r="N286" t="s">
        <v>1043</v>
      </c>
      <c r="P286">
        <v>1</v>
      </c>
      <c r="Q286" t="s">
        <v>1009</v>
      </c>
      <c r="S286">
        <v>20</v>
      </c>
      <c r="AB286">
        <v>20</v>
      </c>
      <c r="AC286" t="s">
        <v>1030</v>
      </c>
      <c r="AD286" t="s">
        <v>1602</v>
      </c>
      <c r="AE286" t="s">
        <v>1030</v>
      </c>
      <c r="AF286" t="s">
        <v>1603</v>
      </c>
      <c r="AG286" t="s">
        <v>1030</v>
      </c>
      <c r="AH286" t="s">
        <v>1603</v>
      </c>
      <c r="AI286" t="s">
        <v>1604</v>
      </c>
      <c r="AJ286" t="s">
        <v>596</v>
      </c>
      <c r="AK286" t="s">
        <v>1605</v>
      </c>
      <c r="AL286" t="s">
        <v>1160</v>
      </c>
      <c r="AM286">
        <v>9</v>
      </c>
      <c r="AO286" t="s">
        <v>1019</v>
      </c>
      <c r="AP286" t="s">
        <v>1053</v>
      </c>
      <c r="AQ286" t="s">
        <v>1054</v>
      </c>
      <c r="AR286" t="s">
        <v>1022</v>
      </c>
      <c r="AS286" t="s">
        <v>1023</v>
      </c>
      <c r="AT286" t="s">
        <v>1606</v>
      </c>
      <c r="AV286" t="s">
        <v>1009</v>
      </c>
      <c r="AW286">
        <v>240</v>
      </c>
    </row>
    <row r="287" spans="1:49" hidden="1" x14ac:dyDescent="0.3">
      <c r="A287" t="s">
        <v>1002</v>
      </c>
      <c r="B287" t="s">
        <v>1601</v>
      </c>
      <c r="C287" t="s">
        <v>1606</v>
      </c>
      <c r="D287" t="s">
        <v>597</v>
      </c>
      <c r="E287" t="s">
        <v>596</v>
      </c>
      <c r="F287" t="str">
        <f>VLOOKUP(E287,Cust_Data!$B$1:$C$487,2,FALSE)</f>
        <v>G609</v>
      </c>
      <c r="G287" t="b">
        <v>1</v>
      </c>
      <c r="I287" t="s">
        <v>1208</v>
      </c>
      <c r="K287" t="s">
        <v>1314</v>
      </c>
      <c r="L287" t="s">
        <v>1315</v>
      </c>
      <c r="N287" t="s">
        <v>1043</v>
      </c>
      <c r="P287">
        <v>1</v>
      </c>
      <c r="Q287" t="s">
        <v>1009</v>
      </c>
      <c r="S287">
        <v>20</v>
      </c>
      <c r="AB287">
        <v>20</v>
      </c>
      <c r="AC287" t="s">
        <v>1030</v>
      </c>
      <c r="AD287" t="s">
        <v>1602</v>
      </c>
      <c r="AE287" t="s">
        <v>1030</v>
      </c>
      <c r="AF287" t="s">
        <v>1603</v>
      </c>
      <c r="AG287" t="s">
        <v>1030</v>
      </c>
      <c r="AH287" t="s">
        <v>1603</v>
      </c>
      <c r="AI287" t="s">
        <v>1604</v>
      </c>
      <c r="AJ287" t="s">
        <v>596</v>
      </c>
      <c r="AK287" t="s">
        <v>1605</v>
      </c>
      <c r="AL287" t="s">
        <v>1160</v>
      </c>
      <c r="AM287">
        <v>9</v>
      </c>
      <c r="AO287" t="s">
        <v>1019</v>
      </c>
      <c r="AP287" t="s">
        <v>1053</v>
      </c>
      <c r="AQ287" t="s">
        <v>1054</v>
      </c>
      <c r="AR287" t="s">
        <v>1022</v>
      </c>
      <c r="AS287" t="s">
        <v>1023</v>
      </c>
      <c r="AT287" t="s">
        <v>1606</v>
      </c>
      <c r="AV287" t="s">
        <v>1009</v>
      </c>
      <c r="AW287">
        <v>240</v>
      </c>
    </row>
    <row r="288" spans="1:49" hidden="1" x14ac:dyDescent="0.3">
      <c r="A288" t="s">
        <v>1002</v>
      </c>
      <c r="B288" t="s">
        <v>1601</v>
      </c>
      <c r="C288" t="s">
        <v>1606</v>
      </c>
      <c r="D288" t="s">
        <v>597</v>
      </c>
      <c r="E288" t="s">
        <v>596</v>
      </c>
      <c r="F288" t="str">
        <f>VLOOKUP(E288,Cust_Data!$B$1:$C$487,2,FALSE)</f>
        <v>G609</v>
      </c>
      <c r="G288" t="b">
        <v>1</v>
      </c>
      <c r="I288" t="s">
        <v>1033</v>
      </c>
      <c r="K288" t="s">
        <v>1129</v>
      </c>
      <c r="L288" t="s">
        <v>1130</v>
      </c>
      <c r="N288" t="s">
        <v>1043</v>
      </c>
      <c r="P288">
        <v>1</v>
      </c>
      <c r="Q288" t="s">
        <v>1009</v>
      </c>
      <c r="R288">
        <v>25</v>
      </c>
      <c r="S288">
        <v>30</v>
      </c>
      <c r="X288">
        <v>25</v>
      </c>
      <c r="AB288">
        <v>25</v>
      </c>
      <c r="AC288" t="s">
        <v>1030</v>
      </c>
      <c r="AD288" t="s">
        <v>1602</v>
      </c>
      <c r="AE288" t="s">
        <v>1030</v>
      </c>
      <c r="AF288" t="s">
        <v>1603</v>
      </c>
      <c r="AG288" t="s">
        <v>1030</v>
      </c>
      <c r="AH288" t="s">
        <v>1603</v>
      </c>
      <c r="AI288" t="s">
        <v>1604</v>
      </c>
      <c r="AJ288" t="s">
        <v>596</v>
      </c>
      <c r="AK288" t="s">
        <v>1605</v>
      </c>
      <c r="AL288" t="s">
        <v>1160</v>
      </c>
      <c r="AM288">
        <v>9</v>
      </c>
      <c r="AO288" t="s">
        <v>1019</v>
      </c>
      <c r="AP288" t="s">
        <v>1053</v>
      </c>
      <c r="AQ288" t="s">
        <v>1054</v>
      </c>
      <c r="AR288" t="s">
        <v>1022</v>
      </c>
      <c r="AS288" t="s">
        <v>1023</v>
      </c>
      <c r="AT288" t="s">
        <v>1606</v>
      </c>
      <c r="AV288" t="s">
        <v>1009</v>
      </c>
      <c r="AW288">
        <v>240</v>
      </c>
    </row>
    <row r="289" spans="1:49" hidden="1" x14ac:dyDescent="0.3">
      <c r="A289" t="s">
        <v>1002</v>
      </c>
      <c r="B289" t="s">
        <v>1601</v>
      </c>
      <c r="C289" t="s">
        <v>1606</v>
      </c>
      <c r="D289" t="s">
        <v>597</v>
      </c>
      <c r="E289" t="s">
        <v>596</v>
      </c>
      <c r="F289" t="str">
        <f>VLOOKUP(E289,Cust_Data!$B$1:$C$487,2,FALSE)</f>
        <v>G609</v>
      </c>
      <c r="G289" t="b">
        <v>1</v>
      </c>
      <c r="I289" t="s">
        <v>1033</v>
      </c>
      <c r="K289" t="s">
        <v>1149</v>
      </c>
      <c r="L289" t="s">
        <v>1150</v>
      </c>
      <c r="N289" t="s">
        <v>1043</v>
      </c>
      <c r="P289">
        <v>1</v>
      </c>
      <c r="Q289" t="s">
        <v>1009</v>
      </c>
      <c r="S289">
        <v>20</v>
      </c>
      <c r="AB289">
        <v>20</v>
      </c>
      <c r="AC289" t="s">
        <v>1030</v>
      </c>
      <c r="AD289" t="s">
        <v>1602</v>
      </c>
      <c r="AE289" t="s">
        <v>1030</v>
      </c>
      <c r="AF289" t="s">
        <v>1603</v>
      </c>
      <c r="AG289" t="s">
        <v>1030</v>
      </c>
      <c r="AH289" t="s">
        <v>1603</v>
      </c>
      <c r="AI289" t="s">
        <v>1604</v>
      </c>
      <c r="AJ289" t="s">
        <v>596</v>
      </c>
      <c r="AK289" t="s">
        <v>1605</v>
      </c>
      <c r="AL289" t="s">
        <v>1160</v>
      </c>
      <c r="AM289">
        <v>9</v>
      </c>
      <c r="AO289" t="s">
        <v>1019</v>
      </c>
      <c r="AP289" t="s">
        <v>1053</v>
      </c>
      <c r="AQ289" t="s">
        <v>1054</v>
      </c>
      <c r="AR289" t="s">
        <v>1022</v>
      </c>
      <c r="AS289" t="s">
        <v>1023</v>
      </c>
      <c r="AT289" t="s">
        <v>1606</v>
      </c>
      <c r="AV289" t="s">
        <v>1009</v>
      </c>
      <c r="AW289">
        <v>240</v>
      </c>
    </row>
    <row r="290" spans="1:49" hidden="1" x14ac:dyDescent="0.3">
      <c r="A290" t="s">
        <v>1002</v>
      </c>
      <c r="B290" t="s">
        <v>1601</v>
      </c>
      <c r="C290" t="s">
        <v>1606</v>
      </c>
      <c r="D290" t="s">
        <v>597</v>
      </c>
      <c r="E290" t="s">
        <v>596</v>
      </c>
      <c r="F290" t="str">
        <f>VLOOKUP(E290,Cust_Data!$B$1:$C$487,2,FALSE)</f>
        <v>G609</v>
      </c>
      <c r="G290" t="b">
        <v>1</v>
      </c>
      <c r="I290" t="s">
        <v>1033</v>
      </c>
      <c r="K290" t="s">
        <v>1107</v>
      </c>
      <c r="N290" t="s">
        <v>1043</v>
      </c>
      <c r="P290">
        <v>1</v>
      </c>
      <c r="Q290" t="s">
        <v>1009</v>
      </c>
      <c r="S290">
        <v>25</v>
      </c>
      <c r="AB290">
        <v>25</v>
      </c>
      <c r="AC290" t="s">
        <v>1030</v>
      </c>
      <c r="AD290" t="s">
        <v>1602</v>
      </c>
      <c r="AE290" t="s">
        <v>1030</v>
      </c>
      <c r="AF290" t="s">
        <v>1603</v>
      </c>
      <c r="AG290" t="s">
        <v>1030</v>
      </c>
      <c r="AH290" t="s">
        <v>1603</v>
      </c>
      <c r="AI290" t="s">
        <v>1604</v>
      </c>
      <c r="AJ290" t="s">
        <v>596</v>
      </c>
      <c r="AK290" t="s">
        <v>1605</v>
      </c>
      <c r="AL290" t="s">
        <v>1160</v>
      </c>
      <c r="AM290">
        <v>9</v>
      </c>
      <c r="AO290" t="s">
        <v>1019</v>
      </c>
      <c r="AP290" t="s">
        <v>1053</v>
      </c>
      <c r="AQ290" t="s">
        <v>1054</v>
      </c>
      <c r="AR290" t="s">
        <v>1022</v>
      </c>
      <c r="AS290" t="s">
        <v>1023</v>
      </c>
      <c r="AT290" t="s">
        <v>1606</v>
      </c>
      <c r="AV290" t="s">
        <v>1009</v>
      </c>
      <c r="AW290">
        <v>240</v>
      </c>
    </row>
    <row r="291" spans="1:49" hidden="1" x14ac:dyDescent="0.3">
      <c r="A291" t="s">
        <v>1002</v>
      </c>
      <c r="B291" t="s">
        <v>1601</v>
      </c>
      <c r="C291" t="s">
        <v>1606</v>
      </c>
      <c r="D291" t="s">
        <v>597</v>
      </c>
      <c r="E291" t="s">
        <v>596</v>
      </c>
      <c r="F291" t="str">
        <f>VLOOKUP(E291,Cust_Data!$B$1:$C$487,2,FALSE)</f>
        <v>G609</v>
      </c>
      <c r="G291" t="b">
        <v>1</v>
      </c>
      <c r="I291" t="s">
        <v>1033</v>
      </c>
      <c r="K291" t="s">
        <v>1101</v>
      </c>
      <c r="N291" t="s">
        <v>1043</v>
      </c>
      <c r="P291">
        <v>1</v>
      </c>
      <c r="Q291" t="s">
        <v>1009</v>
      </c>
      <c r="S291">
        <v>15</v>
      </c>
      <c r="AB291">
        <v>15</v>
      </c>
      <c r="AC291" t="s">
        <v>1030</v>
      </c>
      <c r="AD291" t="s">
        <v>1602</v>
      </c>
      <c r="AE291" t="s">
        <v>1030</v>
      </c>
      <c r="AF291" t="s">
        <v>1603</v>
      </c>
      <c r="AG291" t="s">
        <v>1030</v>
      </c>
      <c r="AH291" t="s">
        <v>1603</v>
      </c>
      <c r="AI291" t="s">
        <v>1604</v>
      </c>
      <c r="AJ291" t="s">
        <v>596</v>
      </c>
      <c r="AK291" t="s">
        <v>1605</v>
      </c>
      <c r="AL291" t="s">
        <v>1160</v>
      </c>
      <c r="AM291">
        <v>9</v>
      </c>
      <c r="AO291" t="s">
        <v>1019</v>
      </c>
      <c r="AP291" t="s">
        <v>1053</v>
      </c>
      <c r="AQ291" t="s">
        <v>1054</v>
      </c>
      <c r="AR291" t="s">
        <v>1022</v>
      </c>
      <c r="AS291" t="s">
        <v>1023</v>
      </c>
      <c r="AT291" t="s">
        <v>1606</v>
      </c>
      <c r="AV291" t="s">
        <v>1009</v>
      </c>
      <c r="AW291">
        <v>240</v>
      </c>
    </row>
    <row r="292" spans="1:49" hidden="1" x14ac:dyDescent="0.3">
      <c r="A292" t="s">
        <v>1002</v>
      </c>
      <c r="B292" t="s">
        <v>1601</v>
      </c>
      <c r="C292" t="s">
        <v>1606</v>
      </c>
      <c r="D292" t="s">
        <v>597</v>
      </c>
      <c r="E292" t="s">
        <v>596</v>
      </c>
      <c r="F292" t="str">
        <f>VLOOKUP(E292,Cust_Data!$B$1:$C$487,2,FALSE)</f>
        <v>G609</v>
      </c>
      <c r="G292" t="b">
        <v>1</v>
      </c>
      <c r="I292" t="s">
        <v>1033</v>
      </c>
      <c r="J292" t="s">
        <v>1098</v>
      </c>
      <c r="K292" t="s">
        <v>1099</v>
      </c>
      <c r="L292" t="s">
        <v>1100</v>
      </c>
      <c r="N292" t="s">
        <v>1043</v>
      </c>
      <c r="P292">
        <v>1</v>
      </c>
      <c r="Q292" t="s">
        <v>1009</v>
      </c>
      <c r="R292">
        <v>70</v>
      </c>
      <c r="S292">
        <v>90</v>
      </c>
      <c r="X292">
        <v>70</v>
      </c>
      <c r="AB292">
        <v>70</v>
      </c>
      <c r="AC292" t="s">
        <v>1030</v>
      </c>
      <c r="AD292" t="s">
        <v>1602</v>
      </c>
      <c r="AE292" t="s">
        <v>1030</v>
      </c>
      <c r="AF292" t="s">
        <v>1603</v>
      </c>
      <c r="AG292" t="s">
        <v>1030</v>
      </c>
      <c r="AH292" t="s">
        <v>1603</v>
      </c>
      <c r="AI292" t="s">
        <v>1604</v>
      </c>
      <c r="AJ292" t="s">
        <v>596</v>
      </c>
      <c r="AK292" t="s">
        <v>1605</v>
      </c>
      <c r="AL292" t="s">
        <v>1160</v>
      </c>
      <c r="AM292">
        <v>9</v>
      </c>
      <c r="AO292" t="s">
        <v>1019</v>
      </c>
      <c r="AP292" t="s">
        <v>1053</v>
      </c>
      <c r="AQ292" t="s">
        <v>1054</v>
      </c>
      <c r="AR292" t="s">
        <v>1022</v>
      </c>
      <c r="AS292" t="s">
        <v>1023</v>
      </c>
      <c r="AT292" t="s">
        <v>1606</v>
      </c>
      <c r="AV292" t="s">
        <v>1009</v>
      </c>
      <c r="AW292">
        <v>240</v>
      </c>
    </row>
    <row r="293" spans="1:49" hidden="1" x14ac:dyDescent="0.3">
      <c r="A293" t="s">
        <v>1002</v>
      </c>
      <c r="B293" t="s">
        <v>1601</v>
      </c>
      <c r="C293" t="s">
        <v>1606</v>
      </c>
      <c r="D293" t="s">
        <v>597</v>
      </c>
      <c r="E293" t="s">
        <v>596</v>
      </c>
      <c r="F293" t="str">
        <f>VLOOKUP(E293,Cust_Data!$B$1:$C$487,2,FALSE)</f>
        <v>G609</v>
      </c>
      <c r="G293" t="b">
        <v>1</v>
      </c>
      <c r="I293" t="s">
        <v>1033</v>
      </c>
      <c r="J293" t="s">
        <v>1095</v>
      </c>
      <c r="K293" t="s">
        <v>1096</v>
      </c>
      <c r="L293" t="s">
        <v>1097</v>
      </c>
      <c r="N293" t="s">
        <v>1043</v>
      </c>
      <c r="P293">
        <v>1</v>
      </c>
      <c r="Q293" t="s">
        <v>1009</v>
      </c>
      <c r="R293">
        <v>25</v>
      </c>
      <c r="S293">
        <v>45</v>
      </c>
      <c r="X293">
        <v>25</v>
      </c>
      <c r="AB293">
        <v>25</v>
      </c>
      <c r="AC293" t="s">
        <v>1030</v>
      </c>
      <c r="AD293" t="s">
        <v>1602</v>
      </c>
      <c r="AE293" t="s">
        <v>1030</v>
      </c>
      <c r="AF293" t="s">
        <v>1603</v>
      </c>
      <c r="AG293" t="s">
        <v>1030</v>
      </c>
      <c r="AH293" t="s">
        <v>1603</v>
      </c>
      <c r="AI293" t="s">
        <v>1604</v>
      </c>
      <c r="AJ293" t="s">
        <v>596</v>
      </c>
      <c r="AK293" t="s">
        <v>1605</v>
      </c>
      <c r="AL293" t="s">
        <v>1160</v>
      </c>
      <c r="AM293">
        <v>9</v>
      </c>
      <c r="AO293" t="s">
        <v>1019</v>
      </c>
      <c r="AP293" t="s">
        <v>1053</v>
      </c>
      <c r="AQ293" t="s">
        <v>1054</v>
      </c>
      <c r="AR293" t="s">
        <v>1022</v>
      </c>
      <c r="AS293" t="s">
        <v>1023</v>
      </c>
      <c r="AT293" t="s">
        <v>1606</v>
      </c>
      <c r="AV293" t="s">
        <v>1009</v>
      </c>
      <c r="AW293">
        <v>240</v>
      </c>
    </row>
    <row r="294" spans="1:49" hidden="1" x14ac:dyDescent="0.3">
      <c r="A294" t="s">
        <v>1002</v>
      </c>
      <c r="B294" t="s">
        <v>1695</v>
      </c>
      <c r="C294" t="s">
        <v>1476</v>
      </c>
      <c r="D294" t="s">
        <v>1765</v>
      </c>
      <c r="E294" t="s">
        <v>1474</v>
      </c>
      <c r="F294" t="str">
        <f>VLOOKUP(E294,Cust_Data!$B$1:$C$487,2,FALSE)</f>
        <v>H1003</v>
      </c>
      <c r="G294" t="b">
        <v>1</v>
      </c>
      <c r="I294" t="s">
        <v>1208</v>
      </c>
      <c r="K294" t="s">
        <v>1291</v>
      </c>
      <c r="L294" t="s">
        <v>1292</v>
      </c>
      <c r="N294" t="s">
        <v>1008</v>
      </c>
      <c r="P294">
        <v>2</v>
      </c>
      <c r="Q294" t="s">
        <v>1009</v>
      </c>
      <c r="S294">
        <v>25</v>
      </c>
      <c r="AB294">
        <v>50</v>
      </c>
      <c r="AC294" t="s">
        <v>1030</v>
      </c>
      <c r="AD294" t="s">
        <v>1696</v>
      </c>
      <c r="AE294" t="s">
        <v>1030</v>
      </c>
      <c r="AF294" t="s">
        <v>1697</v>
      </c>
      <c r="AG294" t="s">
        <v>1030</v>
      </c>
      <c r="AH294" t="s">
        <v>1697</v>
      </c>
      <c r="AI294" t="s">
        <v>1473</v>
      </c>
      <c r="AJ294" t="s">
        <v>1474</v>
      </c>
      <c r="AK294" t="s">
        <v>1475</v>
      </c>
      <c r="AL294" t="s">
        <v>1018</v>
      </c>
      <c r="AM294">
        <v>1</v>
      </c>
      <c r="AN294" t="s">
        <v>1052</v>
      </c>
      <c r="AO294" t="s">
        <v>1019</v>
      </c>
      <c r="AP294" t="s">
        <v>1053</v>
      </c>
      <c r="AQ294" t="s">
        <v>1054</v>
      </c>
      <c r="AR294" t="s">
        <v>1022</v>
      </c>
      <c r="AS294" t="s">
        <v>1023</v>
      </c>
      <c r="AT294" t="s">
        <v>1476</v>
      </c>
      <c r="AV294" t="s">
        <v>1009</v>
      </c>
      <c r="AW294">
        <v>50</v>
      </c>
    </row>
    <row r="295" spans="1:49" hidden="1" x14ac:dyDescent="0.3">
      <c r="A295" t="s">
        <v>1002</v>
      </c>
      <c r="B295" t="s">
        <v>1470</v>
      </c>
      <c r="C295" t="s">
        <v>1476</v>
      </c>
      <c r="D295" t="s">
        <v>1765</v>
      </c>
      <c r="E295" t="s">
        <v>1474</v>
      </c>
      <c r="F295" t="str">
        <f>VLOOKUP(E295,Cust_Data!$B$1:$C$487,2,FALSE)</f>
        <v>H1003</v>
      </c>
      <c r="G295" t="b">
        <v>1</v>
      </c>
      <c r="I295" t="s">
        <v>1005</v>
      </c>
      <c r="K295" t="s">
        <v>1035</v>
      </c>
      <c r="L295" t="s">
        <v>1036</v>
      </c>
      <c r="N295" t="s">
        <v>1471</v>
      </c>
      <c r="P295">
        <v>2</v>
      </c>
      <c r="Q295" t="s">
        <v>1009</v>
      </c>
      <c r="S295">
        <v>180</v>
      </c>
      <c r="AB295">
        <v>360</v>
      </c>
      <c r="AC295" t="s">
        <v>1417</v>
      </c>
      <c r="AD295" t="s">
        <v>1457</v>
      </c>
      <c r="AE295" t="s">
        <v>1417</v>
      </c>
      <c r="AF295" t="s">
        <v>1472</v>
      </c>
      <c r="AG295" t="s">
        <v>1417</v>
      </c>
      <c r="AH295" t="s">
        <v>1472</v>
      </c>
      <c r="AI295" t="s">
        <v>1473</v>
      </c>
      <c r="AJ295" t="s">
        <v>1474</v>
      </c>
      <c r="AK295" t="s">
        <v>1475</v>
      </c>
      <c r="AL295" t="s">
        <v>1018</v>
      </c>
      <c r="AM295">
        <v>1</v>
      </c>
      <c r="AN295" t="s">
        <v>1052</v>
      </c>
      <c r="AO295" t="s">
        <v>1019</v>
      </c>
      <c r="AP295" t="s">
        <v>1053</v>
      </c>
      <c r="AQ295" t="s">
        <v>1054</v>
      </c>
      <c r="AR295" t="s">
        <v>1022</v>
      </c>
      <c r="AS295" t="s">
        <v>1023</v>
      </c>
      <c r="AT295" t="s">
        <v>1476</v>
      </c>
      <c r="AV295" t="s">
        <v>1009</v>
      </c>
      <c r="AW295">
        <v>360</v>
      </c>
    </row>
    <row r="296" spans="1:49" hidden="1" x14ac:dyDescent="0.3">
      <c r="A296" t="s">
        <v>1002</v>
      </c>
      <c r="B296" t="s">
        <v>1426</v>
      </c>
      <c r="C296" t="s">
        <v>66</v>
      </c>
      <c r="D296" t="s">
        <v>66</v>
      </c>
      <c r="E296" t="s">
        <v>246</v>
      </c>
      <c r="F296" t="str">
        <f>VLOOKUP(E296,Cust_Data!$B$1:$C$487,2,FALSE)</f>
        <v>H1201</v>
      </c>
      <c r="G296" t="b">
        <v>1</v>
      </c>
      <c r="I296" t="s">
        <v>1033</v>
      </c>
      <c r="K296" t="s">
        <v>1034</v>
      </c>
      <c r="N296" t="s">
        <v>1043</v>
      </c>
      <c r="P296">
        <v>1</v>
      </c>
      <c r="Q296" t="s">
        <v>1009</v>
      </c>
      <c r="R296">
        <v>50</v>
      </c>
      <c r="S296">
        <v>60</v>
      </c>
      <c r="X296">
        <v>50</v>
      </c>
      <c r="AB296">
        <v>50</v>
      </c>
      <c r="AC296" t="s">
        <v>1417</v>
      </c>
      <c r="AD296" t="s">
        <v>1425</v>
      </c>
      <c r="AE296" t="s">
        <v>1417</v>
      </c>
      <c r="AF296" t="s">
        <v>1427</v>
      </c>
      <c r="AG296" t="s">
        <v>1417</v>
      </c>
      <c r="AH296" t="s">
        <v>1427</v>
      </c>
      <c r="AI296" t="s">
        <v>1428</v>
      </c>
      <c r="AJ296" t="s">
        <v>246</v>
      </c>
      <c r="AK296" t="s">
        <v>1429</v>
      </c>
      <c r="AL296" t="s">
        <v>1018</v>
      </c>
      <c r="AM296">
        <v>3</v>
      </c>
      <c r="AN296" t="s">
        <v>1052</v>
      </c>
      <c r="AO296" t="s">
        <v>1019</v>
      </c>
      <c r="AP296" t="s">
        <v>1053</v>
      </c>
      <c r="AQ296" t="s">
        <v>1054</v>
      </c>
      <c r="AR296" t="s">
        <v>1022</v>
      </c>
      <c r="AS296" t="s">
        <v>1023</v>
      </c>
      <c r="AT296" t="s">
        <v>66</v>
      </c>
      <c r="AV296" t="s">
        <v>1009</v>
      </c>
      <c r="AW296">
        <v>110</v>
      </c>
    </row>
    <row r="297" spans="1:49" hidden="1" x14ac:dyDescent="0.3">
      <c r="A297" t="s">
        <v>1002</v>
      </c>
      <c r="B297" t="s">
        <v>1426</v>
      </c>
      <c r="C297" t="s">
        <v>66</v>
      </c>
      <c r="D297" t="s">
        <v>66</v>
      </c>
      <c r="E297" t="s">
        <v>246</v>
      </c>
      <c r="F297" t="str">
        <f>VLOOKUP(E297,Cust_Data!$B$1:$C$487,2,FALSE)</f>
        <v>H1201</v>
      </c>
      <c r="G297" t="b">
        <v>1</v>
      </c>
      <c r="I297" t="s">
        <v>1033</v>
      </c>
      <c r="J297" t="s">
        <v>1102</v>
      </c>
      <c r="K297" t="s">
        <v>1103</v>
      </c>
      <c r="N297" t="s">
        <v>1043</v>
      </c>
      <c r="P297">
        <v>1</v>
      </c>
      <c r="Q297" t="s">
        <v>1009</v>
      </c>
      <c r="S297">
        <v>25</v>
      </c>
      <c r="AB297">
        <v>25</v>
      </c>
      <c r="AC297" t="s">
        <v>1417</v>
      </c>
      <c r="AD297" t="s">
        <v>1425</v>
      </c>
      <c r="AE297" t="s">
        <v>1417</v>
      </c>
      <c r="AF297" t="s">
        <v>1427</v>
      </c>
      <c r="AG297" t="s">
        <v>1417</v>
      </c>
      <c r="AH297" t="s">
        <v>1427</v>
      </c>
      <c r="AI297" t="s">
        <v>1428</v>
      </c>
      <c r="AJ297" t="s">
        <v>246</v>
      </c>
      <c r="AK297" t="s">
        <v>1429</v>
      </c>
      <c r="AL297" t="s">
        <v>1018</v>
      </c>
      <c r="AM297">
        <v>3</v>
      </c>
      <c r="AN297" t="s">
        <v>1052</v>
      </c>
      <c r="AO297" t="s">
        <v>1019</v>
      </c>
      <c r="AP297" t="s">
        <v>1053</v>
      </c>
      <c r="AQ297" t="s">
        <v>1054</v>
      </c>
      <c r="AR297" t="s">
        <v>1022</v>
      </c>
      <c r="AS297" t="s">
        <v>1023</v>
      </c>
      <c r="AT297" t="s">
        <v>66</v>
      </c>
      <c r="AV297" t="s">
        <v>1009</v>
      </c>
      <c r="AW297">
        <v>110</v>
      </c>
    </row>
    <row r="298" spans="1:49" hidden="1" x14ac:dyDescent="0.3">
      <c r="A298" t="s">
        <v>1002</v>
      </c>
      <c r="B298" t="s">
        <v>1426</v>
      </c>
      <c r="C298" t="s">
        <v>66</v>
      </c>
      <c r="D298" t="s">
        <v>66</v>
      </c>
      <c r="E298" t="s">
        <v>246</v>
      </c>
      <c r="F298" t="str">
        <f>VLOOKUP(E298,Cust_Data!$B$1:$C$487,2,FALSE)</f>
        <v>H1201</v>
      </c>
      <c r="G298" t="b">
        <v>1</v>
      </c>
      <c r="I298" t="s">
        <v>1033</v>
      </c>
      <c r="K298" t="s">
        <v>1108</v>
      </c>
      <c r="L298" t="s">
        <v>1109</v>
      </c>
      <c r="N298" t="s">
        <v>1043</v>
      </c>
      <c r="P298">
        <v>1</v>
      </c>
      <c r="Q298" t="s">
        <v>1009</v>
      </c>
      <c r="S298">
        <v>35</v>
      </c>
      <c r="AB298">
        <v>35</v>
      </c>
      <c r="AC298" t="s">
        <v>1417</v>
      </c>
      <c r="AD298" t="s">
        <v>1425</v>
      </c>
      <c r="AE298" t="s">
        <v>1417</v>
      </c>
      <c r="AF298" t="s">
        <v>1427</v>
      </c>
      <c r="AG298" t="s">
        <v>1417</v>
      </c>
      <c r="AH298" t="s">
        <v>1427</v>
      </c>
      <c r="AI298" t="s">
        <v>1428</v>
      </c>
      <c r="AJ298" t="s">
        <v>246</v>
      </c>
      <c r="AK298" t="s">
        <v>1429</v>
      </c>
      <c r="AL298" t="s">
        <v>1018</v>
      </c>
      <c r="AM298">
        <v>3</v>
      </c>
      <c r="AN298" t="s">
        <v>1052</v>
      </c>
      <c r="AO298" t="s">
        <v>1019</v>
      </c>
      <c r="AP298" t="s">
        <v>1053</v>
      </c>
      <c r="AQ298" t="s">
        <v>1054</v>
      </c>
      <c r="AR298" t="s">
        <v>1022</v>
      </c>
      <c r="AS298" t="s">
        <v>1023</v>
      </c>
      <c r="AT298" t="s">
        <v>66</v>
      </c>
      <c r="AV298" t="s">
        <v>1009</v>
      </c>
      <c r="AW298">
        <v>110</v>
      </c>
    </row>
    <row r="299" spans="1:49" hidden="1" x14ac:dyDescent="0.3">
      <c r="A299" t="s">
        <v>1002</v>
      </c>
      <c r="B299" t="s">
        <v>1635</v>
      </c>
      <c r="C299" t="s">
        <v>1639</v>
      </c>
      <c r="D299" t="s">
        <v>799</v>
      </c>
      <c r="E299" t="s">
        <v>800</v>
      </c>
      <c r="F299" t="str">
        <f>VLOOKUP(E299,Cust_Data!$B$1:$C$487,2,FALSE)</f>
        <v>H1207</v>
      </c>
      <c r="G299" t="b">
        <v>1</v>
      </c>
      <c r="I299" t="s">
        <v>1088</v>
      </c>
      <c r="K299" t="s">
        <v>1161</v>
      </c>
      <c r="L299" t="s">
        <v>1162</v>
      </c>
      <c r="N299" t="s">
        <v>1043</v>
      </c>
      <c r="P299">
        <v>1</v>
      </c>
      <c r="Q299" t="s">
        <v>1009</v>
      </c>
      <c r="S299">
        <v>200</v>
      </c>
      <c r="AB299">
        <v>200</v>
      </c>
      <c r="AC299" t="s">
        <v>1030</v>
      </c>
      <c r="AD299" t="s">
        <v>1285</v>
      </c>
      <c r="AE299" t="s">
        <v>1030</v>
      </c>
      <c r="AF299" t="s">
        <v>1636</v>
      </c>
      <c r="AG299" t="s">
        <v>1030</v>
      </c>
      <c r="AH299" t="s">
        <v>1636</v>
      </c>
      <c r="AI299" t="s">
        <v>1637</v>
      </c>
      <c r="AJ299" t="s">
        <v>800</v>
      </c>
      <c r="AK299" t="s">
        <v>1638</v>
      </c>
      <c r="AL299" t="s">
        <v>1018</v>
      </c>
      <c r="AM299">
        <v>3</v>
      </c>
      <c r="AN299" t="s">
        <v>1052</v>
      </c>
      <c r="AO299" t="s">
        <v>1019</v>
      </c>
      <c r="AP299" t="s">
        <v>1053</v>
      </c>
      <c r="AQ299" t="s">
        <v>1054</v>
      </c>
      <c r="AR299" t="s">
        <v>1022</v>
      </c>
      <c r="AS299" t="s">
        <v>1023</v>
      </c>
      <c r="AT299" t="s">
        <v>1639</v>
      </c>
      <c r="AV299" t="s">
        <v>1009</v>
      </c>
      <c r="AW299">
        <v>480</v>
      </c>
    </row>
    <row r="300" spans="1:49" hidden="1" x14ac:dyDescent="0.3">
      <c r="A300" t="s">
        <v>1002</v>
      </c>
      <c r="B300" t="s">
        <v>1635</v>
      </c>
      <c r="C300" t="s">
        <v>1639</v>
      </c>
      <c r="D300" t="s">
        <v>799</v>
      </c>
      <c r="E300" t="s">
        <v>800</v>
      </c>
      <c r="F300" t="str">
        <f>VLOOKUP(E300,Cust_Data!$B$1:$C$487,2,FALSE)</f>
        <v>H1207</v>
      </c>
      <c r="G300" t="b">
        <v>1</v>
      </c>
      <c r="I300" t="s">
        <v>1088</v>
      </c>
      <c r="K300" t="s">
        <v>1171</v>
      </c>
      <c r="L300" t="s">
        <v>1172</v>
      </c>
      <c r="N300" t="s">
        <v>1043</v>
      </c>
      <c r="P300">
        <v>1</v>
      </c>
      <c r="Q300" t="s">
        <v>1009</v>
      </c>
      <c r="S300">
        <v>200</v>
      </c>
      <c r="AB300">
        <v>200</v>
      </c>
      <c r="AC300" t="s">
        <v>1030</v>
      </c>
      <c r="AD300" t="s">
        <v>1285</v>
      </c>
      <c r="AE300" t="s">
        <v>1030</v>
      </c>
      <c r="AF300" t="s">
        <v>1636</v>
      </c>
      <c r="AG300" t="s">
        <v>1030</v>
      </c>
      <c r="AH300" t="s">
        <v>1636</v>
      </c>
      <c r="AI300" t="s">
        <v>1637</v>
      </c>
      <c r="AJ300" t="s">
        <v>800</v>
      </c>
      <c r="AK300" t="s">
        <v>1638</v>
      </c>
      <c r="AL300" t="s">
        <v>1018</v>
      </c>
      <c r="AM300">
        <v>3</v>
      </c>
      <c r="AN300" t="s">
        <v>1052</v>
      </c>
      <c r="AO300" t="s">
        <v>1019</v>
      </c>
      <c r="AP300" t="s">
        <v>1053</v>
      </c>
      <c r="AQ300" t="s">
        <v>1054</v>
      </c>
      <c r="AR300" t="s">
        <v>1022</v>
      </c>
      <c r="AS300" t="s">
        <v>1023</v>
      </c>
      <c r="AT300" t="s">
        <v>1639</v>
      </c>
      <c r="AV300" t="s">
        <v>1009</v>
      </c>
      <c r="AW300">
        <v>480</v>
      </c>
    </row>
    <row r="301" spans="1:49" hidden="1" x14ac:dyDescent="0.3">
      <c r="A301" t="s">
        <v>1002</v>
      </c>
      <c r="B301" t="s">
        <v>1635</v>
      </c>
      <c r="C301" t="s">
        <v>1639</v>
      </c>
      <c r="D301" t="s">
        <v>799</v>
      </c>
      <c r="E301" t="s">
        <v>800</v>
      </c>
      <c r="F301" t="str">
        <f>VLOOKUP(E301,Cust_Data!$B$1:$C$487,2,FALSE)</f>
        <v>H1207</v>
      </c>
      <c r="G301" t="b">
        <v>1</v>
      </c>
      <c r="I301" t="s">
        <v>1033</v>
      </c>
      <c r="K301" t="s">
        <v>1403</v>
      </c>
      <c r="L301" t="s">
        <v>1404</v>
      </c>
      <c r="N301" t="s">
        <v>1043</v>
      </c>
      <c r="P301">
        <v>1</v>
      </c>
      <c r="Q301" t="s">
        <v>1009</v>
      </c>
      <c r="R301">
        <v>80</v>
      </c>
      <c r="S301">
        <v>100</v>
      </c>
      <c r="X301">
        <v>80</v>
      </c>
      <c r="AB301">
        <v>80</v>
      </c>
      <c r="AC301" t="s">
        <v>1030</v>
      </c>
      <c r="AD301" t="s">
        <v>1285</v>
      </c>
      <c r="AE301" t="s">
        <v>1030</v>
      </c>
      <c r="AF301" t="s">
        <v>1636</v>
      </c>
      <c r="AG301" t="s">
        <v>1030</v>
      </c>
      <c r="AH301" t="s">
        <v>1636</v>
      </c>
      <c r="AI301" t="s">
        <v>1637</v>
      </c>
      <c r="AJ301" t="s">
        <v>800</v>
      </c>
      <c r="AK301" t="s">
        <v>1638</v>
      </c>
      <c r="AL301" t="s">
        <v>1018</v>
      </c>
      <c r="AM301">
        <v>3</v>
      </c>
      <c r="AN301" t="s">
        <v>1052</v>
      </c>
      <c r="AO301" t="s">
        <v>1019</v>
      </c>
      <c r="AP301" t="s">
        <v>1053</v>
      </c>
      <c r="AQ301" t="s">
        <v>1054</v>
      </c>
      <c r="AR301" t="s">
        <v>1022</v>
      </c>
      <c r="AS301" t="s">
        <v>1023</v>
      </c>
      <c r="AT301" t="s">
        <v>1639</v>
      </c>
      <c r="AV301" t="s">
        <v>1009</v>
      </c>
      <c r="AW301">
        <v>480</v>
      </c>
    </row>
    <row r="302" spans="1:49" hidden="1" x14ac:dyDescent="0.3">
      <c r="A302" t="s">
        <v>1002</v>
      </c>
      <c r="B302" t="s">
        <v>1753</v>
      </c>
      <c r="C302" t="s">
        <v>1744</v>
      </c>
      <c r="D302" t="s">
        <v>68</v>
      </c>
      <c r="E302" t="s">
        <v>248</v>
      </c>
      <c r="F302" t="str">
        <f>VLOOKUP(E302,Cust_Data!$B$1:$C$487,2,FALSE)</f>
        <v>H1405</v>
      </c>
      <c r="G302" t="b">
        <v>1</v>
      </c>
      <c r="I302" t="s">
        <v>1120</v>
      </c>
      <c r="K302" t="s">
        <v>1754</v>
      </c>
      <c r="L302" t="s">
        <v>1755</v>
      </c>
      <c r="N302" t="s">
        <v>1008</v>
      </c>
      <c r="P302">
        <v>2</v>
      </c>
      <c r="Q302" t="s">
        <v>1009</v>
      </c>
      <c r="S302">
        <v>70</v>
      </c>
      <c r="AB302">
        <v>140</v>
      </c>
      <c r="AC302" t="s">
        <v>1030</v>
      </c>
      <c r="AD302" t="s">
        <v>1756</v>
      </c>
      <c r="AE302" t="s">
        <v>1030</v>
      </c>
      <c r="AF302" t="s">
        <v>1124</v>
      </c>
      <c r="AG302" t="s">
        <v>1030</v>
      </c>
      <c r="AH302" t="s">
        <v>1124</v>
      </c>
      <c r="AI302" t="s">
        <v>1742</v>
      </c>
      <c r="AJ302" t="s">
        <v>248</v>
      </c>
      <c r="AK302" t="s">
        <v>1743</v>
      </c>
      <c r="AL302" t="s">
        <v>1018</v>
      </c>
      <c r="AM302">
        <v>1</v>
      </c>
      <c r="AN302" t="s">
        <v>1052</v>
      </c>
      <c r="AO302" t="s">
        <v>1019</v>
      </c>
      <c r="AP302" t="s">
        <v>1053</v>
      </c>
      <c r="AQ302" t="s">
        <v>1054</v>
      </c>
      <c r="AR302" t="s">
        <v>1022</v>
      </c>
      <c r="AS302" t="s">
        <v>1023</v>
      </c>
      <c r="AT302" t="s">
        <v>1744</v>
      </c>
      <c r="AV302" t="s">
        <v>1009</v>
      </c>
      <c r="AW302">
        <v>140</v>
      </c>
    </row>
    <row r="303" spans="1:49" hidden="1" x14ac:dyDescent="0.3">
      <c r="A303" t="s">
        <v>1002</v>
      </c>
      <c r="B303" t="s">
        <v>1737</v>
      </c>
      <c r="C303" t="s">
        <v>1744</v>
      </c>
      <c r="D303" t="s">
        <v>68</v>
      </c>
      <c r="E303" t="s">
        <v>248</v>
      </c>
      <c r="F303" t="str">
        <f>VLOOKUP(E303,Cust_Data!$B$1:$C$487,2,FALSE)</f>
        <v>H1405</v>
      </c>
      <c r="G303" t="b">
        <v>1</v>
      </c>
      <c r="I303" t="s">
        <v>1208</v>
      </c>
      <c r="J303" t="s">
        <v>1209</v>
      </c>
      <c r="K303" t="s">
        <v>1738</v>
      </c>
      <c r="L303" t="s">
        <v>1739</v>
      </c>
      <c r="N303" t="s">
        <v>1008</v>
      </c>
      <c r="P303">
        <v>2</v>
      </c>
      <c r="Q303" t="s">
        <v>1009</v>
      </c>
      <c r="S303">
        <v>20</v>
      </c>
      <c r="AB303">
        <v>40</v>
      </c>
      <c r="AC303" t="s">
        <v>1030</v>
      </c>
      <c r="AD303" t="s">
        <v>1740</v>
      </c>
      <c r="AE303" t="s">
        <v>1030</v>
      </c>
      <c r="AF303" t="s">
        <v>1741</v>
      </c>
      <c r="AG303" t="s">
        <v>1030</v>
      </c>
      <c r="AH303" t="s">
        <v>1741</v>
      </c>
      <c r="AI303" t="s">
        <v>1742</v>
      </c>
      <c r="AJ303" t="s">
        <v>248</v>
      </c>
      <c r="AK303" t="s">
        <v>1743</v>
      </c>
      <c r="AL303" t="s">
        <v>1374</v>
      </c>
      <c r="AM303">
        <v>21</v>
      </c>
      <c r="AN303" t="s">
        <v>1052</v>
      </c>
      <c r="AO303" t="s">
        <v>1019</v>
      </c>
      <c r="AP303" t="s">
        <v>1053</v>
      </c>
      <c r="AQ303" t="s">
        <v>1054</v>
      </c>
      <c r="AR303" t="s">
        <v>1022</v>
      </c>
      <c r="AS303" t="s">
        <v>1023</v>
      </c>
      <c r="AT303" t="s">
        <v>1744</v>
      </c>
      <c r="AV303" t="s">
        <v>1009</v>
      </c>
      <c r="AW303">
        <v>840</v>
      </c>
    </row>
    <row r="304" spans="1:49" hidden="1" x14ac:dyDescent="0.3">
      <c r="A304" t="s">
        <v>1002</v>
      </c>
      <c r="B304" t="s">
        <v>1737</v>
      </c>
      <c r="C304" t="s">
        <v>1744</v>
      </c>
      <c r="D304" t="s">
        <v>68</v>
      </c>
      <c r="E304" t="s">
        <v>248</v>
      </c>
      <c r="F304" t="str">
        <f>VLOOKUP(E304,Cust_Data!$B$1:$C$487,2,FALSE)</f>
        <v>H1405</v>
      </c>
      <c r="G304" t="b">
        <v>1</v>
      </c>
      <c r="I304" t="s">
        <v>1208</v>
      </c>
      <c r="K304" t="s">
        <v>1314</v>
      </c>
      <c r="L304" t="s">
        <v>1315</v>
      </c>
      <c r="N304" t="s">
        <v>1008</v>
      </c>
      <c r="P304">
        <v>2</v>
      </c>
      <c r="Q304" t="s">
        <v>1009</v>
      </c>
      <c r="S304">
        <v>20</v>
      </c>
      <c r="AB304">
        <v>40</v>
      </c>
      <c r="AC304" t="s">
        <v>1030</v>
      </c>
      <c r="AD304" t="s">
        <v>1740</v>
      </c>
      <c r="AE304" t="s">
        <v>1030</v>
      </c>
      <c r="AF304" t="s">
        <v>1741</v>
      </c>
      <c r="AG304" t="s">
        <v>1030</v>
      </c>
      <c r="AH304" t="s">
        <v>1741</v>
      </c>
      <c r="AI304" t="s">
        <v>1742</v>
      </c>
      <c r="AJ304" t="s">
        <v>248</v>
      </c>
      <c r="AK304" t="s">
        <v>1743</v>
      </c>
      <c r="AL304" t="s">
        <v>1374</v>
      </c>
      <c r="AM304">
        <v>21</v>
      </c>
      <c r="AN304" t="s">
        <v>1052</v>
      </c>
      <c r="AO304" t="s">
        <v>1019</v>
      </c>
      <c r="AP304" t="s">
        <v>1053</v>
      </c>
      <c r="AQ304" t="s">
        <v>1054</v>
      </c>
      <c r="AR304" t="s">
        <v>1022</v>
      </c>
      <c r="AS304" t="s">
        <v>1023</v>
      </c>
      <c r="AT304" t="s">
        <v>1744</v>
      </c>
      <c r="AV304" t="s">
        <v>1009</v>
      </c>
      <c r="AW304">
        <v>840</v>
      </c>
    </row>
    <row r="305" spans="1:49" hidden="1" x14ac:dyDescent="0.3">
      <c r="A305" t="s">
        <v>1002</v>
      </c>
      <c r="B305" t="s">
        <v>1737</v>
      </c>
      <c r="C305" t="s">
        <v>1744</v>
      </c>
      <c r="D305" t="s">
        <v>68</v>
      </c>
      <c r="E305" t="s">
        <v>248</v>
      </c>
      <c r="F305" t="str">
        <f>VLOOKUP(E305,Cust_Data!$B$1:$C$487,2,FALSE)</f>
        <v>H1405</v>
      </c>
      <c r="G305" t="b">
        <v>1</v>
      </c>
      <c r="I305" t="s">
        <v>1208</v>
      </c>
      <c r="K305" t="s">
        <v>1745</v>
      </c>
      <c r="L305" t="s">
        <v>1746</v>
      </c>
      <c r="N305" t="s">
        <v>1043</v>
      </c>
      <c r="P305">
        <v>1</v>
      </c>
      <c r="Q305" t="s">
        <v>1009</v>
      </c>
      <c r="S305">
        <v>30</v>
      </c>
      <c r="AB305">
        <v>30</v>
      </c>
      <c r="AC305" t="s">
        <v>1030</v>
      </c>
      <c r="AD305" t="s">
        <v>1740</v>
      </c>
      <c r="AE305" t="s">
        <v>1030</v>
      </c>
      <c r="AF305" t="s">
        <v>1741</v>
      </c>
      <c r="AG305" t="s">
        <v>1030</v>
      </c>
      <c r="AH305" t="s">
        <v>1741</v>
      </c>
      <c r="AI305" t="s">
        <v>1742</v>
      </c>
      <c r="AJ305" t="s">
        <v>248</v>
      </c>
      <c r="AK305" t="s">
        <v>1743</v>
      </c>
      <c r="AL305" t="s">
        <v>1374</v>
      </c>
      <c r="AM305">
        <v>21</v>
      </c>
      <c r="AN305" t="s">
        <v>1052</v>
      </c>
      <c r="AO305" t="s">
        <v>1019</v>
      </c>
      <c r="AP305" t="s">
        <v>1053</v>
      </c>
      <c r="AQ305" t="s">
        <v>1054</v>
      </c>
      <c r="AR305" t="s">
        <v>1022</v>
      </c>
      <c r="AS305" t="s">
        <v>1023</v>
      </c>
      <c r="AT305" t="s">
        <v>1744</v>
      </c>
      <c r="AV305" t="s">
        <v>1009</v>
      </c>
      <c r="AW305">
        <v>840</v>
      </c>
    </row>
    <row r="306" spans="1:49" hidden="1" x14ac:dyDescent="0.3">
      <c r="A306" t="s">
        <v>1002</v>
      </c>
      <c r="B306" t="s">
        <v>1737</v>
      </c>
      <c r="C306" t="s">
        <v>1744</v>
      </c>
      <c r="D306" t="s">
        <v>68</v>
      </c>
      <c r="E306" t="s">
        <v>248</v>
      </c>
      <c r="F306" t="str">
        <f>VLOOKUP(E306,Cust_Data!$B$1:$C$487,2,FALSE)</f>
        <v>H1405</v>
      </c>
      <c r="G306" t="b">
        <v>1</v>
      </c>
      <c r="I306" t="s">
        <v>1208</v>
      </c>
      <c r="J306" t="s">
        <v>1366</v>
      </c>
      <c r="K306" t="s">
        <v>1367</v>
      </c>
      <c r="L306" t="s">
        <v>1368</v>
      </c>
      <c r="N306" t="s">
        <v>1043</v>
      </c>
      <c r="P306">
        <v>1</v>
      </c>
      <c r="Q306" t="s">
        <v>1009</v>
      </c>
      <c r="S306">
        <v>35</v>
      </c>
      <c r="AB306">
        <v>35</v>
      </c>
      <c r="AC306" t="s">
        <v>1030</v>
      </c>
      <c r="AD306" t="s">
        <v>1740</v>
      </c>
      <c r="AE306" t="s">
        <v>1030</v>
      </c>
      <c r="AF306" t="s">
        <v>1741</v>
      </c>
      <c r="AG306" t="s">
        <v>1030</v>
      </c>
      <c r="AH306" t="s">
        <v>1741</v>
      </c>
      <c r="AI306" t="s">
        <v>1742</v>
      </c>
      <c r="AJ306" t="s">
        <v>248</v>
      </c>
      <c r="AK306" t="s">
        <v>1743</v>
      </c>
      <c r="AL306" t="s">
        <v>1374</v>
      </c>
      <c r="AM306">
        <v>21</v>
      </c>
      <c r="AN306" t="s">
        <v>1052</v>
      </c>
      <c r="AO306" t="s">
        <v>1019</v>
      </c>
      <c r="AP306" t="s">
        <v>1053</v>
      </c>
      <c r="AQ306" t="s">
        <v>1054</v>
      </c>
      <c r="AR306" t="s">
        <v>1022</v>
      </c>
      <c r="AS306" t="s">
        <v>1023</v>
      </c>
      <c r="AT306" t="s">
        <v>1744</v>
      </c>
      <c r="AV306" t="s">
        <v>1009</v>
      </c>
      <c r="AW306">
        <v>840</v>
      </c>
    </row>
    <row r="307" spans="1:49" hidden="1" x14ac:dyDescent="0.3">
      <c r="A307" t="s">
        <v>1002</v>
      </c>
      <c r="B307" t="s">
        <v>1737</v>
      </c>
      <c r="C307" t="s">
        <v>1744</v>
      </c>
      <c r="D307" t="s">
        <v>68</v>
      </c>
      <c r="E307" t="s">
        <v>248</v>
      </c>
      <c r="F307" t="str">
        <f>VLOOKUP(E307,Cust_Data!$B$1:$C$487,2,FALSE)</f>
        <v>H1405</v>
      </c>
      <c r="G307" t="b">
        <v>1</v>
      </c>
      <c r="I307" t="s">
        <v>1208</v>
      </c>
      <c r="K307" t="s">
        <v>1265</v>
      </c>
      <c r="L307" t="s">
        <v>1266</v>
      </c>
      <c r="M307" t="s">
        <v>1256</v>
      </c>
      <c r="N307" t="s">
        <v>1043</v>
      </c>
      <c r="P307">
        <v>1</v>
      </c>
      <c r="Q307" t="s">
        <v>1009</v>
      </c>
      <c r="S307">
        <v>20</v>
      </c>
      <c r="AB307">
        <v>20</v>
      </c>
      <c r="AC307" t="s">
        <v>1030</v>
      </c>
      <c r="AD307" t="s">
        <v>1740</v>
      </c>
      <c r="AE307" t="s">
        <v>1030</v>
      </c>
      <c r="AF307" t="s">
        <v>1741</v>
      </c>
      <c r="AG307" t="s">
        <v>1030</v>
      </c>
      <c r="AH307" t="s">
        <v>1741</v>
      </c>
      <c r="AI307" t="s">
        <v>1742</v>
      </c>
      <c r="AJ307" t="s">
        <v>248</v>
      </c>
      <c r="AK307" t="s">
        <v>1743</v>
      </c>
      <c r="AL307" t="s">
        <v>1374</v>
      </c>
      <c r="AM307">
        <v>21</v>
      </c>
      <c r="AN307" t="s">
        <v>1052</v>
      </c>
      <c r="AO307" t="s">
        <v>1019</v>
      </c>
      <c r="AP307" t="s">
        <v>1053</v>
      </c>
      <c r="AQ307" t="s">
        <v>1054</v>
      </c>
      <c r="AR307" t="s">
        <v>1022</v>
      </c>
      <c r="AS307" t="s">
        <v>1023</v>
      </c>
      <c r="AT307" t="s">
        <v>1744</v>
      </c>
      <c r="AV307" t="s">
        <v>1009</v>
      </c>
      <c r="AW307">
        <v>840</v>
      </c>
    </row>
    <row r="308" spans="1:49" hidden="1" x14ac:dyDescent="0.3">
      <c r="A308" t="s">
        <v>1002</v>
      </c>
      <c r="B308" t="s">
        <v>1737</v>
      </c>
      <c r="C308" t="s">
        <v>1744</v>
      </c>
      <c r="D308" t="s">
        <v>68</v>
      </c>
      <c r="E308" t="s">
        <v>248</v>
      </c>
      <c r="F308" t="str">
        <f>VLOOKUP(E308,Cust_Data!$B$1:$C$487,2,FALSE)</f>
        <v>H1405</v>
      </c>
      <c r="G308" t="b">
        <v>1</v>
      </c>
      <c r="I308" t="s">
        <v>1208</v>
      </c>
      <c r="K308" t="s">
        <v>1316</v>
      </c>
      <c r="L308" t="s">
        <v>1317</v>
      </c>
      <c r="M308" t="s">
        <v>1256</v>
      </c>
      <c r="N308" t="s">
        <v>1043</v>
      </c>
      <c r="P308">
        <v>1</v>
      </c>
      <c r="Q308" t="s">
        <v>1009</v>
      </c>
      <c r="S308">
        <v>20</v>
      </c>
      <c r="AB308">
        <v>20</v>
      </c>
      <c r="AC308" t="s">
        <v>1030</v>
      </c>
      <c r="AD308" t="s">
        <v>1740</v>
      </c>
      <c r="AE308" t="s">
        <v>1030</v>
      </c>
      <c r="AF308" t="s">
        <v>1741</v>
      </c>
      <c r="AG308" t="s">
        <v>1030</v>
      </c>
      <c r="AH308" t="s">
        <v>1741</v>
      </c>
      <c r="AI308" t="s">
        <v>1742</v>
      </c>
      <c r="AJ308" t="s">
        <v>248</v>
      </c>
      <c r="AK308" t="s">
        <v>1743</v>
      </c>
      <c r="AL308" t="s">
        <v>1374</v>
      </c>
      <c r="AM308">
        <v>21</v>
      </c>
      <c r="AN308" t="s">
        <v>1052</v>
      </c>
      <c r="AO308" t="s">
        <v>1019</v>
      </c>
      <c r="AP308" t="s">
        <v>1053</v>
      </c>
      <c r="AQ308" t="s">
        <v>1054</v>
      </c>
      <c r="AR308" t="s">
        <v>1022</v>
      </c>
      <c r="AS308" t="s">
        <v>1023</v>
      </c>
      <c r="AT308" t="s">
        <v>1744</v>
      </c>
      <c r="AV308" t="s">
        <v>1009</v>
      </c>
      <c r="AW308">
        <v>840</v>
      </c>
    </row>
    <row r="309" spans="1:49" hidden="1" x14ac:dyDescent="0.3">
      <c r="A309" t="s">
        <v>1002</v>
      </c>
      <c r="B309" t="s">
        <v>1737</v>
      </c>
      <c r="C309" t="s">
        <v>1744</v>
      </c>
      <c r="D309" t="s">
        <v>68</v>
      </c>
      <c r="E309" t="s">
        <v>248</v>
      </c>
      <c r="F309" t="str">
        <f>VLOOKUP(E309,Cust_Data!$B$1:$C$487,2,FALSE)</f>
        <v>H1405</v>
      </c>
      <c r="G309" t="b">
        <v>1</v>
      </c>
      <c r="I309" t="s">
        <v>1208</v>
      </c>
      <c r="J309" t="s">
        <v>1209</v>
      </c>
      <c r="K309" t="s">
        <v>1257</v>
      </c>
      <c r="L309" t="s">
        <v>1258</v>
      </c>
      <c r="M309" t="s">
        <v>1256</v>
      </c>
      <c r="N309" t="s">
        <v>1043</v>
      </c>
      <c r="P309">
        <v>1</v>
      </c>
      <c r="Q309" t="s">
        <v>1009</v>
      </c>
      <c r="S309">
        <v>20</v>
      </c>
      <c r="AB309">
        <v>20</v>
      </c>
      <c r="AC309" t="s">
        <v>1030</v>
      </c>
      <c r="AD309" t="s">
        <v>1740</v>
      </c>
      <c r="AE309" t="s">
        <v>1030</v>
      </c>
      <c r="AF309" t="s">
        <v>1741</v>
      </c>
      <c r="AG309" t="s">
        <v>1030</v>
      </c>
      <c r="AH309" t="s">
        <v>1741</v>
      </c>
      <c r="AI309" t="s">
        <v>1742</v>
      </c>
      <c r="AJ309" t="s">
        <v>248</v>
      </c>
      <c r="AK309" t="s">
        <v>1743</v>
      </c>
      <c r="AL309" t="s">
        <v>1374</v>
      </c>
      <c r="AM309">
        <v>21</v>
      </c>
      <c r="AN309" t="s">
        <v>1052</v>
      </c>
      <c r="AO309" t="s">
        <v>1019</v>
      </c>
      <c r="AP309" t="s">
        <v>1053</v>
      </c>
      <c r="AQ309" t="s">
        <v>1054</v>
      </c>
      <c r="AR309" t="s">
        <v>1022</v>
      </c>
      <c r="AS309" t="s">
        <v>1023</v>
      </c>
      <c r="AT309" t="s">
        <v>1744</v>
      </c>
      <c r="AV309" t="s">
        <v>1009</v>
      </c>
      <c r="AW309">
        <v>840</v>
      </c>
    </row>
    <row r="310" spans="1:49" hidden="1" x14ac:dyDescent="0.3">
      <c r="A310" t="s">
        <v>1002</v>
      </c>
      <c r="B310" t="s">
        <v>1737</v>
      </c>
      <c r="C310" t="s">
        <v>1744</v>
      </c>
      <c r="D310" t="s">
        <v>68</v>
      </c>
      <c r="E310" t="s">
        <v>248</v>
      </c>
      <c r="F310" t="str">
        <f>VLOOKUP(E310,Cust_Data!$B$1:$C$487,2,FALSE)</f>
        <v>H1405</v>
      </c>
      <c r="G310" t="b">
        <v>1</v>
      </c>
      <c r="I310" t="s">
        <v>1033</v>
      </c>
      <c r="K310" t="s">
        <v>1505</v>
      </c>
      <c r="N310" t="s">
        <v>1043</v>
      </c>
      <c r="P310">
        <v>1</v>
      </c>
      <c r="Q310" t="s">
        <v>1009</v>
      </c>
      <c r="R310">
        <v>35</v>
      </c>
      <c r="S310">
        <v>45</v>
      </c>
      <c r="X310">
        <v>35</v>
      </c>
      <c r="AB310">
        <v>35</v>
      </c>
      <c r="AC310" t="s">
        <v>1030</v>
      </c>
      <c r="AD310" t="s">
        <v>1740</v>
      </c>
      <c r="AE310" t="s">
        <v>1030</v>
      </c>
      <c r="AF310" t="s">
        <v>1741</v>
      </c>
      <c r="AG310" t="s">
        <v>1030</v>
      </c>
      <c r="AH310" t="s">
        <v>1741</v>
      </c>
      <c r="AI310" t="s">
        <v>1742</v>
      </c>
      <c r="AJ310" t="s">
        <v>248</v>
      </c>
      <c r="AK310" t="s">
        <v>1743</v>
      </c>
      <c r="AL310" t="s">
        <v>1374</v>
      </c>
      <c r="AM310">
        <v>21</v>
      </c>
      <c r="AN310" t="s">
        <v>1052</v>
      </c>
      <c r="AO310" t="s">
        <v>1019</v>
      </c>
      <c r="AP310" t="s">
        <v>1053</v>
      </c>
      <c r="AQ310" t="s">
        <v>1054</v>
      </c>
      <c r="AR310" t="s">
        <v>1022</v>
      </c>
      <c r="AS310" t="s">
        <v>1023</v>
      </c>
      <c r="AT310" t="s">
        <v>1744</v>
      </c>
      <c r="AV310" t="s">
        <v>1009</v>
      </c>
      <c r="AW310">
        <v>840</v>
      </c>
    </row>
    <row r="311" spans="1:49" hidden="1" x14ac:dyDescent="0.3">
      <c r="A311" t="s">
        <v>1002</v>
      </c>
      <c r="B311" t="s">
        <v>1737</v>
      </c>
      <c r="C311" t="s">
        <v>1744</v>
      </c>
      <c r="D311" t="s">
        <v>68</v>
      </c>
      <c r="E311" t="s">
        <v>248</v>
      </c>
      <c r="F311" t="str">
        <f>VLOOKUP(E311,Cust_Data!$B$1:$C$487,2,FALSE)</f>
        <v>H1405</v>
      </c>
      <c r="G311" t="b">
        <v>1</v>
      </c>
      <c r="I311" t="s">
        <v>1033</v>
      </c>
      <c r="J311" t="s">
        <v>1095</v>
      </c>
      <c r="K311" t="s">
        <v>1096</v>
      </c>
      <c r="L311" t="s">
        <v>1097</v>
      </c>
      <c r="N311" t="s">
        <v>1043</v>
      </c>
      <c r="P311">
        <v>1</v>
      </c>
      <c r="Q311" t="s">
        <v>1009</v>
      </c>
      <c r="R311">
        <v>25</v>
      </c>
      <c r="S311">
        <v>45</v>
      </c>
      <c r="X311">
        <v>25</v>
      </c>
      <c r="AB311">
        <v>25</v>
      </c>
      <c r="AC311" t="s">
        <v>1030</v>
      </c>
      <c r="AD311" t="s">
        <v>1740</v>
      </c>
      <c r="AE311" t="s">
        <v>1030</v>
      </c>
      <c r="AF311" t="s">
        <v>1741</v>
      </c>
      <c r="AG311" t="s">
        <v>1030</v>
      </c>
      <c r="AH311" t="s">
        <v>1741</v>
      </c>
      <c r="AI311" t="s">
        <v>1742</v>
      </c>
      <c r="AJ311" t="s">
        <v>248</v>
      </c>
      <c r="AK311" t="s">
        <v>1743</v>
      </c>
      <c r="AL311" t="s">
        <v>1374</v>
      </c>
      <c r="AM311">
        <v>21</v>
      </c>
      <c r="AN311" t="s">
        <v>1052</v>
      </c>
      <c r="AO311" t="s">
        <v>1019</v>
      </c>
      <c r="AP311" t="s">
        <v>1053</v>
      </c>
      <c r="AQ311" t="s">
        <v>1054</v>
      </c>
      <c r="AR311" t="s">
        <v>1022</v>
      </c>
      <c r="AS311" t="s">
        <v>1023</v>
      </c>
      <c r="AT311" t="s">
        <v>1744</v>
      </c>
      <c r="AV311" t="s">
        <v>1009</v>
      </c>
      <c r="AW311">
        <v>840</v>
      </c>
    </row>
    <row r="312" spans="1:49" hidden="1" x14ac:dyDescent="0.3">
      <c r="A312" t="s">
        <v>1002</v>
      </c>
      <c r="B312" t="s">
        <v>1737</v>
      </c>
      <c r="C312" t="s">
        <v>1744</v>
      </c>
      <c r="D312" t="s">
        <v>68</v>
      </c>
      <c r="E312" t="s">
        <v>248</v>
      </c>
      <c r="F312" t="str">
        <f>VLOOKUP(E312,Cust_Data!$B$1:$C$487,2,FALSE)</f>
        <v>H1405</v>
      </c>
      <c r="G312" t="b">
        <v>1</v>
      </c>
      <c r="I312" t="s">
        <v>1033</v>
      </c>
      <c r="K312" t="s">
        <v>1101</v>
      </c>
      <c r="N312" t="s">
        <v>1043</v>
      </c>
      <c r="P312">
        <v>1</v>
      </c>
      <c r="Q312" t="s">
        <v>1009</v>
      </c>
      <c r="S312">
        <v>15</v>
      </c>
      <c r="AB312">
        <v>15</v>
      </c>
      <c r="AC312" t="s">
        <v>1030</v>
      </c>
      <c r="AD312" t="s">
        <v>1740</v>
      </c>
      <c r="AE312" t="s">
        <v>1030</v>
      </c>
      <c r="AF312" t="s">
        <v>1741</v>
      </c>
      <c r="AG312" t="s">
        <v>1030</v>
      </c>
      <c r="AH312" t="s">
        <v>1741</v>
      </c>
      <c r="AI312" t="s">
        <v>1742</v>
      </c>
      <c r="AJ312" t="s">
        <v>248</v>
      </c>
      <c r="AK312" t="s">
        <v>1743</v>
      </c>
      <c r="AL312" t="s">
        <v>1374</v>
      </c>
      <c r="AM312">
        <v>21</v>
      </c>
      <c r="AN312" t="s">
        <v>1052</v>
      </c>
      <c r="AO312" t="s">
        <v>1019</v>
      </c>
      <c r="AP312" t="s">
        <v>1053</v>
      </c>
      <c r="AQ312" t="s">
        <v>1054</v>
      </c>
      <c r="AR312" t="s">
        <v>1022</v>
      </c>
      <c r="AS312" t="s">
        <v>1023</v>
      </c>
      <c r="AT312" t="s">
        <v>1744</v>
      </c>
      <c r="AV312" t="s">
        <v>1009</v>
      </c>
      <c r="AW312">
        <v>840</v>
      </c>
    </row>
    <row r="313" spans="1:49" hidden="1" x14ac:dyDescent="0.3">
      <c r="A313" t="s">
        <v>1002</v>
      </c>
      <c r="B313" t="s">
        <v>1737</v>
      </c>
      <c r="C313" t="s">
        <v>1744</v>
      </c>
      <c r="D313" t="s">
        <v>68</v>
      </c>
      <c r="E313" t="s">
        <v>248</v>
      </c>
      <c r="F313" t="str">
        <f>VLOOKUP(E313,Cust_Data!$B$1:$C$487,2,FALSE)</f>
        <v>H1405</v>
      </c>
      <c r="G313" t="b">
        <v>1</v>
      </c>
      <c r="I313" t="s">
        <v>1033</v>
      </c>
      <c r="K313" t="s">
        <v>1253</v>
      </c>
      <c r="N313" t="s">
        <v>1043</v>
      </c>
      <c r="P313">
        <v>1</v>
      </c>
      <c r="Q313" t="s">
        <v>1009</v>
      </c>
      <c r="S313">
        <v>30</v>
      </c>
      <c r="AB313">
        <v>30</v>
      </c>
      <c r="AC313" t="s">
        <v>1030</v>
      </c>
      <c r="AD313" t="s">
        <v>1740</v>
      </c>
      <c r="AE313" t="s">
        <v>1030</v>
      </c>
      <c r="AF313" t="s">
        <v>1741</v>
      </c>
      <c r="AG313" t="s">
        <v>1030</v>
      </c>
      <c r="AH313" t="s">
        <v>1741</v>
      </c>
      <c r="AI313" t="s">
        <v>1742</v>
      </c>
      <c r="AJ313" t="s">
        <v>248</v>
      </c>
      <c r="AK313" t="s">
        <v>1743</v>
      </c>
      <c r="AL313" t="s">
        <v>1374</v>
      </c>
      <c r="AM313">
        <v>21</v>
      </c>
      <c r="AN313" t="s">
        <v>1052</v>
      </c>
      <c r="AO313" t="s">
        <v>1019</v>
      </c>
      <c r="AP313" t="s">
        <v>1053</v>
      </c>
      <c r="AQ313" t="s">
        <v>1054</v>
      </c>
      <c r="AR313" t="s">
        <v>1022</v>
      </c>
      <c r="AS313" t="s">
        <v>1023</v>
      </c>
      <c r="AT313" t="s">
        <v>1744</v>
      </c>
      <c r="AV313" t="s">
        <v>1009</v>
      </c>
      <c r="AW313">
        <v>840</v>
      </c>
    </row>
    <row r="314" spans="1:49" hidden="1" x14ac:dyDescent="0.3">
      <c r="A314" t="s">
        <v>1002</v>
      </c>
      <c r="B314" t="s">
        <v>1737</v>
      </c>
      <c r="C314" t="s">
        <v>1744</v>
      </c>
      <c r="D314" t="s">
        <v>68</v>
      </c>
      <c r="E314" t="s">
        <v>248</v>
      </c>
      <c r="F314" t="str">
        <f>VLOOKUP(E314,Cust_Data!$B$1:$C$487,2,FALSE)</f>
        <v>H1405</v>
      </c>
      <c r="G314" t="b">
        <v>1</v>
      </c>
      <c r="I314" t="s">
        <v>1033</v>
      </c>
      <c r="J314" t="s">
        <v>1131</v>
      </c>
      <c r="K314" t="s">
        <v>1132</v>
      </c>
      <c r="L314" t="s">
        <v>1133</v>
      </c>
      <c r="N314" t="s">
        <v>1043</v>
      </c>
      <c r="P314">
        <v>1</v>
      </c>
      <c r="Q314" t="s">
        <v>1009</v>
      </c>
      <c r="S314">
        <v>40</v>
      </c>
      <c r="AB314">
        <v>40</v>
      </c>
      <c r="AC314" t="s">
        <v>1030</v>
      </c>
      <c r="AD314" t="s">
        <v>1740</v>
      </c>
      <c r="AE314" t="s">
        <v>1030</v>
      </c>
      <c r="AF314" t="s">
        <v>1741</v>
      </c>
      <c r="AG314" t="s">
        <v>1030</v>
      </c>
      <c r="AH314" t="s">
        <v>1741</v>
      </c>
      <c r="AI314" t="s">
        <v>1742</v>
      </c>
      <c r="AJ314" t="s">
        <v>248</v>
      </c>
      <c r="AK314" t="s">
        <v>1743</v>
      </c>
      <c r="AL314" t="s">
        <v>1374</v>
      </c>
      <c r="AM314">
        <v>21</v>
      </c>
      <c r="AN314" t="s">
        <v>1052</v>
      </c>
      <c r="AO314" t="s">
        <v>1019</v>
      </c>
      <c r="AP314" t="s">
        <v>1053</v>
      </c>
      <c r="AQ314" t="s">
        <v>1054</v>
      </c>
      <c r="AR314" t="s">
        <v>1022</v>
      </c>
      <c r="AS314" t="s">
        <v>1023</v>
      </c>
      <c r="AT314" t="s">
        <v>1744</v>
      </c>
      <c r="AV314" t="s">
        <v>1009</v>
      </c>
      <c r="AW314">
        <v>840</v>
      </c>
    </row>
    <row r="315" spans="1:49" hidden="1" x14ac:dyDescent="0.3">
      <c r="A315" t="s">
        <v>1002</v>
      </c>
      <c r="B315" t="s">
        <v>1737</v>
      </c>
      <c r="C315" t="s">
        <v>1744</v>
      </c>
      <c r="D315" t="s">
        <v>68</v>
      </c>
      <c r="E315" t="s">
        <v>248</v>
      </c>
      <c r="F315" t="str">
        <f>VLOOKUP(E315,Cust_Data!$B$1:$C$487,2,FALSE)</f>
        <v>H1405</v>
      </c>
      <c r="G315" t="b">
        <v>1</v>
      </c>
      <c r="I315" t="s">
        <v>1033</v>
      </c>
      <c r="J315" t="s">
        <v>1102</v>
      </c>
      <c r="K315" t="s">
        <v>1104</v>
      </c>
      <c r="L315" t="s">
        <v>1105</v>
      </c>
      <c r="N315" t="s">
        <v>1043</v>
      </c>
      <c r="P315">
        <v>1</v>
      </c>
      <c r="Q315" t="s">
        <v>1009</v>
      </c>
      <c r="S315">
        <v>30</v>
      </c>
      <c r="AB315">
        <v>30</v>
      </c>
      <c r="AC315" t="s">
        <v>1030</v>
      </c>
      <c r="AD315" t="s">
        <v>1740</v>
      </c>
      <c r="AE315" t="s">
        <v>1030</v>
      </c>
      <c r="AF315" t="s">
        <v>1741</v>
      </c>
      <c r="AG315" t="s">
        <v>1030</v>
      </c>
      <c r="AH315" t="s">
        <v>1741</v>
      </c>
      <c r="AI315" t="s">
        <v>1742</v>
      </c>
      <c r="AJ315" t="s">
        <v>248</v>
      </c>
      <c r="AK315" t="s">
        <v>1743</v>
      </c>
      <c r="AL315" t="s">
        <v>1374</v>
      </c>
      <c r="AM315">
        <v>21</v>
      </c>
      <c r="AN315" t="s">
        <v>1052</v>
      </c>
      <c r="AO315" t="s">
        <v>1019</v>
      </c>
      <c r="AP315" t="s">
        <v>1053</v>
      </c>
      <c r="AQ315" t="s">
        <v>1054</v>
      </c>
      <c r="AR315" t="s">
        <v>1022</v>
      </c>
      <c r="AS315" t="s">
        <v>1023</v>
      </c>
      <c r="AT315" t="s">
        <v>1744</v>
      </c>
      <c r="AV315" t="s">
        <v>1009</v>
      </c>
      <c r="AW315">
        <v>840</v>
      </c>
    </row>
    <row r="316" spans="1:49" hidden="1" x14ac:dyDescent="0.3">
      <c r="A316" t="s">
        <v>1002</v>
      </c>
      <c r="B316" t="s">
        <v>1737</v>
      </c>
      <c r="C316" t="s">
        <v>1744</v>
      </c>
      <c r="D316" t="s">
        <v>68</v>
      </c>
      <c r="E316" t="s">
        <v>248</v>
      </c>
      <c r="F316" t="str">
        <f>VLOOKUP(E316,Cust_Data!$B$1:$C$487,2,FALSE)</f>
        <v>H1405</v>
      </c>
      <c r="G316" t="b">
        <v>1</v>
      </c>
      <c r="I316" t="s">
        <v>1033</v>
      </c>
      <c r="K316" t="s">
        <v>1107</v>
      </c>
      <c r="N316" t="s">
        <v>1043</v>
      </c>
      <c r="P316">
        <v>1</v>
      </c>
      <c r="Q316" t="s">
        <v>1009</v>
      </c>
      <c r="S316">
        <v>25</v>
      </c>
      <c r="AB316">
        <v>25</v>
      </c>
      <c r="AC316" t="s">
        <v>1030</v>
      </c>
      <c r="AD316" t="s">
        <v>1740</v>
      </c>
      <c r="AE316" t="s">
        <v>1030</v>
      </c>
      <c r="AF316" t="s">
        <v>1741</v>
      </c>
      <c r="AG316" t="s">
        <v>1030</v>
      </c>
      <c r="AH316" t="s">
        <v>1741</v>
      </c>
      <c r="AI316" t="s">
        <v>1742</v>
      </c>
      <c r="AJ316" t="s">
        <v>248</v>
      </c>
      <c r="AK316" t="s">
        <v>1743</v>
      </c>
      <c r="AL316" t="s">
        <v>1374</v>
      </c>
      <c r="AM316">
        <v>21</v>
      </c>
      <c r="AN316" t="s">
        <v>1052</v>
      </c>
      <c r="AO316" t="s">
        <v>1019</v>
      </c>
      <c r="AP316" t="s">
        <v>1053</v>
      </c>
      <c r="AQ316" t="s">
        <v>1054</v>
      </c>
      <c r="AR316" t="s">
        <v>1022</v>
      </c>
      <c r="AS316" t="s">
        <v>1023</v>
      </c>
      <c r="AT316" t="s">
        <v>1744</v>
      </c>
      <c r="AV316" t="s">
        <v>1009</v>
      </c>
      <c r="AW316">
        <v>840</v>
      </c>
    </row>
    <row r="317" spans="1:49" hidden="1" x14ac:dyDescent="0.3">
      <c r="A317" t="s">
        <v>1002</v>
      </c>
      <c r="B317" t="s">
        <v>1737</v>
      </c>
      <c r="C317" t="s">
        <v>1744</v>
      </c>
      <c r="D317" t="s">
        <v>68</v>
      </c>
      <c r="E317" t="s">
        <v>248</v>
      </c>
      <c r="F317" t="str">
        <f>VLOOKUP(E317,Cust_Data!$B$1:$C$487,2,FALSE)</f>
        <v>H1405</v>
      </c>
      <c r="G317" t="b">
        <v>1</v>
      </c>
      <c r="I317" t="s">
        <v>1033</v>
      </c>
      <c r="J317" t="s">
        <v>1037</v>
      </c>
      <c r="K317" t="s">
        <v>1143</v>
      </c>
      <c r="N317" t="s">
        <v>1043</v>
      </c>
      <c r="P317">
        <v>1</v>
      </c>
      <c r="Q317" t="s">
        <v>1009</v>
      </c>
      <c r="S317">
        <v>40</v>
      </c>
      <c r="AB317">
        <v>40</v>
      </c>
      <c r="AC317" t="s">
        <v>1030</v>
      </c>
      <c r="AD317" t="s">
        <v>1740</v>
      </c>
      <c r="AE317" t="s">
        <v>1030</v>
      </c>
      <c r="AF317" t="s">
        <v>1741</v>
      </c>
      <c r="AG317" t="s">
        <v>1030</v>
      </c>
      <c r="AH317" t="s">
        <v>1741</v>
      </c>
      <c r="AI317" t="s">
        <v>1742</v>
      </c>
      <c r="AJ317" t="s">
        <v>248</v>
      </c>
      <c r="AK317" t="s">
        <v>1743</v>
      </c>
      <c r="AL317" t="s">
        <v>1374</v>
      </c>
      <c r="AM317">
        <v>21</v>
      </c>
      <c r="AN317" t="s">
        <v>1052</v>
      </c>
      <c r="AO317" t="s">
        <v>1019</v>
      </c>
      <c r="AP317" t="s">
        <v>1053</v>
      </c>
      <c r="AQ317" t="s">
        <v>1054</v>
      </c>
      <c r="AR317" t="s">
        <v>1022</v>
      </c>
      <c r="AS317" t="s">
        <v>1023</v>
      </c>
      <c r="AT317" t="s">
        <v>1744</v>
      </c>
      <c r="AV317" t="s">
        <v>1009</v>
      </c>
      <c r="AW317">
        <v>840</v>
      </c>
    </row>
    <row r="318" spans="1:49" hidden="1" x14ac:dyDescent="0.3">
      <c r="A318" t="s">
        <v>1002</v>
      </c>
      <c r="B318" t="s">
        <v>1737</v>
      </c>
      <c r="C318" t="s">
        <v>1744</v>
      </c>
      <c r="D318" t="s">
        <v>68</v>
      </c>
      <c r="E318" t="s">
        <v>248</v>
      </c>
      <c r="F318" t="str">
        <f>VLOOKUP(E318,Cust_Data!$B$1:$C$487,2,FALSE)</f>
        <v>H1405</v>
      </c>
      <c r="G318" t="b">
        <v>1</v>
      </c>
      <c r="I318" t="s">
        <v>1033</v>
      </c>
      <c r="K318" t="s">
        <v>1149</v>
      </c>
      <c r="L318" t="s">
        <v>1150</v>
      </c>
      <c r="N318" t="s">
        <v>1043</v>
      </c>
      <c r="P318">
        <v>1</v>
      </c>
      <c r="Q318" t="s">
        <v>1009</v>
      </c>
      <c r="S318">
        <v>20</v>
      </c>
      <c r="AB318">
        <v>20</v>
      </c>
      <c r="AC318" t="s">
        <v>1030</v>
      </c>
      <c r="AD318" t="s">
        <v>1740</v>
      </c>
      <c r="AE318" t="s">
        <v>1030</v>
      </c>
      <c r="AF318" t="s">
        <v>1741</v>
      </c>
      <c r="AG318" t="s">
        <v>1030</v>
      </c>
      <c r="AH318" t="s">
        <v>1741</v>
      </c>
      <c r="AI318" t="s">
        <v>1742</v>
      </c>
      <c r="AJ318" t="s">
        <v>248</v>
      </c>
      <c r="AK318" t="s">
        <v>1743</v>
      </c>
      <c r="AL318" t="s">
        <v>1374</v>
      </c>
      <c r="AM318">
        <v>21</v>
      </c>
      <c r="AN318" t="s">
        <v>1052</v>
      </c>
      <c r="AO318" t="s">
        <v>1019</v>
      </c>
      <c r="AP318" t="s">
        <v>1053</v>
      </c>
      <c r="AQ318" t="s">
        <v>1054</v>
      </c>
      <c r="AR318" t="s">
        <v>1022</v>
      </c>
      <c r="AS318" t="s">
        <v>1023</v>
      </c>
      <c r="AT318" t="s">
        <v>1744</v>
      </c>
      <c r="AV318" t="s">
        <v>1009</v>
      </c>
      <c r="AW318">
        <v>840</v>
      </c>
    </row>
    <row r="319" spans="1:49" hidden="1" x14ac:dyDescent="0.3">
      <c r="A319" t="s">
        <v>1002</v>
      </c>
      <c r="B319" t="s">
        <v>1737</v>
      </c>
      <c r="C319" t="s">
        <v>1744</v>
      </c>
      <c r="D319" t="s">
        <v>68</v>
      </c>
      <c r="E319" t="s">
        <v>248</v>
      </c>
      <c r="F319" t="str">
        <f>VLOOKUP(E319,Cust_Data!$B$1:$C$487,2,FALSE)</f>
        <v>H1405</v>
      </c>
      <c r="G319" t="b">
        <v>1</v>
      </c>
      <c r="I319" t="s">
        <v>1033</v>
      </c>
      <c r="K319" t="s">
        <v>1405</v>
      </c>
      <c r="L319" t="s">
        <v>1406</v>
      </c>
      <c r="N319" t="s">
        <v>1043</v>
      </c>
      <c r="P319">
        <v>1</v>
      </c>
      <c r="Q319" t="s">
        <v>1009</v>
      </c>
      <c r="R319">
        <v>30</v>
      </c>
      <c r="S319">
        <v>40</v>
      </c>
      <c r="X319">
        <v>30</v>
      </c>
      <c r="AB319">
        <v>30</v>
      </c>
      <c r="AC319" t="s">
        <v>1030</v>
      </c>
      <c r="AD319" t="s">
        <v>1740</v>
      </c>
      <c r="AE319" t="s">
        <v>1030</v>
      </c>
      <c r="AF319" t="s">
        <v>1741</v>
      </c>
      <c r="AG319" t="s">
        <v>1030</v>
      </c>
      <c r="AH319" t="s">
        <v>1741</v>
      </c>
      <c r="AI319" t="s">
        <v>1742</v>
      </c>
      <c r="AJ319" t="s">
        <v>248</v>
      </c>
      <c r="AK319" t="s">
        <v>1743</v>
      </c>
      <c r="AL319" t="s">
        <v>1374</v>
      </c>
      <c r="AM319">
        <v>21</v>
      </c>
      <c r="AN319" t="s">
        <v>1052</v>
      </c>
      <c r="AO319" t="s">
        <v>1019</v>
      </c>
      <c r="AP319" t="s">
        <v>1053</v>
      </c>
      <c r="AQ319" t="s">
        <v>1054</v>
      </c>
      <c r="AR319" t="s">
        <v>1022</v>
      </c>
      <c r="AS319" t="s">
        <v>1023</v>
      </c>
      <c r="AT319" t="s">
        <v>1744</v>
      </c>
      <c r="AV319" t="s">
        <v>1009</v>
      </c>
      <c r="AW319">
        <v>840</v>
      </c>
    </row>
    <row r="320" spans="1:49" hidden="1" x14ac:dyDescent="0.3">
      <c r="A320" t="s">
        <v>1002</v>
      </c>
      <c r="B320" t="s">
        <v>1737</v>
      </c>
      <c r="C320" t="s">
        <v>1744</v>
      </c>
      <c r="D320" t="s">
        <v>68</v>
      </c>
      <c r="E320" t="s">
        <v>248</v>
      </c>
      <c r="F320" t="str">
        <f>VLOOKUP(E320,Cust_Data!$B$1:$C$487,2,FALSE)</f>
        <v>H1405</v>
      </c>
      <c r="G320" t="b">
        <v>1</v>
      </c>
      <c r="I320" t="s">
        <v>1033</v>
      </c>
      <c r="K320" t="s">
        <v>1129</v>
      </c>
      <c r="L320" t="s">
        <v>1130</v>
      </c>
      <c r="N320" t="s">
        <v>1043</v>
      </c>
      <c r="P320">
        <v>1</v>
      </c>
      <c r="Q320" t="s">
        <v>1009</v>
      </c>
      <c r="R320">
        <v>25</v>
      </c>
      <c r="S320">
        <v>30</v>
      </c>
      <c r="X320">
        <v>25</v>
      </c>
      <c r="AB320">
        <v>25</v>
      </c>
      <c r="AC320" t="s">
        <v>1030</v>
      </c>
      <c r="AD320" t="s">
        <v>1740</v>
      </c>
      <c r="AE320" t="s">
        <v>1030</v>
      </c>
      <c r="AF320" t="s">
        <v>1741</v>
      </c>
      <c r="AG320" t="s">
        <v>1030</v>
      </c>
      <c r="AH320" t="s">
        <v>1741</v>
      </c>
      <c r="AI320" t="s">
        <v>1742</v>
      </c>
      <c r="AJ320" t="s">
        <v>248</v>
      </c>
      <c r="AK320" t="s">
        <v>1743</v>
      </c>
      <c r="AL320" t="s">
        <v>1374</v>
      </c>
      <c r="AM320">
        <v>21</v>
      </c>
      <c r="AN320" t="s">
        <v>1052</v>
      </c>
      <c r="AO320" t="s">
        <v>1019</v>
      </c>
      <c r="AP320" t="s">
        <v>1053</v>
      </c>
      <c r="AQ320" t="s">
        <v>1054</v>
      </c>
      <c r="AR320" t="s">
        <v>1022</v>
      </c>
      <c r="AS320" t="s">
        <v>1023</v>
      </c>
      <c r="AT320" t="s">
        <v>1744</v>
      </c>
      <c r="AV320" t="s">
        <v>1009</v>
      </c>
      <c r="AW320">
        <v>840</v>
      </c>
    </row>
    <row r="321" spans="1:49" hidden="1" x14ac:dyDescent="0.3">
      <c r="A321" t="s">
        <v>1002</v>
      </c>
      <c r="B321" t="s">
        <v>1737</v>
      </c>
      <c r="C321" t="s">
        <v>1744</v>
      </c>
      <c r="D321" t="s">
        <v>68</v>
      </c>
      <c r="E321" t="s">
        <v>248</v>
      </c>
      <c r="F321" t="str">
        <f>VLOOKUP(E321,Cust_Data!$B$1:$C$487,2,FALSE)</f>
        <v>H1405</v>
      </c>
      <c r="G321" t="b">
        <v>1</v>
      </c>
      <c r="I321" t="s">
        <v>1088</v>
      </c>
      <c r="K321" t="s">
        <v>1728</v>
      </c>
      <c r="L321" t="s">
        <v>1729</v>
      </c>
      <c r="N321" t="s">
        <v>1043</v>
      </c>
      <c r="P321">
        <v>1</v>
      </c>
      <c r="Q321" t="s">
        <v>1009</v>
      </c>
      <c r="S321">
        <v>180</v>
      </c>
      <c r="AB321">
        <v>180</v>
      </c>
      <c r="AC321" t="s">
        <v>1030</v>
      </c>
      <c r="AD321" t="s">
        <v>1740</v>
      </c>
      <c r="AE321" t="s">
        <v>1030</v>
      </c>
      <c r="AF321" t="s">
        <v>1741</v>
      </c>
      <c r="AG321" t="s">
        <v>1030</v>
      </c>
      <c r="AH321" t="s">
        <v>1741</v>
      </c>
      <c r="AI321" t="s">
        <v>1742</v>
      </c>
      <c r="AJ321" t="s">
        <v>248</v>
      </c>
      <c r="AK321" t="s">
        <v>1743</v>
      </c>
      <c r="AL321" t="s">
        <v>1374</v>
      </c>
      <c r="AM321">
        <v>21</v>
      </c>
      <c r="AN321" t="s">
        <v>1052</v>
      </c>
      <c r="AO321" t="s">
        <v>1019</v>
      </c>
      <c r="AP321" t="s">
        <v>1053</v>
      </c>
      <c r="AQ321" t="s">
        <v>1054</v>
      </c>
      <c r="AR321" t="s">
        <v>1022</v>
      </c>
      <c r="AS321" t="s">
        <v>1023</v>
      </c>
      <c r="AT321" t="s">
        <v>1744</v>
      </c>
      <c r="AV321" t="s">
        <v>1009</v>
      </c>
      <c r="AW321">
        <v>840</v>
      </c>
    </row>
    <row r="322" spans="1:49" hidden="1" x14ac:dyDescent="0.3">
      <c r="A322" t="s">
        <v>1002</v>
      </c>
      <c r="B322" t="s">
        <v>1737</v>
      </c>
      <c r="C322" t="s">
        <v>1744</v>
      </c>
      <c r="D322" t="s">
        <v>68</v>
      </c>
      <c r="E322" t="s">
        <v>248</v>
      </c>
      <c r="F322" t="str">
        <f>VLOOKUP(E322,Cust_Data!$B$1:$C$487,2,FALSE)</f>
        <v>H1405</v>
      </c>
      <c r="G322" t="b">
        <v>1</v>
      </c>
      <c r="I322" t="s">
        <v>1088</v>
      </c>
      <c r="K322" t="s">
        <v>1089</v>
      </c>
      <c r="L322" t="s">
        <v>1090</v>
      </c>
      <c r="N322" t="s">
        <v>1043</v>
      </c>
      <c r="P322">
        <v>1</v>
      </c>
      <c r="Q322" t="s">
        <v>1009</v>
      </c>
      <c r="S322">
        <v>100</v>
      </c>
      <c r="AB322">
        <v>100</v>
      </c>
      <c r="AC322" t="s">
        <v>1030</v>
      </c>
      <c r="AD322" t="s">
        <v>1740</v>
      </c>
      <c r="AE322" t="s">
        <v>1030</v>
      </c>
      <c r="AF322" t="s">
        <v>1741</v>
      </c>
      <c r="AG322" t="s">
        <v>1030</v>
      </c>
      <c r="AH322" t="s">
        <v>1741</v>
      </c>
      <c r="AI322" t="s">
        <v>1742</v>
      </c>
      <c r="AJ322" t="s">
        <v>248</v>
      </c>
      <c r="AK322" t="s">
        <v>1743</v>
      </c>
      <c r="AL322" t="s">
        <v>1374</v>
      </c>
      <c r="AM322">
        <v>21</v>
      </c>
      <c r="AN322" t="s">
        <v>1052</v>
      </c>
      <c r="AO322" t="s">
        <v>1019</v>
      </c>
      <c r="AP322" t="s">
        <v>1053</v>
      </c>
      <c r="AQ322" t="s">
        <v>1054</v>
      </c>
      <c r="AR322" t="s">
        <v>1022</v>
      </c>
      <c r="AS322" t="s">
        <v>1023</v>
      </c>
      <c r="AT322" t="s">
        <v>1744</v>
      </c>
      <c r="AV322" t="s">
        <v>1009</v>
      </c>
      <c r="AW322">
        <v>840</v>
      </c>
    </row>
    <row r="323" spans="1:49" hidden="1" x14ac:dyDescent="0.3">
      <c r="A323" t="s">
        <v>1002</v>
      </c>
      <c r="B323" t="s">
        <v>1737</v>
      </c>
      <c r="C323" t="s">
        <v>1744</v>
      </c>
      <c r="D323" t="s">
        <v>68</v>
      </c>
      <c r="E323" t="s">
        <v>248</v>
      </c>
      <c r="F323" t="str">
        <f>VLOOKUP(E323,Cust_Data!$B$1:$C$487,2,FALSE)</f>
        <v>H1405</v>
      </c>
      <c r="G323" t="b">
        <v>1</v>
      </c>
      <c r="I323" t="s">
        <v>1208</v>
      </c>
      <c r="K323" t="s">
        <v>1395</v>
      </c>
      <c r="L323" t="s">
        <v>1396</v>
      </c>
      <c r="N323" t="s">
        <v>1008</v>
      </c>
      <c r="P323">
        <v>2</v>
      </c>
      <c r="Q323" t="s">
        <v>1009</v>
      </c>
      <c r="S323">
        <v>20</v>
      </c>
      <c r="AB323">
        <v>40</v>
      </c>
      <c r="AC323" t="s">
        <v>1030</v>
      </c>
      <c r="AD323" t="s">
        <v>1740</v>
      </c>
      <c r="AE323" t="s">
        <v>1030</v>
      </c>
      <c r="AF323" t="s">
        <v>1741</v>
      </c>
      <c r="AG323" t="s">
        <v>1030</v>
      </c>
      <c r="AH323" t="s">
        <v>1741</v>
      </c>
      <c r="AI323" t="s">
        <v>1742</v>
      </c>
      <c r="AJ323" t="s">
        <v>248</v>
      </c>
      <c r="AK323" t="s">
        <v>1743</v>
      </c>
      <c r="AL323" t="s">
        <v>1374</v>
      </c>
      <c r="AM323">
        <v>21</v>
      </c>
      <c r="AN323" t="s">
        <v>1052</v>
      </c>
      <c r="AO323" t="s">
        <v>1019</v>
      </c>
      <c r="AP323" t="s">
        <v>1053</v>
      </c>
      <c r="AQ323" t="s">
        <v>1054</v>
      </c>
      <c r="AR323" t="s">
        <v>1022</v>
      </c>
      <c r="AS323" t="s">
        <v>1023</v>
      </c>
      <c r="AT323" t="s">
        <v>1744</v>
      </c>
      <c r="AV323" t="s">
        <v>1009</v>
      </c>
      <c r="AW323">
        <v>840</v>
      </c>
    </row>
    <row r="324" spans="1:49" hidden="1" x14ac:dyDescent="0.3">
      <c r="A324" t="s">
        <v>1002</v>
      </c>
      <c r="B324" t="s">
        <v>1658</v>
      </c>
      <c r="C324" t="s">
        <v>1662</v>
      </c>
      <c r="D324" t="s">
        <v>707</v>
      </c>
      <c r="E324" t="s">
        <v>249</v>
      </c>
      <c r="F324" t="str">
        <f>VLOOKUP(E324,Cust_Data!$B$1:$C$487,2,FALSE)</f>
        <v>H1801</v>
      </c>
      <c r="G324" t="b">
        <v>1</v>
      </c>
      <c r="I324" t="s">
        <v>1208</v>
      </c>
      <c r="K324" t="s">
        <v>1268</v>
      </c>
      <c r="L324" t="s">
        <v>1269</v>
      </c>
      <c r="M324" t="s">
        <v>1256</v>
      </c>
      <c r="N324" t="s">
        <v>1165</v>
      </c>
      <c r="P324">
        <v>3</v>
      </c>
      <c r="Q324" t="s">
        <v>1009</v>
      </c>
      <c r="S324">
        <v>20</v>
      </c>
      <c r="AB324">
        <v>60</v>
      </c>
      <c r="AC324" t="s">
        <v>1030</v>
      </c>
      <c r="AD324" t="s">
        <v>1654</v>
      </c>
      <c r="AE324" t="s">
        <v>1030</v>
      </c>
      <c r="AF324" t="s">
        <v>1047</v>
      </c>
      <c r="AG324" t="s">
        <v>1030</v>
      </c>
      <c r="AH324" t="s">
        <v>1047</v>
      </c>
      <c r="AI324" t="s">
        <v>1659</v>
      </c>
      <c r="AJ324" t="s">
        <v>249</v>
      </c>
      <c r="AK324" t="s">
        <v>1660</v>
      </c>
      <c r="AL324" t="s">
        <v>1661</v>
      </c>
      <c r="AM324">
        <v>7</v>
      </c>
      <c r="AN324" t="s">
        <v>1052</v>
      </c>
      <c r="AO324" t="s">
        <v>1019</v>
      </c>
      <c r="AP324" t="s">
        <v>1053</v>
      </c>
      <c r="AQ324" t="s">
        <v>1054</v>
      </c>
      <c r="AR324" t="s">
        <v>1022</v>
      </c>
      <c r="AS324" t="s">
        <v>1023</v>
      </c>
      <c r="AT324" t="s">
        <v>1662</v>
      </c>
      <c r="AV324" t="s">
        <v>1009</v>
      </c>
      <c r="AW324">
        <v>320</v>
      </c>
    </row>
    <row r="325" spans="1:49" hidden="1" x14ac:dyDescent="0.3">
      <c r="A325" t="s">
        <v>1002</v>
      </c>
      <c r="B325" t="s">
        <v>1658</v>
      </c>
      <c r="C325" t="s">
        <v>1662</v>
      </c>
      <c r="D325" t="s">
        <v>707</v>
      </c>
      <c r="E325" t="s">
        <v>249</v>
      </c>
      <c r="F325" t="str">
        <f>VLOOKUP(E325,Cust_Data!$B$1:$C$487,2,FALSE)</f>
        <v>H1801</v>
      </c>
      <c r="G325" t="b">
        <v>1</v>
      </c>
      <c r="I325" t="s">
        <v>1208</v>
      </c>
      <c r="K325" t="s">
        <v>1254</v>
      </c>
      <c r="L325" t="s">
        <v>1255</v>
      </c>
      <c r="M325" t="s">
        <v>1256</v>
      </c>
      <c r="N325" t="s">
        <v>1008</v>
      </c>
      <c r="P325">
        <v>2</v>
      </c>
      <c r="Q325" t="s">
        <v>1009</v>
      </c>
      <c r="S325">
        <v>20</v>
      </c>
      <c r="AB325">
        <v>40</v>
      </c>
      <c r="AC325" t="s">
        <v>1030</v>
      </c>
      <c r="AD325" t="s">
        <v>1654</v>
      </c>
      <c r="AE325" t="s">
        <v>1030</v>
      </c>
      <c r="AF325" t="s">
        <v>1047</v>
      </c>
      <c r="AG325" t="s">
        <v>1030</v>
      </c>
      <c r="AH325" t="s">
        <v>1047</v>
      </c>
      <c r="AI325" t="s">
        <v>1659</v>
      </c>
      <c r="AJ325" t="s">
        <v>249</v>
      </c>
      <c r="AK325" t="s">
        <v>1660</v>
      </c>
      <c r="AL325" t="s">
        <v>1661</v>
      </c>
      <c r="AM325">
        <v>7</v>
      </c>
      <c r="AN325" t="s">
        <v>1052</v>
      </c>
      <c r="AO325" t="s">
        <v>1019</v>
      </c>
      <c r="AP325" t="s">
        <v>1053</v>
      </c>
      <c r="AQ325" t="s">
        <v>1054</v>
      </c>
      <c r="AR325" t="s">
        <v>1022</v>
      </c>
      <c r="AS325" t="s">
        <v>1023</v>
      </c>
      <c r="AT325" t="s">
        <v>1662</v>
      </c>
      <c r="AV325" t="s">
        <v>1009</v>
      </c>
      <c r="AW325">
        <v>320</v>
      </c>
    </row>
    <row r="326" spans="1:49" hidden="1" x14ac:dyDescent="0.3">
      <c r="A326" t="s">
        <v>1002</v>
      </c>
      <c r="B326" t="s">
        <v>1658</v>
      </c>
      <c r="C326" t="s">
        <v>1662</v>
      </c>
      <c r="D326" t="s">
        <v>707</v>
      </c>
      <c r="E326" t="s">
        <v>249</v>
      </c>
      <c r="F326" t="str">
        <f>VLOOKUP(E326,Cust_Data!$B$1:$C$487,2,FALSE)</f>
        <v>H1801</v>
      </c>
      <c r="G326" t="b">
        <v>1</v>
      </c>
      <c r="I326" t="s">
        <v>1033</v>
      </c>
      <c r="J326" t="s">
        <v>1040</v>
      </c>
      <c r="K326" t="s">
        <v>1041</v>
      </c>
      <c r="L326" t="s">
        <v>1042</v>
      </c>
      <c r="N326" t="s">
        <v>1043</v>
      </c>
      <c r="P326">
        <v>1</v>
      </c>
      <c r="Q326" t="s">
        <v>1009</v>
      </c>
      <c r="S326">
        <v>40</v>
      </c>
      <c r="AB326">
        <v>40</v>
      </c>
      <c r="AC326" t="s">
        <v>1030</v>
      </c>
      <c r="AD326" t="s">
        <v>1654</v>
      </c>
      <c r="AE326" t="s">
        <v>1030</v>
      </c>
      <c r="AF326" t="s">
        <v>1047</v>
      </c>
      <c r="AG326" t="s">
        <v>1030</v>
      </c>
      <c r="AH326" t="s">
        <v>1047</v>
      </c>
      <c r="AI326" t="s">
        <v>1659</v>
      </c>
      <c r="AJ326" t="s">
        <v>249</v>
      </c>
      <c r="AK326" t="s">
        <v>1660</v>
      </c>
      <c r="AL326" t="s">
        <v>1661</v>
      </c>
      <c r="AM326">
        <v>7</v>
      </c>
      <c r="AN326" t="s">
        <v>1052</v>
      </c>
      <c r="AO326" t="s">
        <v>1019</v>
      </c>
      <c r="AP326" t="s">
        <v>1053</v>
      </c>
      <c r="AQ326" t="s">
        <v>1054</v>
      </c>
      <c r="AR326" t="s">
        <v>1022</v>
      </c>
      <c r="AS326" t="s">
        <v>1023</v>
      </c>
      <c r="AT326" t="s">
        <v>1662</v>
      </c>
      <c r="AV326" t="s">
        <v>1009</v>
      </c>
      <c r="AW326">
        <v>320</v>
      </c>
    </row>
    <row r="327" spans="1:49" hidden="1" x14ac:dyDescent="0.3">
      <c r="A327" t="s">
        <v>1002</v>
      </c>
      <c r="B327" t="s">
        <v>1658</v>
      </c>
      <c r="C327" t="s">
        <v>1662</v>
      </c>
      <c r="D327" t="s">
        <v>707</v>
      </c>
      <c r="E327" t="s">
        <v>249</v>
      </c>
      <c r="F327" t="str">
        <f>VLOOKUP(E327,Cust_Data!$B$1:$C$487,2,FALSE)</f>
        <v>H1801</v>
      </c>
      <c r="G327" t="b">
        <v>1</v>
      </c>
      <c r="I327" t="s">
        <v>1033</v>
      </c>
      <c r="J327" t="s">
        <v>1102</v>
      </c>
      <c r="K327" t="s">
        <v>1104</v>
      </c>
      <c r="L327" t="s">
        <v>1105</v>
      </c>
      <c r="N327" t="s">
        <v>1008</v>
      </c>
      <c r="P327">
        <v>2</v>
      </c>
      <c r="Q327" t="s">
        <v>1009</v>
      </c>
      <c r="S327">
        <v>30</v>
      </c>
      <c r="AB327">
        <v>60</v>
      </c>
      <c r="AC327" t="s">
        <v>1030</v>
      </c>
      <c r="AD327" t="s">
        <v>1654</v>
      </c>
      <c r="AE327" t="s">
        <v>1030</v>
      </c>
      <c r="AF327" t="s">
        <v>1047</v>
      </c>
      <c r="AG327" t="s">
        <v>1030</v>
      </c>
      <c r="AH327" t="s">
        <v>1047</v>
      </c>
      <c r="AI327" t="s">
        <v>1659</v>
      </c>
      <c r="AJ327" t="s">
        <v>249</v>
      </c>
      <c r="AK327" t="s">
        <v>1660</v>
      </c>
      <c r="AL327" t="s">
        <v>1661</v>
      </c>
      <c r="AM327">
        <v>7</v>
      </c>
      <c r="AN327" t="s">
        <v>1052</v>
      </c>
      <c r="AO327" t="s">
        <v>1019</v>
      </c>
      <c r="AP327" t="s">
        <v>1053</v>
      </c>
      <c r="AQ327" t="s">
        <v>1054</v>
      </c>
      <c r="AR327" t="s">
        <v>1022</v>
      </c>
      <c r="AS327" t="s">
        <v>1023</v>
      </c>
      <c r="AT327" t="s">
        <v>1662</v>
      </c>
      <c r="AV327" t="s">
        <v>1009</v>
      </c>
      <c r="AW327">
        <v>320</v>
      </c>
    </row>
    <row r="328" spans="1:49" hidden="1" x14ac:dyDescent="0.3">
      <c r="A328" t="s">
        <v>1002</v>
      </c>
      <c r="B328" t="s">
        <v>1658</v>
      </c>
      <c r="C328" t="s">
        <v>1662</v>
      </c>
      <c r="D328" t="s">
        <v>707</v>
      </c>
      <c r="E328" t="s">
        <v>249</v>
      </c>
      <c r="F328" t="str">
        <f>VLOOKUP(E328,Cust_Data!$B$1:$C$487,2,FALSE)</f>
        <v>H1801</v>
      </c>
      <c r="G328" t="b">
        <v>1</v>
      </c>
      <c r="I328" t="s">
        <v>1033</v>
      </c>
      <c r="J328" t="s">
        <v>1131</v>
      </c>
      <c r="K328" t="s">
        <v>1132</v>
      </c>
      <c r="L328" t="s">
        <v>1133</v>
      </c>
      <c r="N328" t="s">
        <v>1043</v>
      </c>
      <c r="P328">
        <v>1</v>
      </c>
      <c r="Q328" t="s">
        <v>1009</v>
      </c>
      <c r="S328">
        <v>40</v>
      </c>
      <c r="AB328">
        <v>40</v>
      </c>
      <c r="AC328" t="s">
        <v>1030</v>
      </c>
      <c r="AD328" t="s">
        <v>1654</v>
      </c>
      <c r="AE328" t="s">
        <v>1030</v>
      </c>
      <c r="AF328" t="s">
        <v>1047</v>
      </c>
      <c r="AG328" t="s">
        <v>1030</v>
      </c>
      <c r="AH328" t="s">
        <v>1047</v>
      </c>
      <c r="AI328" t="s">
        <v>1659</v>
      </c>
      <c r="AJ328" t="s">
        <v>249</v>
      </c>
      <c r="AK328" t="s">
        <v>1660</v>
      </c>
      <c r="AL328" t="s">
        <v>1661</v>
      </c>
      <c r="AM328">
        <v>7</v>
      </c>
      <c r="AN328" t="s">
        <v>1052</v>
      </c>
      <c r="AO328" t="s">
        <v>1019</v>
      </c>
      <c r="AP328" t="s">
        <v>1053</v>
      </c>
      <c r="AQ328" t="s">
        <v>1054</v>
      </c>
      <c r="AR328" t="s">
        <v>1022</v>
      </c>
      <c r="AS328" t="s">
        <v>1023</v>
      </c>
      <c r="AT328" t="s">
        <v>1662</v>
      </c>
      <c r="AV328" t="s">
        <v>1009</v>
      </c>
      <c r="AW328">
        <v>320</v>
      </c>
    </row>
    <row r="329" spans="1:49" hidden="1" x14ac:dyDescent="0.3">
      <c r="A329" t="s">
        <v>1002</v>
      </c>
      <c r="B329" t="s">
        <v>1658</v>
      </c>
      <c r="C329" t="s">
        <v>1662</v>
      </c>
      <c r="D329" t="s">
        <v>707</v>
      </c>
      <c r="E329" t="s">
        <v>249</v>
      </c>
      <c r="F329" t="str">
        <f>VLOOKUP(E329,Cust_Data!$B$1:$C$487,2,FALSE)</f>
        <v>H1801</v>
      </c>
      <c r="G329" t="b">
        <v>1</v>
      </c>
      <c r="I329" t="s">
        <v>1033</v>
      </c>
      <c r="K329" t="s">
        <v>1279</v>
      </c>
      <c r="L329" t="s">
        <v>1280</v>
      </c>
      <c r="N329" t="s">
        <v>1043</v>
      </c>
      <c r="P329">
        <v>1</v>
      </c>
      <c r="Q329" t="s">
        <v>1009</v>
      </c>
      <c r="S329">
        <v>20</v>
      </c>
      <c r="AB329">
        <v>20</v>
      </c>
      <c r="AC329" t="s">
        <v>1030</v>
      </c>
      <c r="AD329" t="s">
        <v>1654</v>
      </c>
      <c r="AE329" t="s">
        <v>1030</v>
      </c>
      <c r="AF329" t="s">
        <v>1047</v>
      </c>
      <c r="AG329" t="s">
        <v>1030</v>
      </c>
      <c r="AH329" t="s">
        <v>1047</v>
      </c>
      <c r="AI329" t="s">
        <v>1659</v>
      </c>
      <c r="AJ329" t="s">
        <v>249</v>
      </c>
      <c r="AK329" t="s">
        <v>1660</v>
      </c>
      <c r="AL329" t="s">
        <v>1661</v>
      </c>
      <c r="AM329">
        <v>7</v>
      </c>
      <c r="AN329" t="s">
        <v>1052</v>
      </c>
      <c r="AO329" t="s">
        <v>1019</v>
      </c>
      <c r="AP329" t="s">
        <v>1053</v>
      </c>
      <c r="AQ329" t="s">
        <v>1054</v>
      </c>
      <c r="AR329" t="s">
        <v>1022</v>
      </c>
      <c r="AS329" t="s">
        <v>1023</v>
      </c>
      <c r="AT329" t="s">
        <v>1662</v>
      </c>
      <c r="AV329" t="s">
        <v>1009</v>
      </c>
      <c r="AW329">
        <v>320</v>
      </c>
    </row>
    <row r="330" spans="1:49" hidden="1" x14ac:dyDescent="0.3">
      <c r="A330" t="s">
        <v>1002</v>
      </c>
      <c r="B330" t="s">
        <v>1658</v>
      </c>
      <c r="C330" t="s">
        <v>1662</v>
      </c>
      <c r="D330" t="s">
        <v>707</v>
      </c>
      <c r="E330" t="s">
        <v>249</v>
      </c>
      <c r="F330" t="str">
        <f>VLOOKUP(E330,Cust_Data!$B$1:$C$487,2,FALSE)</f>
        <v>H1801</v>
      </c>
      <c r="G330" t="b">
        <v>1</v>
      </c>
      <c r="I330" t="s">
        <v>1208</v>
      </c>
      <c r="K330" t="s">
        <v>1265</v>
      </c>
      <c r="L330" t="s">
        <v>1266</v>
      </c>
      <c r="M330" t="s">
        <v>1256</v>
      </c>
      <c r="N330" t="s">
        <v>1165</v>
      </c>
      <c r="P330">
        <v>3</v>
      </c>
      <c r="Q330" t="s">
        <v>1009</v>
      </c>
      <c r="S330">
        <v>20</v>
      </c>
      <c r="AB330">
        <v>60</v>
      </c>
      <c r="AC330" t="s">
        <v>1030</v>
      </c>
      <c r="AD330" t="s">
        <v>1654</v>
      </c>
      <c r="AE330" t="s">
        <v>1030</v>
      </c>
      <c r="AF330" t="s">
        <v>1047</v>
      </c>
      <c r="AG330" t="s">
        <v>1030</v>
      </c>
      <c r="AH330" t="s">
        <v>1047</v>
      </c>
      <c r="AI330" t="s">
        <v>1659</v>
      </c>
      <c r="AJ330" t="s">
        <v>249</v>
      </c>
      <c r="AK330" t="s">
        <v>1660</v>
      </c>
      <c r="AL330" t="s">
        <v>1661</v>
      </c>
      <c r="AM330">
        <v>7</v>
      </c>
      <c r="AN330" t="s">
        <v>1052</v>
      </c>
      <c r="AO330" t="s">
        <v>1019</v>
      </c>
      <c r="AP330" t="s">
        <v>1053</v>
      </c>
      <c r="AQ330" t="s">
        <v>1054</v>
      </c>
      <c r="AR330" t="s">
        <v>1022</v>
      </c>
      <c r="AS330" t="s">
        <v>1023</v>
      </c>
      <c r="AT330" t="s">
        <v>1662</v>
      </c>
      <c r="AV330" t="s">
        <v>1009</v>
      </c>
      <c r="AW330">
        <v>320</v>
      </c>
    </row>
    <row r="331" spans="1:49" hidden="1" x14ac:dyDescent="0.3">
      <c r="A331" t="s">
        <v>1002</v>
      </c>
      <c r="B331" t="s">
        <v>1423</v>
      </c>
      <c r="D331" t="s">
        <v>475</v>
      </c>
      <c r="E331" t="s">
        <v>474</v>
      </c>
      <c r="F331" t="str">
        <f>VLOOKUP(E331,Cust_Data!$B$1:$C$487,2,FALSE)</f>
        <v>H706</v>
      </c>
      <c r="G331" t="b">
        <v>0</v>
      </c>
      <c r="I331" t="s">
        <v>1033</v>
      </c>
      <c r="K331" t="s">
        <v>1107</v>
      </c>
      <c r="N331" t="s">
        <v>1009</v>
      </c>
      <c r="P331">
        <v>1</v>
      </c>
      <c r="Q331" t="s">
        <v>1009</v>
      </c>
      <c r="S331">
        <v>25</v>
      </c>
      <c r="AB331">
        <v>25</v>
      </c>
      <c r="AC331" t="s">
        <v>1417</v>
      </c>
      <c r="AD331" t="s">
        <v>1424</v>
      </c>
      <c r="AG331" t="s">
        <v>1417</v>
      </c>
      <c r="AH331" t="s">
        <v>1425</v>
      </c>
      <c r="AI331" t="s">
        <v>1187</v>
      </c>
      <c r="AJ331" t="s">
        <v>474</v>
      </c>
      <c r="AL331" t="s">
        <v>1018</v>
      </c>
      <c r="AM331">
        <v>3</v>
      </c>
      <c r="AV331" t="s">
        <v>1009</v>
      </c>
      <c r="AW331">
        <v>145</v>
      </c>
    </row>
    <row r="332" spans="1:49" hidden="1" x14ac:dyDescent="0.3">
      <c r="A332" t="s">
        <v>1002</v>
      </c>
      <c r="B332" t="s">
        <v>1423</v>
      </c>
      <c r="D332" t="s">
        <v>475</v>
      </c>
      <c r="E332" t="s">
        <v>474</v>
      </c>
      <c r="F332" t="str">
        <f>VLOOKUP(E332,Cust_Data!$B$1:$C$487,2,FALSE)</f>
        <v>H706</v>
      </c>
      <c r="G332" t="b">
        <v>0</v>
      </c>
      <c r="I332" t="s">
        <v>1033</v>
      </c>
      <c r="K332" t="s">
        <v>1151</v>
      </c>
      <c r="L332" t="s">
        <v>1152</v>
      </c>
      <c r="N332" t="s">
        <v>1009</v>
      </c>
      <c r="P332">
        <v>2</v>
      </c>
      <c r="Q332" t="s">
        <v>1009</v>
      </c>
      <c r="R332">
        <v>10</v>
      </c>
      <c r="S332">
        <v>20</v>
      </c>
      <c r="X332">
        <v>10</v>
      </c>
      <c r="AB332">
        <v>20</v>
      </c>
      <c r="AC332" t="s">
        <v>1417</v>
      </c>
      <c r="AD332" t="s">
        <v>1424</v>
      </c>
      <c r="AG332" t="s">
        <v>1417</v>
      </c>
      <c r="AH332" t="s">
        <v>1425</v>
      </c>
      <c r="AI332" t="s">
        <v>1187</v>
      </c>
      <c r="AJ332" t="s">
        <v>474</v>
      </c>
      <c r="AL332" t="s">
        <v>1018</v>
      </c>
      <c r="AM332">
        <v>3</v>
      </c>
      <c r="AV332" t="s">
        <v>1009</v>
      </c>
      <c r="AW332">
        <v>145</v>
      </c>
    </row>
    <row r="333" spans="1:49" hidden="1" x14ac:dyDescent="0.3">
      <c r="A333" t="s">
        <v>1002</v>
      </c>
      <c r="B333" t="s">
        <v>1423</v>
      </c>
      <c r="D333" t="s">
        <v>475</v>
      </c>
      <c r="E333" t="s">
        <v>474</v>
      </c>
      <c r="F333" t="str">
        <f>VLOOKUP(E333,Cust_Data!$B$1:$C$487,2,FALSE)</f>
        <v>H706</v>
      </c>
      <c r="G333" t="b">
        <v>0</v>
      </c>
      <c r="I333" t="s">
        <v>1033</v>
      </c>
      <c r="K333" t="s">
        <v>1173</v>
      </c>
      <c r="N333" t="s">
        <v>1009</v>
      </c>
      <c r="P333">
        <v>1</v>
      </c>
      <c r="Q333" t="s">
        <v>1009</v>
      </c>
      <c r="S333">
        <v>100</v>
      </c>
      <c r="AB333">
        <v>100</v>
      </c>
      <c r="AC333" t="s">
        <v>1417</v>
      </c>
      <c r="AD333" t="s">
        <v>1424</v>
      </c>
      <c r="AG333" t="s">
        <v>1417</v>
      </c>
      <c r="AH333" t="s">
        <v>1425</v>
      </c>
      <c r="AI333" t="s">
        <v>1187</v>
      </c>
      <c r="AJ333" t="s">
        <v>474</v>
      </c>
      <c r="AL333" t="s">
        <v>1018</v>
      </c>
      <c r="AM333">
        <v>3</v>
      </c>
      <c r="AV333" t="s">
        <v>1009</v>
      </c>
      <c r="AW333">
        <v>145</v>
      </c>
    </row>
    <row r="334" spans="1:49" hidden="1" x14ac:dyDescent="0.3">
      <c r="A334" t="s">
        <v>1002</v>
      </c>
      <c r="B334" t="s">
        <v>1184</v>
      </c>
      <c r="C334" t="s">
        <v>1189</v>
      </c>
      <c r="D334" t="s">
        <v>475</v>
      </c>
      <c r="E334" t="s">
        <v>474</v>
      </c>
      <c r="F334" t="str">
        <f>VLOOKUP(E334,Cust_Data!$B$1:$C$487,2,FALSE)</f>
        <v>H706</v>
      </c>
      <c r="G334" t="b">
        <v>1</v>
      </c>
      <c r="H334" t="s">
        <v>1004</v>
      </c>
      <c r="I334" t="s">
        <v>1005</v>
      </c>
      <c r="K334" t="s">
        <v>1064</v>
      </c>
      <c r="N334" t="s">
        <v>1043</v>
      </c>
      <c r="P334">
        <v>1</v>
      </c>
      <c r="Q334" t="s">
        <v>1009</v>
      </c>
      <c r="R334">
        <v>125</v>
      </c>
      <c r="S334">
        <v>160</v>
      </c>
      <c r="X334">
        <v>125</v>
      </c>
      <c r="AB334">
        <v>125</v>
      </c>
      <c r="AC334" t="s">
        <v>1014</v>
      </c>
      <c r="AD334" t="s">
        <v>1185</v>
      </c>
      <c r="AE334" t="s">
        <v>1014</v>
      </c>
      <c r="AF334" t="s">
        <v>1047</v>
      </c>
      <c r="AG334" t="s">
        <v>1030</v>
      </c>
      <c r="AH334" t="s">
        <v>1186</v>
      </c>
      <c r="AI334" t="s">
        <v>1187</v>
      </c>
      <c r="AJ334" t="s">
        <v>474</v>
      </c>
      <c r="AK334" t="s">
        <v>1188</v>
      </c>
      <c r="AL334" t="s">
        <v>1018</v>
      </c>
      <c r="AM334">
        <v>5</v>
      </c>
      <c r="AN334" t="s">
        <v>1071</v>
      </c>
      <c r="AO334" t="s">
        <v>1019</v>
      </c>
      <c r="AP334" t="s">
        <v>1053</v>
      </c>
      <c r="AQ334" t="s">
        <v>1054</v>
      </c>
      <c r="AR334" t="s">
        <v>1022</v>
      </c>
      <c r="AS334" t="s">
        <v>1023</v>
      </c>
      <c r="AT334" t="s">
        <v>1189</v>
      </c>
      <c r="AV334" t="s">
        <v>1009</v>
      </c>
      <c r="AW334">
        <v>895</v>
      </c>
    </row>
    <row r="335" spans="1:49" hidden="1" x14ac:dyDescent="0.3">
      <c r="A335" t="s">
        <v>1002</v>
      </c>
      <c r="B335" t="s">
        <v>1184</v>
      </c>
      <c r="C335" t="s">
        <v>1189</v>
      </c>
      <c r="D335" t="s">
        <v>475</v>
      </c>
      <c r="E335" t="s">
        <v>474</v>
      </c>
      <c r="F335" t="str">
        <f>VLOOKUP(E335,Cust_Data!$B$1:$C$487,2,FALSE)</f>
        <v>H706</v>
      </c>
      <c r="G335" t="b">
        <v>1</v>
      </c>
      <c r="H335" t="s">
        <v>1004</v>
      </c>
      <c r="I335" t="s">
        <v>1005</v>
      </c>
      <c r="K335" t="s">
        <v>1062</v>
      </c>
      <c r="L335" t="s">
        <v>1063</v>
      </c>
      <c r="N335" t="s">
        <v>1043</v>
      </c>
      <c r="P335">
        <v>1</v>
      </c>
      <c r="Q335" t="s">
        <v>1009</v>
      </c>
      <c r="R335">
        <v>175</v>
      </c>
      <c r="S335">
        <v>250</v>
      </c>
      <c r="X335">
        <v>175</v>
      </c>
      <c r="AB335">
        <v>175</v>
      </c>
      <c r="AC335" t="s">
        <v>1014</v>
      </c>
      <c r="AD335" t="s">
        <v>1185</v>
      </c>
      <c r="AE335" t="s">
        <v>1014</v>
      </c>
      <c r="AF335" t="s">
        <v>1047</v>
      </c>
      <c r="AG335" t="s">
        <v>1030</v>
      </c>
      <c r="AH335" t="s">
        <v>1186</v>
      </c>
      <c r="AI335" t="s">
        <v>1187</v>
      </c>
      <c r="AJ335" t="s">
        <v>474</v>
      </c>
      <c r="AK335" t="s">
        <v>1188</v>
      </c>
      <c r="AL335" t="s">
        <v>1018</v>
      </c>
      <c r="AM335">
        <v>5</v>
      </c>
      <c r="AN335" t="s">
        <v>1071</v>
      </c>
      <c r="AO335" t="s">
        <v>1019</v>
      </c>
      <c r="AP335" t="s">
        <v>1053</v>
      </c>
      <c r="AQ335" t="s">
        <v>1054</v>
      </c>
      <c r="AR335" t="s">
        <v>1022</v>
      </c>
      <c r="AS335" t="s">
        <v>1023</v>
      </c>
      <c r="AT335" t="s">
        <v>1189</v>
      </c>
      <c r="AV335" t="s">
        <v>1009</v>
      </c>
      <c r="AW335">
        <v>895</v>
      </c>
    </row>
    <row r="336" spans="1:49" hidden="1" x14ac:dyDescent="0.3">
      <c r="A336" t="s">
        <v>1002</v>
      </c>
      <c r="B336" t="s">
        <v>1184</v>
      </c>
      <c r="C336" t="s">
        <v>1189</v>
      </c>
      <c r="D336" t="s">
        <v>475</v>
      </c>
      <c r="E336" t="s">
        <v>474</v>
      </c>
      <c r="F336" t="str">
        <f>VLOOKUP(E336,Cust_Data!$B$1:$C$487,2,FALSE)</f>
        <v>H706</v>
      </c>
      <c r="G336" t="b">
        <v>1</v>
      </c>
      <c r="H336" t="s">
        <v>1004</v>
      </c>
      <c r="I336" t="s">
        <v>1005</v>
      </c>
      <c r="K336" t="s">
        <v>1081</v>
      </c>
      <c r="L336" t="s">
        <v>1082</v>
      </c>
      <c r="N336" t="s">
        <v>1008</v>
      </c>
      <c r="P336">
        <v>2</v>
      </c>
      <c r="Q336" t="s">
        <v>1009</v>
      </c>
      <c r="R336">
        <v>120</v>
      </c>
      <c r="S336">
        <v>150</v>
      </c>
      <c r="X336">
        <v>120</v>
      </c>
      <c r="AB336">
        <v>240</v>
      </c>
      <c r="AC336" t="s">
        <v>1014</v>
      </c>
      <c r="AD336" t="s">
        <v>1185</v>
      </c>
      <c r="AE336" t="s">
        <v>1014</v>
      </c>
      <c r="AF336" t="s">
        <v>1047</v>
      </c>
      <c r="AG336" t="s">
        <v>1030</v>
      </c>
      <c r="AH336" t="s">
        <v>1186</v>
      </c>
      <c r="AI336" t="s">
        <v>1187</v>
      </c>
      <c r="AJ336" t="s">
        <v>474</v>
      </c>
      <c r="AK336" t="s">
        <v>1188</v>
      </c>
      <c r="AL336" t="s">
        <v>1018</v>
      </c>
      <c r="AM336">
        <v>5</v>
      </c>
      <c r="AN336" t="s">
        <v>1071</v>
      </c>
      <c r="AO336" t="s">
        <v>1019</v>
      </c>
      <c r="AP336" t="s">
        <v>1053</v>
      </c>
      <c r="AQ336" t="s">
        <v>1054</v>
      </c>
      <c r="AR336" t="s">
        <v>1022</v>
      </c>
      <c r="AS336" t="s">
        <v>1023</v>
      </c>
      <c r="AT336" t="s">
        <v>1189</v>
      </c>
      <c r="AV336" t="s">
        <v>1009</v>
      </c>
      <c r="AW336">
        <v>895</v>
      </c>
    </row>
    <row r="337" spans="1:49" hidden="1" x14ac:dyDescent="0.3">
      <c r="A337" t="s">
        <v>1002</v>
      </c>
      <c r="B337" t="s">
        <v>1184</v>
      </c>
      <c r="C337" t="s">
        <v>1189</v>
      </c>
      <c r="D337" t="s">
        <v>475</v>
      </c>
      <c r="E337" t="s">
        <v>474</v>
      </c>
      <c r="F337" t="str">
        <f>VLOOKUP(E337,Cust_Data!$B$1:$C$487,2,FALSE)</f>
        <v>H706</v>
      </c>
      <c r="G337" t="b">
        <v>1</v>
      </c>
      <c r="H337" t="s">
        <v>1004</v>
      </c>
      <c r="I337" t="s">
        <v>1005</v>
      </c>
      <c r="K337" t="s">
        <v>1190</v>
      </c>
      <c r="L337" t="s">
        <v>1191</v>
      </c>
      <c r="N337" t="s">
        <v>1043</v>
      </c>
      <c r="P337">
        <v>1</v>
      </c>
      <c r="Q337" t="s">
        <v>1009</v>
      </c>
      <c r="S337">
        <v>175</v>
      </c>
      <c r="AB337">
        <v>175</v>
      </c>
      <c r="AC337" t="s">
        <v>1014</v>
      </c>
      <c r="AD337" t="s">
        <v>1185</v>
      </c>
      <c r="AE337" t="s">
        <v>1014</v>
      </c>
      <c r="AF337" t="s">
        <v>1047</v>
      </c>
      <c r="AG337" t="s">
        <v>1030</v>
      </c>
      <c r="AH337" t="s">
        <v>1186</v>
      </c>
      <c r="AI337" t="s">
        <v>1187</v>
      </c>
      <c r="AJ337" t="s">
        <v>474</v>
      </c>
      <c r="AK337" t="s">
        <v>1188</v>
      </c>
      <c r="AL337" t="s">
        <v>1018</v>
      </c>
      <c r="AM337">
        <v>5</v>
      </c>
      <c r="AN337" t="s">
        <v>1071</v>
      </c>
      <c r="AO337" t="s">
        <v>1019</v>
      </c>
      <c r="AP337" t="s">
        <v>1053</v>
      </c>
      <c r="AQ337" t="s">
        <v>1054</v>
      </c>
      <c r="AR337" t="s">
        <v>1022</v>
      </c>
      <c r="AS337" t="s">
        <v>1023</v>
      </c>
      <c r="AT337" t="s">
        <v>1189</v>
      </c>
      <c r="AV337" t="s">
        <v>1009</v>
      </c>
      <c r="AW337">
        <v>895</v>
      </c>
    </row>
    <row r="338" spans="1:49" hidden="1" x14ac:dyDescent="0.3">
      <c r="A338" t="s">
        <v>1002</v>
      </c>
      <c r="B338" t="s">
        <v>1184</v>
      </c>
      <c r="C338" t="s">
        <v>1189</v>
      </c>
      <c r="D338" t="s">
        <v>475</v>
      </c>
      <c r="E338" t="s">
        <v>474</v>
      </c>
      <c r="F338" t="str">
        <f>VLOOKUP(E338,Cust_Data!$B$1:$C$487,2,FALSE)</f>
        <v>H706</v>
      </c>
      <c r="G338" t="b">
        <v>1</v>
      </c>
      <c r="H338" t="s">
        <v>1004</v>
      </c>
      <c r="I338" t="s">
        <v>1005</v>
      </c>
      <c r="K338" t="s">
        <v>1035</v>
      </c>
      <c r="L338" t="s">
        <v>1036</v>
      </c>
      <c r="N338" t="s">
        <v>1043</v>
      </c>
      <c r="P338">
        <v>1</v>
      </c>
      <c r="Q338" t="s">
        <v>1009</v>
      </c>
      <c r="S338">
        <v>180</v>
      </c>
      <c r="AB338">
        <v>180</v>
      </c>
      <c r="AC338" t="s">
        <v>1014</v>
      </c>
      <c r="AD338" t="s">
        <v>1185</v>
      </c>
      <c r="AE338" t="s">
        <v>1014</v>
      </c>
      <c r="AF338" t="s">
        <v>1047</v>
      </c>
      <c r="AG338" t="s">
        <v>1030</v>
      </c>
      <c r="AH338" t="s">
        <v>1186</v>
      </c>
      <c r="AI338" t="s">
        <v>1187</v>
      </c>
      <c r="AJ338" t="s">
        <v>474</v>
      </c>
      <c r="AK338" t="s">
        <v>1188</v>
      </c>
      <c r="AL338" t="s">
        <v>1018</v>
      </c>
      <c r="AM338">
        <v>5</v>
      </c>
      <c r="AN338" t="s">
        <v>1071</v>
      </c>
      <c r="AO338" t="s">
        <v>1019</v>
      </c>
      <c r="AP338" t="s">
        <v>1053</v>
      </c>
      <c r="AQ338" t="s">
        <v>1054</v>
      </c>
      <c r="AR338" t="s">
        <v>1022</v>
      </c>
      <c r="AS338" t="s">
        <v>1023</v>
      </c>
      <c r="AT338" t="s">
        <v>1189</v>
      </c>
      <c r="AV338" t="s">
        <v>1009</v>
      </c>
      <c r="AW338">
        <v>895</v>
      </c>
    </row>
    <row r="339" spans="1:49" hidden="1" x14ac:dyDescent="0.3">
      <c r="A339" t="s">
        <v>1002</v>
      </c>
      <c r="B339" t="s">
        <v>1539</v>
      </c>
      <c r="C339" t="s">
        <v>465</v>
      </c>
      <c r="D339" t="s">
        <v>465</v>
      </c>
      <c r="E339" t="s">
        <v>464</v>
      </c>
      <c r="F339" t="str">
        <f>VLOOKUP(E339,Cust_Data!$B$1:$C$487,2,FALSE)</f>
        <v>H808</v>
      </c>
      <c r="G339" t="b">
        <v>1</v>
      </c>
      <c r="I339" t="s">
        <v>1005</v>
      </c>
      <c r="K339" t="s">
        <v>1081</v>
      </c>
      <c r="L339" t="s">
        <v>1082</v>
      </c>
      <c r="N339" t="s">
        <v>1540</v>
      </c>
      <c r="P339">
        <v>4</v>
      </c>
      <c r="Q339" t="s">
        <v>1009</v>
      </c>
      <c r="R339">
        <v>120</v>
      </c>
      <c r="S339">
        <v>150</v>
      </c>
      <c r="X339">
        <v>120</v>
      </c>
      <c r="AB339">
        <v>480</v>
      </c>
      <c r="AC339" t="s">
        <v>1417</v>
      </c>
      <c r="AD339" t="s">
        <v>1541</v>
      </c>
      <c r="AE339" t="s">
        <v>1417</v>
      </c>
      <c r="AF339" t="s">
        <v>1542</v>
      </c>
      <c r="AG339" t="s">
        <v>1417</v>
      </c>
      <c r="AH339" t="s">
        <v>1542</v>
      </c>
      <c r="AI339" t="s">
        <v>1543</v>
      </c>
      <c r="AJ339" t="s">
        <v>464</v>
      </c>
      <c r="AK339" t="s">
        <v>1544</v>
      </c>
      <c r="AL339" t="s">
        <v>1545</v>
      </c>
      <c r="AM339">
        <v>19</v>
      </c>
      <c r="AO339" t="s">
        <v>1019</v>
      </c>
      <c r="AP339" t="s">
        <v>1053</v>
      </c>
      <c r="AQ339" t="s">
        <v>1054</v>
      </c>
      <c r="AR339" t="s">
        <v>1022</v>
      </c>
      <c r="AS339" t="s">
        <v>1023</v>
      </c>
      <c r="AT339" t="s">
        <v>465</v>
      </c>
      <c r="AV339" t="s">
        <v>1009</v>
      </c>
      <c r="AW339">
        <v>1280</v>
      </c>
    </row>
    <row r="340" spans="1:49" hidden="1" x14ac:dyDescent="0.3">
      <c r="A340" t="s">
        <v>1002</v>
      </c>
      <c r="B340" t="s">
        <v>1539</v>
      </c>
      <c r="C340" t="s">
        <v>465</v>
      </c>
      <c r="D340" t="s">
        <v>465</v>
      </c>
      <c r="E340" t="s">
        <v>464</v>
      </c>
      <c r="F340" t="str">
        <f>VLOOKUP(E340,Cust_Data!$B$1:$C$487,2,FALSE)</f>
        <v>H808</v>
      </c>
      <c r="G340" t="b">
        <v>1</v>
      </c>
      <c r="I340" t="s">
        <v>1005</v>
      </c>
      <c r="K340" t="s">
        <v>1064</v>
      </c>
      <c r="N340" t="s">
        <v>1008</v>
      </c>
      <c r="P340">
        <v>2</v>
      </c>
      <c r="Q340" t="s">
        <v>1009</v>
      </c>
      <c r="R340">
        <v>125</v>
      </c>
      <c r="S340">
        <v>160</v>
      </c>
      <c r="X340">
        <v>125</v>
      </c>
      <c r="AB340">
        <v>250</v>
      </c>
      <c r="AC340" t="s">
        <v>1417</v>
      </c>
      <c r="AD340" t="s">
        <v>1541</v>
      </c>
      <c r="AE340" t="s">
        <v>1417</v>
      </c>
      <c r="AF340" t="s">
        <v>1542</v>
      </c>
      <c r="AG340" t="s">
        <v>1417</v>
      </c>
      <c r="AH340" t="s">
        <v>1542</v>
      </c>
      <c r="AI340" t="s">
        <v>1543</v>
      </c>
      <c r="AJ340" t="s">
        <v>464</v>
      </c>
      <c r="AK340" t="s">
        <v>1544</v>
      </c>
      <c r="AL340" t="s">
        <v>1545</v>
      </c>
      <c r="AM340">
        <v>19</v>
      </c>
      <c r="AO340" t="s">
        <v>1019</v>
      </c>
      <c r="AP340" t="s">
        <v>1053</v>
      </c>
      <c r="AQ340" t="s">
        <v>1054</v>
      </c>
      <c r="AR340" t="s">
        <v>1022</v>
      </c>
      <c r="AS340" t="s">
        <v>1023</v>
      </c>
      <c r="AT340" t="s">
        <v>465</v>
      </c>
      <c r="AV340" t="s">
        <v>1009</v>
      </c>
      <c r="AW340">
        <v>1280</v>
      </c>
    </row>
    <row r="341" spans="1:49" hidden="1" x14ac:dyDescent="0.3">
      <c r="A341" t="s">
        <v>1002</v>
      </c>
      <c r="B341" t="s">
        <v>1539</v>
      </c>
      <c r="C341" t="s">
        <v>465</v>
      </c>
      <c r="D341" t="s">
        <v>465</v>
      </c>
      <c r="E341" t="s">
        <v>464</v>
      </c>
      <c r="F341" t="str">
        <f>VLOOKUP(E341,Cust_Data!$B$1:$C$487,2,FALSE)</f>
        <v>H808</v>
      </c>
      <c r="G341" t="b">
        <v>1</v>
      </c>
      <c r="I341" t="s">
        <v>1208</v>
      </c>
      <c r="K341" t="s">
        <v>1310</v>
      </c>
      <c r="L341" t="s">
        <v>1311</v>
      </c>
      <c r="N341" t="s">
        <v>1043</v>
      </c>
      <c r="P341">
        <v>1</v>
      </c>
      <c r="Q341" t="s">
        <v>1009</v>
      </c>
      <c r="S341">
        <v>45</v>
      </c>
      <c r="AB341">
        <v>45</v>
      </c>
      <c r="AC341" t="s">
        <v>1417</v>
      </c>
      <c r="AD341" t="s">
        <v>1541</v>
      </c>
      <c r="AE341" t="s">
        <v>1417</v>
      </c>
      <c r="AF341" t="s">
        <v>1542</v>
      </c>
      <c r="AG341" t="s">
        <v>1417</v>
      </c>
      <c r="AH341" t="s">
        <v>1542</v>
      </c>
      <c r="AI341" t="s">
        <v>1543</v>
      </c>
      <c r="AJ341" t="s">
        <v>464</v>
      </c>
      <c r="AK341" t="s">
        <v>1544</v>
      </c>
      <c r="AL341" t="s">
        <v>1545</v>
      </c>
      <c r="AM341">
        <v>19</v>
      </c>
      <c r="AO341" t="s">
        <v>1019</v>
      </c>
      <c r="AP341" t="s">
        <v>1053</v>
      </c>
      <c r="AQ341" t="s">
        <v>1054</v>
      </c>
      <c r="AR341" t="s">
        <v>1022</v>
      </c>
      <c r="AS341" t="s">
        <v>1023</v>
      </c>
      <c r="AT341" t="s">
        <v>465</v>
      </c>
      <c r="AV341" t="s">
        <v>1009</v>
      </c>
      <c r="AW341">
        <v>1280</v>
      </c>
    </row>
    <row r="342" spans="1:49" hidden="1" x14ac:dyDescent="0.3">
      <c r="A342" t="s">
        <v>1002</v>
      </c>
      <c r="B342" t="s">
        <v>1539</v>
      </c>
      <c r="C342" t="s">
        <v>465</v>
      </c>
      <c r="D342" t="s">
        <v>465</v>
      </c>
      <c r="E342" t="s">
        <v>464</v>
      </c>
      <c r="F342" t="str">
        <f>VLOOKUP(E342,Cust_Data!$B$1:$C$487,2,FALSE)</f>
        <v>H808</v>
      </c>
      <c r="G342" t="b">
        <v>1</v>
      </c>
      <c r="I342" t="s">
        <v>1208</v>
      </c>
      <c r="J342" t="s">
        <v>1366</v>
      </c>
      <c r="K342" t="s">
        <v>1367</v>
      </c>
      <c r="L342" t="s">
        <v>1368</v>
      </c>
      <c r="N342" t="s">
        <v>1043</v>
      </c>
      <c r="P342">
        <v>1</v>
      </c>
      <c r="Q342" t="s">
        <v>1009</v>
      </c>
      <c r="S342">
        <v>35</v>
      </c>
      <c r="AB342">
        <v>35</v>
      </c>
      <c r="AC342" t="s">
        <v>1417</v>
      </c>
      <c r="AD342" t="s">
        <v>1541</v>
      </c>
      <c r="AE342" t="s">
        <v>1417</v>
      </c>
      <c r="AF342" t="s">
        <v>1542</v>
      </c>
      <c r="AG342" t="s">
        <v>1417</v>
      </c>
      <c r="AH342" t="s">
        <v>1542</v>
      </c>
      <c r="AI342" t="s">
        <v>1543</v>
      </c>
      <c r="AJ342" t="s">
        <v>464</v>
      </c>
      <c r="AK342" t="s">
        <v>1544</v>
      </c>
      <c r="AL342" t="s">
        <v>1545</v>
      </c>
      <c r="AM342">
        <v>19</v>
      </c>
      <c r="AO342" t="s">
        <v>1019</v>
      </c>
      <c r="AP342" t="s">
        <v>1053</v>
      </c>
      <c r="AQ342" t="s">
        <v>1054</v>
      </c>
      <c r="AR342" t="s">
        <v>1022</v>
      </c>
      <c r="AS342" t="s">
        <v>1023</v>
      </c>
      <c r="AT342" t="s">
        <v>465</v>
      </c>
      <c r="AV342" t="s">
        <v>1009</v>
      </c>
      <c r="AW342">
        <v>1280</v>
      </c>
    </row>
    <row r="343" spans="1:49" hidden="1" x14ac:dyDescent="0.3">
      <c r="A343" t="s">
        <v>1002</v>
      </c>
      <c r="B343" t="s">
        <v>1539</v>
      </c>
      <c r="C343" t="s">
        <v>465</v>
      </c>
      <c r="D343" t="s">
        <v>465</v>
      </c>
      <c r="E343" t="s">
        <v>464</v>
      </c>
      <c r="F343" t="str">
        <f>VLOOKUP(E343,Cust_Data!$B$1:$C$487,2,FALSE)</f>
        <v>H808</v>
      </c>
      <c r="G343" t="b">
        <v>1</v>
      </c>
      <c r="I343" t="s">
        <v>1208</v>
      </c>
      <c r="K343" t="s">
        <v>1254</v>
      </c>
      <c r="L343" t="s">
        <v>1255</v>
      </c>
      <c r="M343" t="s">
        <v>1256</v>
      </c>
      <c r="N343" t="s">
        <v>1043</v>
      </c>
      <c r="P343">
        <v>1</v>
      </c>
      <c r="Q343" t="s">
        <v>1009</v>
      </c>
      <c r="S343">
        <v>20</v>
      </c>
      <c r="AB343">
        <v>20</v>
      </c>
      <c r="AC343" t="s">
        <v>1417</v>
      </c>
      <c r="AD343" t="s">
        <v>1541</v>
      </c>
      <c r="AE343" t="s">
        <v>1417</v>
      </c>
      <c r="AF343" t="s">
        <v>1542</v>
      </c>
      <c r="AG343" t="s">
        <v>1417</v>
      </c>
      <c r="AH343" t="s">
        <v>1542</v>
      </c>
      <c r="AI343" t="s">
        <v>1543</v>
      </c>
      <c r="AJ343" t="s">
        <v>464</v>
      </c>
      <c r="AK343" t="s">
        <v>1544</v>
      </c>
      <c r="AL343" t="s">
        <v>1545</v>
      </c>
      <c r="AM343">
        <v>19</v>
      </c>
      <c r="AO343" t="s">
        <v>1019</v>
      </c>
      <c r="AP343" t="s">
        <v>1053</v>
      </c>
      <c r="AQ343" t="s">
        <v>1054</v>
      </c>
      <c r="AR343" t="s">
        <v>1022</v>
      </c>
      <c r="AS343" t="s">
        <v>1023</v>
      </c>
      <c r="AT343" t="s">
        <v>465</v>
      </c>
      <c r="AV343" t="s">
        <v>1009</v>
      </c>
      <c r="AW343">
        <v>1280</v>
      </c>
    </row>
    <row r="344" spans="1:49" hidden="1" x14ac:dyDescent="0.3">
      <c r="A344" t="s">
        <v>1002</v>
      </c>
      <c r="B344" t="s">
        <v>1539</v>
      </c>
      <c r="C344" t="s">
        <v>465</v>
      </c>
      <c r="D344" t="s">
        <v>465</v>
      </c>
      <c r="E344" t="s">
        <v>464</v>
      </c>
      <c r="F344" t="str">
        <f>VLOOKUP(E344,Cust_Data!$B$1:$C$487,2,FALSE)</f>
        <v>H808</v>
      </c>
      <c r="G344" t="b">
        <v>1</v>
      </c>
      <c r="I344" t="s">
        <v>1208</v>
      </c>
      <c r="K344" t="s">
        <v>1265</v>
      </c>
      <c r="L344" t="s">
        <v>1266</v>
      </c>
      <c r="M344" t="s">
        <v>1256</v>
      </c>
      <c r="N344" t="s">
        <v>1043</v>
      </c>
      <c r="P344">
        <v>1</v>
      </c>
      <c r="Q344" t="s">
        <v>1009</v>
      </c>
      <c r="S344">
        <v>20</v>
      </c>
      <c r="AB344">
        <v>20</v>
      </c>
      <c r="AC344" t="s">
        <v>1417</v>
      </c>
      <c r="AD344" t="s">
        <v>1541</v>
      </c>
      <c r="AE344" t="s">
        <v>1417</v>
      </c>
      <c r="AF344" t="s">
        <v>1542</v>
      </c>
      <c r="AG344" t="s">
        <v>1417</v>
      </c>
      <c r="AH344" t="s">
        <v>1542</v>
      </c>
      <c r="AI344" t="s">
        <v>1543</v>
      </c>
      <c r="AJ344" t="s">
        <v>464</v>
      </c>
      <c r="AK344" t="s">
        <v>1544</v>
      </c>
      <c r="AL344" t="s">
        <v>1545</v>
      </c>
      <c r="AM344">
        <v>19</v>
      </c>
      <c r="AO344" t="s">
        <v>1019</v>
      </c>
      <c r="AP344" t="s">
        <v>1053</v>
      </c>
      <c r="AQ344" t="s">
        <v>1054</v>
      </c>
      <c r="AR344" t="s">
        <v>1022</v>
      </c>
      <c r="AS344" t="s">
        <v>1023</v>
      </c>
      <c r="AT344" t="s">
        <v>465</v>
      </c>
      <c r="AV344" t="s">
        <v>1009</v>
      </c>
      <c r="AW344">
        <v>1280</v>
      </c>
    </row>
    <row r="345" spans="1:49" hidden="1" x14ac:dyDescent="0.3">
      <c r="A345" t="s">
        <v>1002</v>
      </c>
      <c r="B345" t="s">
        <v>1539</v>
      </c>
      <c r="C345" t="s">
        <v>465</v>
      </c>
      <c r="D345" t="s">
        <v>465</v>
      </c>
      <c r="E345" t="s">
        <v>464</v>
      </c>
      <c r="F345" t="str">
        <f>VLOOKUP(E345,Cust_Data!$B$1:$C$487,2,FALSE)</f>
        <v>H808</v>
      </c>
      <c r="G345" t="b">
        <v>1</v>
      </c>
      <c r="I345" t="s">
        <v>1208</v>
      </c>
      <c r="J345" t="s">
        <v>1209</v>
      </c>
      <c r="K345" t="s">
        <v>1257</v>
      </c>
      <c r="L345" t="s">
        <v>1258</v>
      </c>
      <c r="M345" t="s">
        <v>1256</v>
      </c>
      <c r="N345" t="s">
        <v>1043</v>
      </c>
      <c r="P345">
        <v>1</v>
      </c>
      <c r="Q345" t="s">
        <v>1009</v>
      </c>
      <c r="S345">
        <v>20</v>
      </c>
      <c r="AB345">
        <v>20</v>
      </c>
      <c r="AC345" t="s">
        <v>1417</v>
      </c>
      <c r="AD345" t="s">
        <v>1541</v>
      </c>
      <c r="AE345" t="s">
        <v>1417</v>
      </c>
      <c r="AF345" t="s">
        <v>1542</v>
      </c>
      <c r="AG345" t="s">
        <v>1417</v>
      </c>
      <c r="AH345" t="s">
        <v>1542</v>
      </c>
      <c r="AI345" t="s">
        <v>1543</v>
      </c>
      <c r="AJ345" t="s">
        <v>464</v>
      </c>
      <c r="AK345" t="s">
        <v>1544</v>
      </c>
      <c r="AL345" t="s">
        <v>1545</v>
      </c>
      <c r="AM345">
        <v>19</v>
      </c>
      <c r="AO345" t="s">
        <v>1019</v>
      </c>
      <c r="AP345" t="s">
        <v>1053</v>
      </c>
      <c r="AQ345" t="s">
        <v>1054</v>
      </c>
      <c r="AR345" t="s">
        <v>1022</v>
      </c>
      <c r="AS345" t="s">
        <v>1023</v>
      </c>
      <c r="AT345" t="s">
        <v>465</v>
      </c>
      <c r="AV345" t="s">
        <v>1009</v>
      </c>
      <c r="AW345">
        <v>1280</v>
      </c>
    </row>
    <row r="346" spans="1:49" hidden="1" x14ac:dyDescent="0.3">
      <c r="A346" t="s">
        <v>1002</v>
      </c>
      <c r="B346" t="s">
        <v>1539</v>
      </c>
      <c r="C346" t="s">
        <v>465</v>
      </c>
      <c r="D346" t="s">
        <v>465</v>
      </c>
      <c r="E346" t="s">
        <v>464</v>
      </c>
      <c r="F346" t="str">
        <f>VLOOKUP(E346,Cust_Data!$B$1:$C$487,2,FALSE)</f>
        <v>H808</v>
      </c>
      <c r="G346" t="b">
        <v>1</v>
      </c>
      <c r="I346" t="s">
        <v>1208</v>
      </c>
      <c r="K346" t="s">
        <v>1395</v>
      </c>
      <c r="L346" t="s">
        <v>1396</v>
      </c>
      <c r="N346" t="s">
        <v>1043</v>
      </c>
      <c r="P346">
        <v>1</v>
      </c>
      <c r="Q346" t="s">
        <v>1009</v>
      </c>
      <c r="S346">
        <v>20</v>
      </c>
      <c r="AB346">
        <v>20</v>
      </c>
      <c r="AC346" t="s">
        <v>1417</v>
      </c>
      <c r="AD346" t="s">
        <v>1541</v>
      </c>
      <c r="AE346" t="s">
        <v>1417</v>
      </c>
      <c r="AF346" t="s">
        <v>1542</v>
      </c>
      <c r="AG346" t="s">
        <v>1417</v>
      </c>
      <c r="AH346" t="s">
        <v>1542</v>
      </c>
      <c r="AI346" t="s">
        <v>1543</v>
      </c>
      <c r="AJ346" t="s">
        <v>464</v>
      </c>
      <c r="AK346" t="s">
        <v>1544</v>
      </c>
      <c r="AL346" t="s">
        <v>1545</v>
      </c>
      <c r="AM346">
        <v>19</v>
      </c>
      <c r="AO346" t="s">
        <v>1019</v>
      </c>
      <c r="AP346" t="s">
        <v>1053</v>
      </c>
      <c r="AQ346" t="s">
        <v>1054</v>
      </c>
      <c r="AR346" t="s">
        <v>1022</v>
      </c>
      <c r="AS346" t="s">
        <v>1023</v>
      </c>
      <c r="AT346" t="s">
        <v>465</v>
      </c>
      <c r="AV346" t="s">
        <v>1009</v>
      </c>
      <c r="AW346">
        <v>1280</v>
      </c>
    </row>
    <row r="347" spans="1:49" hidden="1" x14ac:dyDescent="0.3">
      <c r="A347" t="s">
        <v>1002</v>
      </c>
      <c r="B347" t="s">
        <v>1539</v>
      </c>
      <c r="C347" t="s">
        <v>465</v>
      </c>
      <c r="D347" t="s">
        <v>465</v>
      </c>
      <c r="E347" t="s">
        <v>464</v>
      </c>
      <c r="F347" t="str">
        <f>VLOOKUP(E347,Cust_Data!$B$1:$C$487,2,FALSE)</f>
        <v>H808</v>
      </c>
      <c r="G347" t="b">
        <v>1</v>
      </c>
      <c r="I347" t="s">
        <v>1208</v>
      </c>
      <c r="J347" t="s">
        <v>1209</v>
      </c>
      <c r="K347" t="s">
        <v>1376</v>
      </c>
      <c r="L347" t="s">
        <v>1377</v>
      </c>
      <c r="N347" t="s">
        <v>1043</v>
      </c>
      <c r="P347">
        <v>1</v>
      </c>
      <c r="Q347" t="s">
        <v>1009</v>
      </c>
      <c r="S347">
        <v>30</v>
      </c>
      <c r="AB347">
        <v>30</v>
      </c>
      <c r="AC347" t="s">
        <v>1417</v>
      </c>
      <c r="AD347" t="s">
        <v>1541</v>
      </c>
      <c r="AE347" t="s">
        <v>1417</v>
      </c>
      <c r="AF347" t="s">
        <v>1542</v>
      </c>
      <c r="AG347" t="s">
        <v>1417</v>
      </c>
      <c r="AH347" t="s">
        <v>1542</v>
      </c>
      <c r="AI347" t="s">
        <v>1543</v>
      </c>
      <c r="AJ347" t="s">
        <v>464</v>
      </c>
      <c r="AK347" t="s">
        <v>1544</v>
      </c>
      <c r="AL347" t="s">
        <v>1545</v>
      </c>
      <c r="AM347">
        <v>19</v>
      </c>
      <c r="AO347" t="s">
        <v>1019</v>
      </c>
      <c r="AP347" t="s">
        <v>1053</v>
      </c>
      <c r="AQ347" t="s">
        <v>1054</v>
      </c>
      <c r="AR347" t="s">
        <v>1022</v>
      </c>
      <c r="AS347" t="s">
        <v>1023</v>
      </c>
      <c r="AT347" t="s">
        <v>465</v>
      </c>
      <c r="AV347" t="s">
        <v>1009</v>
      </c>
      <c r="AW347">
        <v>1280</v>
      </c>
    </row>
    <row r="348" spans="1:49" hidden="1" x14ac:dyDescent="0.3">
      <c r="A348" t="s">
        <v>1002</v>
      </c>
      <c r="B348" t="s">
        <v>1539</v>
      </c>
      <c r="C348" t="s">
        <v>465</v>
      </c>
      <c r="D348" t="s">
        <v>465</v>
      </c>
      <c r="E348" t="s">
        <v>464</v>
      </c>
      <c r="F348" t="str">
        <f>VLOOKUP(E348,Cust_Data!$B$1:$C$487,2,FALSE)</f>
        <v>H808</v>
      </c>
      <c r="G348" t="b">
        <v>1</v>
      </c>
      <c r="I348" t="s">
        <v>1208</v>
      </c>
      <c r="K348" t="s">
        <v>1343</v>
      </c>
      <c r="L348" t="s">
        <v>1344</v>
      </c>
      <c r="N348" t="s">
        <v>1043</v>
      </c>
      <c r="P348">
        <v>1</v>
      </c>
      <c r="Q348" t="s">
        <v>1009</v>
      </c>
      <c r="S348">
        <v>25</v>
      </c>
      <c r="AB348">
        <v>25</v>
      </c>
      <c r="AC348" t="s">
        <v>1417</v>
      </c>
      <c r="AD348" t="s">
        <v>1541</v>
      </c>
      <c r="AE348" t="s">
        <v>1417</v>
      </c>
      <c r="AF348" t="s">
        <v>1542</v>
      </c>
      <c r="AG348" t="s">
        <v>1417</v>
      </c>
      <c r="AH348" t="s">
        <v>1542</v>
      </c>
      <c r="AI348" t="s">
        <v>1543</v>
      </c>
      <c r="AJ348" t="s">
        <v>464</v>
      </c>
      <c r="AK348" t="s">
        <v>1544</v>
      </c>
      <c r="AL348" t="s">
        <v>1545</v>
      </c>
      <c r="AM348">
        <v>19</v>
      </c>
      <c r="AO348" t="s">
        <v>1019</v>
      </c>
      <c r="AP348" t="s">
        <v>1053</v>
      </c>
      <c r="AQ348" t="s">
        <v>1054</v>
      </c>
      <c r="AR348" t="s">
        <v>1022</v>
      </c>
      <c r="AS348" t="s">
        <v>1023</v>
      </c>
      <c r="AT348" t="s">
        <v>465</v>
      </c>
      <c r="AV348" t="s">
        <v>1009</v>
      </c>
      <c r="AW348">
        <v>1280</v>
      </c>
    </row>
    <row r="349" spans="1:49" hidden="1" x14ac:dyDescent="0.3">
      <c r="A349" t="s">
        <v>1002</v>
      </c>
      <c r="B349" t="s">
        <v>1539</v>
      </c>
      <c r="C349" t="s">
        <v>465</v>
      </c>
      <c r="D349" t="s">
        <v>465</v>
      </c>
      <c r="E349" t="s">
        <v>464</v>
      </c>
      <c r="F349" t="str">
        <f>VLOOKUP(E349,Cust_Data!$B$1:$C$487,2,FALSE)</f>
        <v>H808</v>
      </c>
      <c r="G349" t="b">
        <v>1</v>
      </c>
      <c r="I349" t="s">
        <v>1208</v>
      </c>
      <c r="K349" t="s">
        <v>1268</v>
      </c>
      <c r="L349" t="s">
        <v>1269</v>
      </c>
      <c r="M349" t="s">
        <v>1256</v>
      </c>
      <c r="N349" t="s">
        <v>1043</v>
      </c>
      <c r="P349">
        <v>1</v>
      </c>
      <c r="Q349" t="s">
        <v>1009</v>
      </c>
      <c r="S349">
        <v>20</v>
      </c>
      <c r="AB349">
        <v>20</v>
      </c>
      <c r="AC349" t="s">
        <v>1417</v>
      </c>
      <c r="AD349" t="s">
        <v>1541</v>
      </c>
      <c r="AE349" t="s">
        <v>1417</v>
      </c>
      <c r="AF349" t="s">
        <v>1542</v>
      </c>
      <c r="AG349" t="s">
        <v>1417</v>
      </c>
      <c r="AH349" t="s">
        <v>1542</v>
      </c>
      <c r="AI349" t="s">
        <v>1543</v>
      </c>
      <c r="AJ349" t="s">
        <v>464</v>
      </c>
      <c r="AK349" t="s">
        <v>1544</v>
      </c>
      <c r="AL349" t="s">
        <v>1545</v>
      </c>
      <c r="AM349">
        <v>19</v>
      </c>
      <c r="AO349" t="s">
        <v>1019</v>
      </c>
      <c r="AP349" t="s">
        <v>1053</v>
      </c>
      <c r="AQ349" t="s">
        <v>1054</v>
      </c>
      <c r="AR349" t="s">
        <v>1022</v>
      </c>
      <c r="AS349" t="s">
        <v>1023</v>
      </c>
      <c r="AT349" t="s">
        <v>465</v>
      </c>
      <c r="AV349" t="s">
        <v>1009</v>
      </c>
      <c r="AW349">
        <v>1280</v>
      </c>
    </row>
    <row r="350" spans="1:49" hidden="1" x14ac:dyDescent="0.3">
      <c r="A350" t="s">
        <v>1002</v>
      </c>
      <c r="B350" t="s">
        <v>1539</v>
      </c>
      <c r="C350" t="s">
        <v>465</v>
      </c>
      <c r="D350" t="s">
        <v>465</v>
      </c>
      <c r="E350" t="s">
        <v>464</v>
      </c>
      <c r="F350" t="str">
        <f>VLOOKUP(E350,Cust_Data!$B$1:$C$487,2,FALSE)</f>
        <v>H808</v>
      </c>
      <c r="G350" t="b">
        <v>1</v>
      </c>
      <c r="I350" t="s">
        <v>1033</v>
      </c>
      <c r="J350" t="s">
        <v>1095</v>
      </c>
      <c r="K350" t="s">
        <v>1096</v>
      </c>
      <c r="L350" t="s">
        <v>1097</v>
      </c>
      <c r="N350" t="s">
        <v>1043</v>
      </c>
      <c r="P350">
        <v>1</v>
      </c>
      <c r="Q350" t="s">
        <v>1009</v>
      </c>
      <c r="R350">
        <v>25</v>
      </c>
      <c r="S350">
        <v>45</v>
      </c>
      <c r="X350">
        <v>25</v>
      </c>
      <c r="AB350">
        <v>25</v>
      </c>
      <c r="AC350" t="s">
        <v>1417</v>
      </c>
      <c r="AD350" t="s">
        <v>1541</v>
      </c>
      <c r="AE350" t="s">
        <v>1417</v>
      </c>
      <c r="AF350" t="s">
        <v>1542</v>
      </c>
      <c r="AG350" t="s">
        <v>1417</v>
      </c>
      <c r="AH350" t="s">
        <v>1542</v>
      </c>
      <c r="AI350" t="s">
        <v>1543</v>
      </c>
      <c r="AJ350" t="s">
        <v>464</v>
      </c>
      <c r="AK350" t="s">
        <v>1544</v>
      </c>
      <c r="AL350" t="s">
        <v>1545</v>
      </c>
      <c r="AM350">
        <v>19</v>
      </c>
      <c r="AO350" t="s">
        <v>1019</v>
      </c>
      <c r="AP350" t="s">
        <v>1053</v>
      </c>
      <c r="AQ350" t="s">
        <v>1054</v>
      </c>
      <c r="AR350" t="s">
        <v>1022</v>
      </c>
      <c r="AS350" t="s">
        <v>1023</v>
      </c>
      <c r="AT350" t="s">
        <v>465</v>
      </c>
      <c r="AV350" t="s">
        <v>1009</v>
      </c>
      <c r="AW350">
        <v>1280</v>
      </c>
    </row>
    <row r="351" spans="1:49" hidden="1" x14ac:dyDescent="0.3">
      <c r="A351" t="s">
        <v>1002</v>
      </c>
      <c r="B351" t="s">
        <v>1539</v>
      </c>
      <c r="C351" t="s">
        <v>465</v>
      </c>
      <c r="D351" t="s">
        <v>465</v>
      </c>
      <c r="E351" t="s">
        <v>464</v>
      </c>
      <c r="F351" t="str">
        <f>VLOOKUP(E351,Cust_Data!$B$1:$C$487,2,FALSE)</f>
        <v>H808</v>
      </c>
      <c r="G351" t="b">
        <v>1</v>
      </c>
      <c r="I351" t="s">
        <v>1033</v>
      </c>
      <c r="J351" t="s">
        <v>1040</v>
      </c>
      <c r="K351" t="s">
        <v>1110</v>
      </c>
      <c r="L351" t="s">
        <v>1111</v>
      </c>
      <c r="N351" t="s">
        <v>1043</v>
      </c>
      <c r="P351">
        <v>1</v>
      </c>
      <c r="Q351" t="s">
        <v>1009</v>
      </c>
      <c r="S351">
        <v>40</v>
      </c>
      <c r="AB351">
        <v>40</v>
      </c>
      <c r="AC351" t="s">
        <v>1417</v>
      </c>
      <c r="AD351" t="s">
        <v>1541</v>
      </c>
      <c r="AE351" t="s">
        <v>1417</v>
      </c>
      <c r="AF351" t="s">
        <v>1542</v>
      </c>
      <c r="AG351" t="s">
        <v>1417</v>
      </c>
      <c r="AH351" t="s">
        <v>1542</v>
      </c>
      <c r="AI351" t="s">
        <v>1543</v>
      </c>
      <c r="AJ351" t="s">
        <v>464</v>
      </c>
      <c r="AK351" t="s">
        <v>1544</v>
      </c>
      <c r="AL351" t="s">
        <v>1545</v>
      </c>
      <c r="AM351">
        <v>19</v>
      </c>
      <c r="AO351" t="s">
        <v>1019</v>
      </c>
      <c r="AP351" t="s">
        <v>1053</v>
      </c>
      <c r="AQ351" t="s">
        <v>1054</v>
      </c>
      <c r="AR351" t="s">
        <v>1022</v>
      </c>
      <c r="AS351" t="s">
        <v>1023</v>
      </c>
      <c r="AT351" t="s">
        <v>465</v>
      </c>
      <c r="AV351" t="s">
        <v>1009</v>
      </c>
      <c r="AW351">
        <v>1280</v>
      </c>
    </row>
    <row r="352" spans="1:49" hidden="1" x14ac:dyDescent="0.3">
      <c r="A352" t="s">
        <v>1002</v>
      </c>
      <c r="B352" t="s">
        <v>1539</v>
      </c>
      <c r="C352" t="s">
        <v>465</v>
      </c>
      <c r="D352" t="s">
        <v>465</v>
      </c>
      <c r="E352" t="s">
        <v>464</v>
      </c>
      <c r="F352" t="str">
        <f>VLOOKUP(E352,Cust_Data!$B$1:$C$487,2,FALSE)</f>
        <v>H808</v>
      </c>
      <c r="G352" t="b">
        <v>1</v>
      </c>
      <c r="I352" t="s">
        <v>1033</v>
      </c>
      <c r="K352" t="s">
        <v>1546</v>
      </c>
      <c r="L352" t="s">
        <v>1547</v>
      </c>
      <c r="N352" t="s">
        <v>1043</v>
      </c>
      <c r="P352">
        <v>1</v>
      </c>
      <c r="Q352" t="s">
        <v>1009</v>
      </c>
      <c r="S352">
        <v>75</v>
      </c>
      <c r="AB352">
        <v>75</v>
      </c>
      <c r="AC352" t="s">
        <v>1417</v>
      </c>
      <c r="AD352" t="s">
        <v>1541</v>
      </c>
      <c r="AE352" t="s">
        <v>1417</v>
      </c>
      <c r="AF352" t="s">
        <v>1542</v>
      </c>
      <c r="AG352" t="s">
        <v>1417</v>
      </c>
      <c r="AH352" t="s">
        <v>1542</v>
      </c>
      <c r="AI352" t="s">
        <v>1543</v>
      </c>
      <c r="AJ352" t="s">
        <v>464</v>
      </c>
      <c r="AK352" t="s">
        <v>1544</v>
      </c>
      <c r="AL352" t="s">
        <v>1545</v>
      </c>
      <c r="AM352">
        <v>19</v>
      </c>
      <c r="AO352" t="s">
        <v>1019</v>
      </c>
      <c r="AP352" t="s">
        <v>1053</v>
      </c>
      <c r="AQ352" t="s">
        <v>1054</v>
      </c>
      <c r="AR352" t="s">
        <v>1022</v>
      </c>
      <c r="AS352" t="s">
        <v>1023</v>
      </c>
      <c r="AT352" t="s">
        <v>465</v>
      </c>
      <c r="AV352" t="s">
        <v>1009</v>
      </c>
      <c r="AW352">
        <v>1280</v>
      </c>
    </row>
    <row r="353" spans="1:49" hidden="1" x14ac:dyDescent="0.3">
      <c r="A353" t="s">
        <v>1002</v>
      </c>
      <c r="B353" t="s">
        <v>1539</v>
      </c>
      <c r="C353" t="s">
        <v>465</v>
      </c>
      <c r="D353" t="s">
        <v>465</v>
      </c>
      <c r="E353" t="s">
        <v>464</v>
      </c>
      <c r="F353" t="str">
        <f>VLOOKUP(E353,Cust_Data!$B$1:$C$487,2,FALSE)</f>
        <v>H808</v>
      </c>
      <c r="G353" t="b">
        <v>1</v>
      </c>
      <c r="I353" t="s">
        <v>1033</v>
      </c>
      <c r="J353" t="s">
        <v>1102</v>
      </c>
      <c r="K353" t="s">
        <v>1103</v>
      </c>
      <c r="N353" t="s">
        <v>1043</v>
      </c>
      <c r="P353">
        <v>1</v>
      </c>
      <c r="Q353" t="s">
        <v>1009</v>
      </c>
      <c r="S353">
        <v>25</v>
      </c>
      <c r="AB353">
        <v>25</v>
      </c>
      <c r="AC353" t="s">
        <v>1417</v>
      </c>
      <c r="AD353" t="s">
        <v>1541</v>
      </c>
      <c r="AE353" t="s">
        <v>1417</v>
      </c>
      <c r="AF353" t="s">
        <v>1542</v>
      </c>
      <c r="AG353" t="s">
        <v>1417</v>
      </c>
      <c r="AH353" t="s">
        <v>1542</v>
      </c>
      <c r="AI353" t="s">
        <v>1543</v>
      </c>
      <c r="AJ353" t="s">
        <v>464</v>
      </c>
      <c r="AK353" t="s">
        <v>1544</v>
      </c>
      <c r="AL353" t="s">
        <v>1545</v>
      </c>
      <c r="AM353">
        <v>19</v>
      </c>
      <c r="AO353" t="s">
        <v>1019</v>
      </c>
      <c r="AP353" t="s">
        <v>1053</v>
      </c>
      <c r="AQ353" t="s">
        <v>1054</v>
      </c>
      <c r="AR353" t="s">
        <v>1022</v>
      </c>
      <c r="AS353" t="s">
        <v>1023</v>
      </c>
      <c r="AT353" t="s">
        <v>465</v>
      </c>
      <c r="AV353" t="s">
        <v>1009</v>
      </c>
      <c r="AW353">
        <v>1280</v>
      </c>
    </row>
    <row r="354" spans="1:49" hidden="1" x14ac:dyDescent="0.3">
      <c r="A354" t="s">
        <v>1002</v>
      </c>
      <c r="B354" t="s">
        <v>1539</v>
      </c>
      <c r="C354" t="s">
        <v>465</v>
      </c>
      <c r="D354" t="s">
        <v>465</v>
      </c>
      <c r="E354" t="s">
        <v>464</v>
      </c>
      <c r="F354" t="str">
        <f>VLOOKUP(E354,Cust_Data!$B$1:$C$487,2,FALSE)</f>
        <v>H808</v>
      </c>
      <c r="G354" t="b">
        <v>1</v>
      </c>
      <c r="I354" t="s">
        <v>1033</v>
      </c>
      <c r="J354" t="s">
        <v>1037</v>
      </c>
      <c r="K354" t="s">
        <v>1038</v>
      </c>
      <c r="L354" t="s">
        <v>1039</v>
      </c>
      <c r="N354" t="s">
        <v>1043</v>
      </c>
      <c r="P354">
        <v>1</v>
      </c>
      <c r="Q354" t="s">
        <v>1009</v>
      </c>
      <c r="S354">
        <v>40</v>
      </c>
      <c r="AB354">
        <v>40</v>
      </c>
      <c r="AC354" t="s">
        <v>1417</v>
      </c>
      <c r="AD354" t="s">
        <v>1541</v>
      </c>
      <c r="AE354" t="s">
        <v>1417</v>
      </c>
      <c r="AF354" t="s">
        <v>1542</v>
      </c>
      <c r="AG354" t="s">
        <v>1417</v>
      </c>
      <c r="AH354" t="s">
        <v>1542</v>
      </c>
      <c r="AI354" t="s">
        <v>1543</v>
      </c>
      <c r="AJ354" t="s">
        <v>464</v>
      </c>
      <c r="AK354" t="s">
        <v>1544</v>
      </c>
      <c r="AL354" t="s">
        <v>1545</v>
      </c>
      <c r="AM354">
        <v>19</v>
      </c>
      <c r="AO354" t="s">
        <v>1019</v>
      </c>
      <c r="AP354" t="s">
        <v>1053</v>
      </c>
      <c r="AQ354" t="s">
        <v>1054</v>
      </c>
      <c r="AR354" t="s">
        <v>1022</v>
      </c>
      <c r="AS354" t="s">
        <v>1023</v>
      </c>
      <c r="AT354" t="s">
        <v>465</v>
      </c>
      <c r="AV354" t="s">
        <v>1009</v>
      </c>
      <c r="AW354">
        <v>1280</v>
      </c>
    </row>
    <row r="355" spans="1:49" hidden="1" x14ac:dyDescent="0.3">
      <c r="A355" t="s">
        <v>1002</v>
      </c>
      <c r="B355" t="s">
        <v>1539</v>
      </c>
      <c r="C355" t="s">
        <v>465</v>
      </c>
      <c r="D355" t="s">
        <v>465</v>
      </c>
      <c r="E355" t="s">
        <v>464</v>
      </c>
      <c r="F355" t="str">
        <f>VLOOKUP(E355,Cust_Data!$B$1:$C$487,2,FALSE)</f>
        <v>H808</v>
      </c>
      <c r="G355" t="b">
        <v>1</v>
      </c>
      <c r="I355" t="s">
        <v>1033</v>
      </c>
      <c r="K355" t="s">
        <v>1253</v>
      </c>
      <c r="N355" t="s">
        <v>1043</v>
      </c>
      <c r="P355">
        <v>1</v>
      </c>
      <c r="Q355" t="s">
        <v>1009</v>
      </c>
      <c r="S355">
        <v>30</v>
      </c>
      <c r="AB355">
        <v>30</v>
      </c>
      <c r="AC355" t="s">
        <v>1417</v>
      </c>
      <c r="AD355" t="s">
        <v>1541</v>
      </c>
      <c r="AE355" t="s">
        <v>1417</v>
      </c>
      <c r="AF355" t="s">
        <v>1542</v>
      </c>
      <c r="AG355" t="s">
        <v>1417</v>
      </c>
      <c r="AH355" t="s">
        <v>1542</v>
      </c>
      <c r="AI355" t="s">
        <v>1543</v>
      </c>
      <c r="AJ355" t="s">
        <v>464</v>
      </c>
      <c r="AK355" t="s">
        <v>1544</v>
      </c>
      <c r="AL355" t="s">
        <v>1545</v>
      </c>
      <c r="AM355">
        <v>19</v>
      </c>
      <c r="AO355" t="s">
        <v>1019</v>
      </c>
      <c r="AP355" t="s">
        <v>1053</v>
      </c>
      <c r="AQ355" t="s">
        <v>1054</v>
      </c>
      <c r="AR355" t="s">
        <v>1022</v>
      </c>
      <c r="AS355" t="s">
        <v>1023</v>
      </c>
      <c r="AT355" t="s">
        <v>465</v>
      </c>
      <c r="AV355" t="s">
        <v>1009</v>
      </c>
      <c r="AW355">
        <v>1280</v>
      </c>
    </row>
    <row r="356" spans="1:49" hidden="1" x14ac:dyDescent="0.3">
      <c r="A356" t="s">
        <v>1002</v>
      </c>
      <c r="B356" t="s">
        <v>1539</v>
      </c>
      <c r="C356" t="s">
        <v>465</v>
      </c>
      <c r="D356" t="s">
        <v>465</v>
      </c>
      <c r="E356" t="s">
        <v>464</v>
      </c>
      <c r="F356" t="str">
        <f>VLOOKUP(E356,Cust_Data!$B$1:$C$487,2,FALSE)</f>
        <v>H808</v>
      </c>
      <c r="G356" t="b">
        <v>1</v>
      </c>
      <c r="I356" t="s">
        <v>1033</v>
      </c>
      <c r="J356" t="s">
        <v>1040</v>
      </c>
      <c r="K356" t="s">
        <v>1041</v>
      </c>
      <c r="L356" t="s">
        <v>1042</v>
      </c>
      <c r="N356" t="s">
        <v>1043</v>
      </c>
      <c r="P356">
        <v>1</v>
      </c>
      <c r="Q356" t="s">
        <v>1009</v>
      </c>
      <c r="S356">
        <v>40</v>
      </c>
      <c r="AB356">
        <v>40</v>
      </c>
      <c r="AC356" t="s">
        <v>1417</v>
      </c>
      <c r="AD356" t="s">
        <v>1541</v>
      </c>
      <c r="AE356" t="s">
        <v>1417</v>
      </c>
      <c r="AF356" t="s">
        <v>1542</v>
      </c>
      <c r="AG356" t="s">
        <v>1417</v>
      </c>
      <c r="AH356" t="s">
        <v>1542</v>
      </c>
      <c r="AI356" t="s">
        <v>1543</v>
      </c>
      <c r="AJ356" t="s">
        <v>464</v>
      </c>
      <c r="AK356" t="s">
        <v>1544</v>
      </c>
      <c r="AL356" t="s">
        <v>1545</v>
      </c>
      <c r="AM356">
        <v>19</v>
      </c>
      <c r="AO356" t="s">
        <v>1019</v>
      </c>
      <c r="AP356" t="s">
        <v>1053</v>
      </c>
      <c r="AQ356" t="s">
        <v>1054</v>
      </c>
      <c r="AR356" t="s">
        <v>1022</v>
      </c>
      <c r="AS356" t="s">
        <v>1023</v>
      </c>
      <c r="AT356" t="s">
        <v>465</v>
      </c>
      <c r="AV356" t="s">
        <v>1009</v>
      </c>
      <c r="AW356">
        <v>1280</v>
      </c>
    </row>
    <row r="357" spans="1:49" hidden="1" x14ac:dyDescent="0.3">
      <c r="A357" t="s">
        <v>1002</v>
      </c>
      <c r="B357" t="s">
        <v>1539</v>
      </c>
      <c r="C357" t="s">
        <v>465</v>
      </c>
      <c r="D357" t="s">
        <v>465</v>
      </c>
      <c r="E357" t="s">
        <v>464</v>
      </c>
      <c r="F357" t="str">
        <f>VLOOKUP(E357,Cust_Data!$B$1:$C$487,2,FALSE)</f>
        <v>H808</v>
      </c>
      <c r="G357" t="b">
        <v>1</v>
      </c>
      <c r="I357" t="s">
        <v>1033</v>
      </c>
      <c r="J357" t="s">
        <v>1131</v>
      </c>
      <c r="K357" t="s">
        <v>1132</v>
      </c>
      <c r="L357" t="s">
        <v>1133</v>
      </c>
      <c r="N357" t="s">
        <v>1043</v>
      </c>
      <c r="P357">
        <v>1</v>
      </c>
      <c r="Q357" t="s">
        <v>1009</v>
      </c>
      <c r="S357">
        <v>40</v>
      </c>
      <c r="AB357">
        <v>40</v>
      </c>
      <c r="AC357" t="s">
        <v>1417</v>
      </c>
      <c r="AD357" t="s">
        <v>1541</v>
      </c>
      <c r="AE357" t="s">
        <v>1417</v>
      </c>
      <c r="AF357" t="s">
        <v>1542</v>
      </c>
      <c r="AG357" t="s">
        <v>1417</v>
      </c>
      <c r="AH357" t="s">
        <v>1542</v>
      </c>
      <c r="AI357" t="s">
        <v>1543</v>
      </c>
      <c r="AJ357" t="s">
        <v>464</v>
      </c>
      <c r="AK357" t="s">
        <v>1544</v>
      </c>
      <c r="AL357" t="s">
        <v>1545</v>
      </c>
      <c r="AM357">
        <v>19</v>
      </c>
      <c r="AO357" t="s">
        <v>1019</v>
      </c>
      <c r="AP357" t="s">
        <v>1053</v>
      </c>
      <c r="AQ357" t="s">
        <v>1054</v>
      </c>
      <c r="AR357" t="s">
        <v>1022</v>
      </c>
      <c r="AS357" t="s">
        <v>1023</v>
      </c>
      <c r="AT357" t="s">
        <v>465</v>
      </c>
      <c r="AV357" t="s">
        <v>1009</v>
      </c>
      <c r="AW357">
        <v>1280</v>
      </c>
    </row>
    <row r="358" spans="1:49" hidden="1" x14ac:dyDescent="0.3">
      <c r="A358" t="s">
        <v>1002</v>
      </c>
      <c r="B358" t="s">
        <v>1607</v>
      </c>
      <c r="C358" t="s">
        <v>1241</v>
      </c>
      <c r="D358" t="s">
        <v>127</v>
      </c>
      <c r="E358" t="s">
        <v>404</v>
      </c>
      <c r="F358" t="str">
        <f>VLOOKUP(E358,Cust_Data!$B$1:$C$487,2,FALSE)</f>
        <v>H907</v>
      </c>
      <c r="G358" t="b">
        <v>1</v>
      </c>
      <c r="I358" t="s">
        <v>1088</v>
      </c>
      <c r="K358" t="s">
        <v>1171</v>
      </c>
      <c r="L358" t="s">
        <v>1172</v>
      </c>
      <c r="N358" t="s">
        <v>1043</v>
      </c>
      <c r="P358">
        <v>1</v>
      </c>
      <c r="Q358" t="s">
        <v>1009</v>
      </c>
      <c r="S358">
        <v>200</v>
      </c>
      <c r="AB358">
        <v>200</v>
      </c>
      <c r="AC358" t="s">
        <v>1030</v>
      </c>
      <c r="AD358" t="s">
        <v>1608</v>
      </c>
      <c r="AE358" t="s">
        <v>1030</v>
      </c>
      <c r="AF358" t="s">
        <v>1609</v>
      </c>
      <c r="AG358" t="s">
        <v>1030</v>
      </c>
      <c r="AH358" t="s">
        <v>1609</v>
      </c>
      <c r="AI358" t="s">
        <v>1239</v>
      </c>
      <c r="AJ358" t="s">
        <v>404</v>
      </c>
      <c r="AK358" t="s">
        <v>1240</v>
      </c>
      <c r="AL358" t="s">
        <v>1018</v>
      </c>
      <c r="AM358">
        <v>3</v>
      </c>
      <c r="AN358" t="s">
        <v>1071</v>
      </c>
      <c r="AO358" t="s">
        <v>1019</v>
      </c>
      <c r="AP358" t="s">
        <v>1053</v>
      </c>
      <c r="AQ358" t="s">
        <v>1054</v>
      </c>
      <c r="AR358" t="s">
        <v>1022</v>
      </c>
      <c r="AS358" t="s">
        <v>1023</v>
      </c>
      <c r="AT358" t="s">
        <v>1241</v>
      </c>
      <c r="AV358" t="s">
        <v>1009</v>
      </c>
      <c r="AW358">
        <v>455</v>
      </c>
    </row>
    <row r="359" spans="1:49" hidden="1" x14ac:dyDescent="0.3">
      <c r="A359" t="s">
        <v>1002</v>
      </c>
      <c r="B359" t="s">
        <v>1607</v>
      </c>
      <c r="C359" t="s">
        <v>1241</v>
      </c>
      <c r="D359" t="s">
        <v>127</v>
      </c>
      <c r="E359" t="s">
        <v>404</v>
      </c>
      <c r="F359" t="str">
        <f>VLOOKUP(E359,Cust_Data!$B$1:$C$487,2,FALSE)</f>
        <v>H907</v>
      </c>
      <c r="G359" t="b">
        <v>1</v>
      </c>
      <c r="I359" t="s">
        <v>1088</v>
      </c>
      <c r="K359" t="s">
        <v>1281</v>
      </c>
      <c r="L359" t="s">
        <v>1282</v>
      </c>
      <c r="N359" t="s">
        <v>1043</v>
      </c>
      <c r="P359">
        <v>1</v>
      </c>
      <c r="Q359">
        <v>1</v>
      </c>
      <c r="S359">
        <v>135</v>
      </c>
      <c r="AB359">
        <v>135</v>
      </c>
      <c r="AC359" t="s">
        <v>1030</v>
      </c>
      <c r="AD359" t="s">
        <v>1608</v>
      </c>
      <c r="AE359" t="s">
        <v>1030</v>
      </c>
      <c r="AF359" t="s">
        <v>1609</v>
      </c>
      <c r="AG359" t="s">
        <v>1030</v>
      </c>
      <c r="AH359" t="s">
        <v>1609</v>
      </c>
      <c r="AI359" t="s">
        <v>1239</v>
      </c>
      <c r="AJ359" t="s">
        <v>404</v>
      </c>
      <c r="AK359" t="s">
        <v>1240</v>
      </c>
      <c r="AL359" t="s">
        <v>1018</v>
      </c>
      <c r="AM359">
        <v>3</v>
      </c>
      <c r="AN359" t="s">
        <v>1071</v>
      </c>
      <c r="AO359" t="s">
        <v>1019</v>
      </c>
      <c r="AP359" t="s">
        <v>1053</v>
      </c>
      <c r="AQ359" t="s">
        <v>1054</v>
      </c>
      <c r="AR359" t="s">
        <v>1022</v>
      </c>
      <c r="AS359" t="s">
        <v>1023</v>
      </c>
      <c r="AT359" t="s">
        <v>1241</v>
      </c>
      <c r="AV359" t="s">
        <v>1009</v>
      </c>
      <c r="AW359">
        <v>455</v>
      </c>
    </row>
    <row r="360" spans="1:49" hidden="1" x14ac:dyDescent="0.3">
      <c r="A360" t="s">
        <v>1002</v>
      </c>
      <c r="B360" t="s">
        <v>1607</v>
      </c>
      <c r="C360" t="s">
        <v>1241</v>
      </c>
      <c r="D360" t="s">
        <v>127</v>
      </c>
      <c r="E360" t="s">
        <v>404</v>
      </c>
      <c r="F360" t="str">
        <f>VLOOKUP(E360,Cust_Data!$B$1:$C$487,2,FALSE)</f>
        <v>H907</v>
      </c>
      <c r="G360" t="b">
        <v>1</v>
      </c>
      <c r="I360" t="s">
        <v>1088</v>
      </c>
      <c r="K360" t="s">
        <v>1298</v>
      </c>
      <c r="L360" t="s">
        <v>1299</v>
      </c>
      <c r="N360" t="s">
        <v>1043</v>
      </c>
      <c r="P360">
        <v>1</v>
      </c>
      <c r="Q360" t="s">
        <v>1009</v>
      </c>
      <c r="S360">
        <v>120</v>
      </c>
      <c r="AB360">
        <v>120</v>
      </c>
      <c r="AC360" t="s">
        <v>1030</v>
      </c>
      <c r="AD360" t="s">
        <v>1608</v>
      </c>
      <c r="AE360" t="s">
        <v>1030</v>
      </c>
      <c r="AF360" t="s">
        <v>1609</v>
      </c>
      <c r="AG360" t="s">
        <v>1030</v>
      </c>
      <c r="AH360" t="s">
        <v>1609</v>
      </c>
      <c r="AI360" t="s">
        <v>1239</v>
      </c>
      <c r="AJ360" t="s">
        <v>404</v>
      </c>
      <c r="AK360" t="s">
        <v>1240</v>
      </c>
      <c r="AL360" t="s">
        <v>1018</v>
      </c>
      <c r="AM360">
        <v>3</v>
      </c>
      <c r="AN360" t="s">
        <v>1071</v>
      </c>
      <c r="AO360" t="s">
        <v>1019</v>
      </c>
      <c r="AP360" t="s">
        <v>1053</v>
      </c>
      <c r="AQ360" t="s">
        <v>1054</v>
      </c>
      <c r="AR360" t="s">
        <v>1022</v>
      </c>
      <c r="AS360" t="s">
        <v>1023</v>
      </c>
      <c r="AT360" t="s">
        <v>1241</v>
      </c>
      <c r="AV360" t="s">
        <v>1009</v>
      </c>
      <c r="AW360">
        <v>455</v>
      </c>
    </row>
    <row r="361" spans="1:49" hidden="1" x14ac:dyDescent="0.3">
      <c r="A361" t="s">
        <v>1002</v>
      </c>
      <c r="B361" t="s">
        <v>1236</v>
      </c>
      <c r="C361" t="s">
        <v>1241</v>
      </c>
      <c r="D361" t="s">
        <v>127</v>
      </c>
      <c r="E361" t="s">
        <v>404</v>
      </c>
      <c r="F361" t="str">
        <f>VLOOKUP(E361,Cust_Data!$B$1:$C$487,2,FALSE)</f>
        <v>H907</v>
      </c>
      <c r="G361" t="b">
        <v>1</v>
      </c>
      <c r="I361" t="s">
        <v>1005</v>
      </c>
      <c r="K361" t="s">
        <v>1081</v>
      </c>
      <c r="L361" t="s">
        <v>1082</v>
      </c>
      <c r="N361" t="s">
        <v>1008</v>
      </c>
      <c r="P361">
        <v>2</v>
      </c>
      <c r="Q361" t="s">
        <v>1009</v>
      </c>
      <c r="R361">
        <v>120</v>
      </c>
      <c r="S361">
        <v>150</v>
      </c>
      <c r="X361">
        <v>120</v>
      </c>
      <c r="AB361">
        <v>240</v>
      </c>
      <c r="AC361" t="s">
        <v>1014</v>
      </c>
      <c r="AD361" t="s">
        <v>1237</v>
      </c>
      <c r="AE361" t="s">
        <v>1014</v>
      </c>
      <c r="AF361" t="s">
        <v>1238</v>
      </c>
      <c r="AG361" t="s">
        <v>1014</v>
      </c>
      <c r="AH361" t="s">
        <v>1238</v>
      </c>
      <c r="AI361" t="s">
        <v>1239</v>
      </c>
      <c r="AJ361" t="s">
        <v>404</v>
      </c>
      <c r="AK361" t="s">
        <v>1240</v>
      </c>
      <c r="AL361" t="s">
        <v>1018</v>
      </c>
      <c r="AM361">
        <v>1</v>
      </c>
      <c r="AN361" t="s">
        <v>1071</v>
      </c>
      <c r="AO361" t="s">
        <v>1019</v>
      </c>
      <c r="AP361" t="s">
        <v>1053</v>
      </c>
      <c r="AQ361" t="s">
        <v>1054</v>
      </c>
      <c r="AR361" t="s">
        <v>1022</v>
      </c>
      <c r="AS361" t="s">
        <v>1023</v>
      </c>
      <c r="AT361" t="s">
        <v>1241</v>
      </c>
      <c r="AV361" t="s">
        <v>1009</v>
      </c>
      <c r="AW361">
        <v>240</v>
      </c>
    </row>
    <row r="362" spans="1:49" hidden="1" x14ac:dyDescent="0.3">
      <c r="A362" t="s">
        <v>1002</v>
      </c>
      <c r="B362" t="s">
        <v>1700</v>
      </c>
      <c r="C362" t="s">
        <v>1705</v>
      </c>
      <c r="D362" t="s">
        <v>73</v>
      </c>
      <c r="E362" t="s">
        <v>252</v>
      </c>
      <c r="F362" t="str">
        <f>VLOOKUP(E362,Cust_Data!$B$1:$C$487,2,FALSE)</f>
        <v>HG02</v>
      </c>
      <c r="G362" t="b">
        <v>1</v>
      </c>
      <c r="I362" t="s">
        <v>1120</v>
      </c>
      <c r="K362" t="s">
        <v>1121</v>
      </c>
      <c r="L362" t="s">
        <v>1122</v>
      </c>
      <c r="N362" t="s">
        <v>1043</v>
      </c>
      <c r="P362">
        <v>1</v>
      </c>
      <c r="Q362" t="s">
        <v>1009</v>
      </c>
      <c r="AB362">
        <v>0</v>
      </c>
      <c r="AC362" t="s">
        <v>1030</v>
      </c>
      <c r="AD362" t="s">
        <v>1701</v>
      </c>
      <c r="AE362" t="s">
        <v>1030</v>
      </c>
      <c r="AF362" t="s">
        <v>1702</v>
      </c>
      <c r="AG362" t="s">
        <v>1030</v>
      </c>
      <c r="AH362" t="s">
        <v>1702</v>
      </c>
      <c r="AI362" t="s">
        <v>1703</v>
      </c>
      <c r="AJ362" t="s">
        <v>252</v>
      </c>
      <c r="AK362" t="s">
        <v>1704</v>
      </c>
      <c r="AL362" t="s">
        <v>1160</v>
      </c>
      <c r="AM362">
        <v>8</v>
      </c>
      <c r="AO362" t="s">
        <v>1019</v>
      </c>
      <c r="AP362" t="s">
        <v>1020</v>
      </c>
      <c r="AQ362" t="s">
        <v>1021</v>
      </c>
      <c r="AR362" t="s">
        <v>1022</v>
      </c>
      <c r="AS362" t="s">
        <v>1023</v>
      </c>
      <c r="AT362" t="s">
        <v>1705</v>
      </c>
      <c r="AV362" t="s">
        <v>1009</v>
      </c>
      <c r="AW362">
        <v>250</v>
      </c>
    </row>
    <row r="363" spans="1:49" hidden="1" x14ac:dyDescent="0.3">
      <c r="A363" t="s">
        <v>1002</v>
      </c>
      <c r="B363" t="s">
        <v>1700</v>
      </c>
      <c r="C363" t="s">
        <v>1705</v>
      </c>
      <c r="D363" t="s">
        <v>73</v>
      </c>
      <c r="E363" t="s">
        <v>252</v>
      </c>
      <c r="F363" t="str">
        <f>VLOOKUP(E363,Cust_Data!$B$1:$C$487,2,FALSE)</f>
        <v>HG02</v>
      </c>
      <c r="G363" t="b">
        <v>1</v>
      </c>
      <c r="I363" t="s">
        <v>1033</v>
      </c>
      <c r="J363" t="s">
        <v>1102</v>
      </c>
      <c r="K363" t="s">
        <v>1104</v>
      </c>
      <c r="L363" t="s">
        <v>1105</v>
      </c>
      <c r="N363" t="s">
        <v>1043</v>
      </c>
      <c r="P363">
        <v>1</v>
      </c>
      <c r="Q363" t="s">
        <v>1009</v>
      </c>
      <c r="S363">
        <v>30</v>
      </c>
      <c r="AB363">
        <v>30</v>
      </c>
      <c r="AC363" t="s">
        <v>1030</v>
      </c>
      <c r="AD363" t="s">
        <v>1701</v>
      </c>
      <c r="AE363" t="s">
        <v>1030</v>
      </c>
      <c r="AF363" t="s">
        <v>1702</v>
      </c>
      <c r="AG363" t="s">
        <v>1030</v>
      </c>
      <c r="AH363" t="s">
        <v>1702</v>
      </c>
      <c r="AI363" t="s">
        <v>1703</v>
      </c>
      <c r="AJ363" t="s">
        <v>252</v>
      </c>
      <c r="AK363" t="s">
        <v>1704</v>
      </c>
      <c r="AL363" t="s">
        <v>1160</v>
      </c>
      <c r="AM363">
        <v>8</v>
      </c>
      <c r="AO363" t="s">
        <v>1019</v>
      </c>
      <c r="AP363" t="s">
        <v>1020</v>
      </c>
      <c r="AQ363" t="s">
        <v>1021</v>
      </c>
      <c r="AR363" t="s">
        <v>1022</v>
      </c>
      <c r="AS363" t="s">
        <v>1023</v>
      </c>
      <c r="AT363" t="s">
        <v>1705</v>
      </c>
      <c r="AV363" t="s">
        <v>1009</v>
      </c>
      <c r="AW363">
        <v>250</v>
      </c>
    </row>
    <row r="364" spans="1:49" hidden="1" x14ac:dyDescent="0.3">
      <c r="A364" t="s">
        <v>1002</v>
      </c>
      <c r="B364" t="s">
        <v>1700</v>
      </c>
      <c r="C364" t="s">
        <v>1705</v>
      </c>
      <c r="D364" t="s">
        <v>73</v>
      </c>
      <c r="E364" t="s">
        <v>252</v>
      </c>
      <c r="F364" t="str">
        <f>VLOOKUP(E364,Cust_Data!$B$1:$C$487,2,FALSE)</f>
        <v>HG02</v>
      </c>
      <c r="G364" t="b">
        <v>1</v>
      </c>
      <c r="I364" t="s">
        <v>1033</v>
      </c>
      <c r="K364" t="s">
        <v>1108</v>
      </c>
      <c r="L364" t="s">
        <v>1109</v>
      </c>
      <c r="N364" t="s">
        <v>1043</v>
      </c>
      <c r="P364">
        <v>1</v>
      </c>
      <c r="Q364" t="s">
        <v>1009</v>
      </c>
      <c r="S364">
        <v>35</v>
      </c>
      <c r="AB364">
        <v>35</v>
      </c>
      <c r="AC364" t="s">
        <v>1030</v>
      </c>
      <c r="AD364" t="s">
        <v>1701</v>
      </c>
      <c r="AE364" t="s">
        <v>1030</v>
      </c>
      <c r="AF364" t="s">
        <v>1702</v>
      </c>
      <c r="AG364" t="s">
        <v>1030</v>
      </c>
      <c r="AH364" t="s">
        <v>1702</v>
      </c>
      <c r="AI364" t="s">
        <v>1703</v>
      </c>
      <c r="AJ364" t="s">
        <v>252</v>
      </c>
      <c r="AK364" t="s">
        <v>1704</v>
      </c>
      <c r="AL364" t="s">
        <v>1160</v>
      </c>
      <c r="AM364">
        <v>8</v>
      </c>
      <c r="AO364" t="s">
        <v>1019</v>
      </c>
      <c r="AP364" t="s">
        <v>1020</v>
      </c>
      <c r="AQ364" t="s">
        <v>1021</v>
      </c>
      <c r="AR364" t="s">
        <v>1022</v>
      </c>
      <c r="AS364" t="s">
        <v>1023</v>
      </c>
      <c r="AT364" t="s">
        <v>1705</v>
      </c>
      <c r="AV364" t="s">
        <v>1009</v>
      </c>
      <c r="AW364">
        <v>250</v>
      </c>
    </row>
    <row r="365" spans="1:49" hidden="1" x14ac:dyDescent="0.3">
      <c r="A365" t="s">
        <v>1002</v>
      </c>
      <c r="B365" t="s">
        <v>1700</v>
      </c>
      <c r="C365" t="s">
        <v>1705</v>
      </c>
      <c r="D365" t="s">
        <v>73</v>
      </c>
      <c r="E365" t="s">
        <v>252</v>
      </c>
      <c r="F365" t="str">
        <f>VLOOKUP(E365,Cust_Data!$B$1:$C$487,2,FALSE)</f>
        <v>HG02</v>
      </c>
      <c r="G365" t="b">
        <v>1</v>
      </c>
      <c r="I365" t="s">
        <v>1033</v>
      </c>
      <c r="J365" t="s">
        <v>1131</v>
      </c>
      <c r="K365" t="s">
        <v>1163</v>
      </c>
      <c r="L365" t="s">
        <v>1164</v>
      </c>
      <c r="N365" t="s">
        <v>1043</v>
      </c>
      <c r="P365">
        <v>1</v>
      </c>
      <c r="Q365" t="s">
        <v>1009</v>
      </c>
      <c r="R365">
        <v>20</v>
      </c>
      <c r="S365">
        <v>25</v>
      </c>
      <c r="X365">
        <v>20</v>
      </c>
      <c r="AB365">
        <v>20</v>
      </c>
      <c r="AC365" t="s">
        <v>1030</v>
      </c>
      <c r="AD365" t="s">
        <v>1701</v>
      </c>
      <c r="AE365" t="s">
        <v>1030</v>
      </c>
      <c r="AF365" t="s">
        <v>1702</v>
      </c>
      <c r="AG365" t="s">
        <v>1030</v>
      </c>
      <c r="AH365" t="s">
        <v>1702</v>
      </c>
      <c r="AI365" t="s">
        <v>1703</v>
      </c>
      <c r="AJ365" t="s">
        <v>252</v>
      </c>
      <c r="AK365" t="s">
        <v>1704</v>
      </c>
      <c r="AL365" t="s">
        <v>1160</v>
      </c>
      <c r="AM365">
        <v>8</v>
      </c>
      <c r="AO365" t="s">
        <v>1019</v>
      </c>
      <c r="AP365" t="s">
        <v>1020</v>
      </c>
      <c r="AQ365" t="s">
        <v>1021</v>
      </c>
      <c r="AR365" t="s">
        <v>1022</v>
      </c>
      <c r="AS365" t="s">
        <v>1023</v>
      </c>
      <c r="AT365" t="s">
        <v>1705</v>
      </c>
      <c r="AV365" t="s">
        <v>1009</v>
      </c>
      <c r="AW365">
        <v>250</v>
      </c>
    </row>
    <row r="366" spans="1:49" hidden="1" x14ac:dyDescent="0.3">
      <c r="A366" t="s">
        <v>1002</v>
      </c>
      <c r="B366" t="s">
        <v>1700</v>
      </c>
      <c r="C366" t="s">
        <v>1705</v>
      </c>
      <c r="D366" t="s">
        <v>73</v>
      </c>
      <c r="E366" t="s">
        <v>252</v>
      </c>
      <c r="F366" t="str">
        <f>VLOOKUP(E366,Cust_Data!$B$1:$C$487,2,FALSE)</f>
        <v>HG02</v>
      </c>
      <c r="G366" t="b">
        <v>1</v>
      </c>
      <c r="I366" t="s">
        <v>1033</v>
      </c>
      <c r="K366" t="s">
        <v>1129</v>
      </c>
      <c r="L366" t="s">
        <v>1130</v>
      </c>
      <c r="N366" t="s">
        <v>1043</v>
      </c>
      <c r="P366">
        <v>1</v>
      </c>
      <c r="Q366" t="s">
        <v>1009</v>
      </c>
      <c r="R366">
        <v>25</v>
      </c>
      <c r="S366">
        <v>30</v>
      </c>
      <c r="X366">
        <v>25</v>
      </c>
      <c r="AB366">
        <v>25</v>
      </c>
      <c r="AC366" t="s">
        <v>1030</v>
      </c>
      <c r="AD366" t="s">
        <v>1701</v>
      </c>
      <c r="AE366" t="s">
        <v>1030</v>
      </c>
      <c r="AF366" t="s">
        <v>1702</v>
      </c>
      <c r="AG366" t="s">
        <v>1030</v>
      </c>
      <c r="AH366" t="s">
        <v>1702</v>
      </c>
      <c r="AI366" t="s">
        <v>1703</v>
      </c>
      <c r="AJ366" t="s">
        <v>252</v>
      </c>
      <c r="AK366" t="s">
        <v>1704</v>
      </c>
      <c r="AL366" t="s">
        <v>1160</v>
      </c>
      <c r="AM366">
        <v>8</v>
      </c>
      <c r="AO366" t="s">
        <v>1019</v>
      </c>
      <c r="AP366" t="s">
        <v>1020</v>
      </c>
      <c r="AQ366" t="s">
        <v>1021</v>
      </c>
      <c r="AR366" t="s">
        <v>1022</v>
      </c>
      <c r="AS366" t="s">
        <v>1023</v>
      </c>
      <c r="AT366" t="s">
        <v>1705</v>
      </c>
      <c r="AV366" t="s">
        <v>1009</v>
      </c>
      <c r="AW366">
        <v>250</v>
      </c>
    </row>
    <row r="367" spans="1:49" hidden="1" x14ac:dyDescent="0.3">
      <c r="A367" t="s">
        <v>1002</v>
      </c>
      <c r="B367" t="s">
        <v>1700</v>
      </c>
      <c r="C367" t="s">
        <v>1705</v>
      </c>
      <c r="D367" t="s">
        <v>73</v>
      </c>
      <c r="E367" t="s">
        <v>252</v>
      </c>
      <c r="F367" t="str">
        <f>VLOOKUP(E367,Cust_Data!$B$1:$C$487,2,FALSE)</f>
        <v>HG02</v>
      </c>
      <c r="G367" t="b">
        <v>1</v>
      </c>
      <c r="I367" t="s">
        <v>1208</v>
      </c>
      <c r="K367" t="s">
        <v>1254</v>
      </c>
      <c r="L367" t="s">
        <v>1255</v>
      </c>
      <c r="M367" t="s">
        <v>1256</v>
      </c>
      <c r="N367" t="s">
        <v>1043</v>
      </c>
      <c r="P367">
        <v>1</v>
      </c>
      <c r="Q367" t="s">
        <v>1009</v>
      </c>
      <c r="S367">
        <v>20</v>
      </c>
      <c r="AB367">
        <v>20</v>
      </c>
      <c r="AC367" t="s">
        <v>1030</v>
      </c>
      <c r="AD367" t="s">
        <v>1701</v>
      </c>
      <c r="AE367" t="s">
        <v>1030</v>
      </c>
      <c r="AF367" t="s">
        <v>1702</v>
      </c>
      <c r="AG367" t="s">
        <v>1030</v>
      </c>
      <c r="AH367" t="s">
        <v>1702</v>
      </c>
      <c r="AI367" t="s">
        <v>1703</v>
      </c>
      <c r="AJ367" t="s">
        <v>252</v>
      </c>
      <c r="AK367" t="s">
        <v>1704</v>
      </c>
      <c r="AL367" t="s">
        <v>1160</v>
      </c>
      <c r="AM367">
        <v>8</v>
      </c>
      <c r="AO367" t="s">
        <v>1019</v>
      </c>
      <c r="AP367" t="s">
        <v>1020</v>
      </c>
      <c r="AQ367" t="s">
        <v>1021</v>
      </c>
      <c r="AR367" t="s">
        <v>1022</v>
      </c>
      <c r="AS367" t="s">
        <v>1023</v>
      </c>
      <c r="AT367" t="s">
        <v>1705</v>
      </c>
      <c r="AV367" t="s">
        <v>1009</v>
      </c>
      <c r="AW367">
        <v>250</v>
      </c>
    </row>
    <row r="368" spans="1:49" hidden="1" x14ac:dyDescent="0.3">
      <c r="A368" t="s">
        <v>1002</v>
      </c>
      <c r="B368" t="s">
        <v>1700</v>
      </c>
      <c r="C368" t="s">
        <v>1705</v>
      </c>
      <c r="D368" t="s">
        <v>73</v>
      </c>
      <c r="E368" t="s">
        <v>252</v>
      </c>
      <c r="F368" t="str">
        <f>VLOOKUP(E368,Cust_Data!$B$1:$C$487,2,FALSE)</f>
        <v>HG02</v>
      </c>
      <c r="G368" t="b">
        <v>1</v>
      </c>
      <c r="I368" t="s">
        <v>1208</v>
      </c>
      <c r="K368" t="s">
        <v>1265</v>
      </c>
      <c r="L368" t="s">
        <v>1266</v>
      </c>
      <c r="M368" t="s">
        <v>1256</v>
      </c>
      <c r="N368" t="s">
        <v>1043</v>
      </c>
      <c r="P368">
        <v>1</v>
      </c>
      <c r="Q368" t="s">
        <v>1009</v>
      </c>
      <c r="S368">
        <v>20</v>
      </c>
      <c r="AB368">
        <v>20</v>
      </c>
      <c r="AC368" t="s">
        <v>1030</v>
      </c>
      <c r="AD368" t="s">
        <v>1701</v>
      </c>
      <c r="AE368" t="s">
        <v>1030</v>
      </c>
      <c r="AF368" t="s">
        <v>1702</v>
      </c>
      <c r="AG368" t="s">
        <v>1030</v>
      </c>
      <c r="AH368" t="s">
        <v>1702</v>
      </c>
      <c r="AI368" t="s">
        <v>1703</v>
      </c>
      <c r="AJ368" t="s">
        <v>252</v>
      </c>
      <c r="AK368" t="s">
        <v>1704</v>
      </c>
      <c r="AL368" t="s">
        <v>1160</v>
      </c>
      <c r="AM368">
        <v>8</v>
      </c>
      <c r="AO368" t="s">
        <v>1019</v>
      </c>
      <c r="AP368" t="s">
        <v>1020</v>
      </c>
      <c r="AQ368" t="s">
        <v>1021</v>
      </c>
      <c r="AR368" t="s">
        <v>1022</v>
      </c>
      <c r="AS368" t="s">
        <v>1023</v>
      </c>
      <c r="AT368" t="s">
        <v>1705</v>
      </c>
      <c r="AV368" t="s">
        <v>1009</v>
      </c>
      <c r="AW368">
        <v>250</v>
      </c>
    </row>
    <row r="369" spans="1:49" hidden="1" x14ac:dyDescent="0.3">
      <c r="A369" t="s">
        <v>1002</v>
      </c>
      <c r="B369" t="s">
        <v>1700</v>
      </c>
      <c r="C369" t="s">
        <v>1705</v>
      </c>
      <c r="D369" t="s">
        <v>73</v>
      </c>
      <c r="E369" t="s">
        <v>252</v>
      </c>
      <c r="F369" t="str">
        <f>VLOOKUP(E369,Cust_Data!$B$1:$C$487,2,FALSE)</f>
        <v>HG02</v>
      </c>
      <c r="G369" t="b">
        <v>1</v>
      </c>
      <c r="I369" t="s">
        <v>1088</v>
      </c>
      <c r="K369" t="s">
        <v>1089</v>
      </c>
      <c r="L369" t="s">
        <v>1090</v>
      </c>
      <c r="N369" t="s">
        <v>1043</v>
      </c>
      <c r="P369">
        <v>1</v>
      </c>
      <c r="Q369" t="s">
        <v>1009</v>
      </c>
      <c r="S369">
        <v>100</v>
      </c>
      <c r="AB369">
        <v>100</v>
      </c>
      <c r="AC369" t="s">
        <v>1030</v>
      </c>
      <c r="AD369" t="s">
        <v>1701</v>
      </c>
      <c r="AE369" t="s">
        <v>1030</v>
      </c>
      <c r="AF369" t="s">
        <v>1702</v>
      </c>
      <c r="AG369" t="s">
        <v>1030</v>
      </c>
      <c r="AH369" t="s">
        <v>1702</v>
      </c>
      <c r="AI369" t="s">
        <v>1703</v>
      </c>
      <c r="AJ369" t="s">
        <v>252</v>
      </c>
      <c r="AK369" t="s">
        <v>1704</v>
      </c>
      <c r="AL369" t="s">
        <v>1160</v>
      </c>
      <c r="AM369">
        <v>8</v>
      </c>
      <c r="AO369" t="s">
        <v>1019</v>
      </c>
      <c r="AP369" t="s">
        <v>1020</v>
      </c>
      <c r="AQ369" t="s">
        <v>1021</v>
      </c>
      <c r="AR369" t="s">
        <v>1022</v>
      </c>
      <c r="AS369" t="s">
        <v>1023</v>
      </c>
      <c r="AT369" t="s">
        <v>1705</v>
      </c>
      <c r="AV369" t="s">
        <v>1009</v>
      </c>
      <c r="AW369">
        <v>250</v>
      </c>
    </row>
    <row r="370" spans="1:49" hidden="1" x14ac:dyDescent="0.3">
      <c r="A370" t="s">
        <v>1002</v>
      </c>
      <c r="B370" t="s">
        <v>1155</v>
      </c>
      <c r="C370" t="s">
        <v>172</v>
      </c>
      <c r="D370" t="s">
        <v>172</v>
      </c>
      <c r="E370" t="s">
        <v>254</v>
      </c>
      <c r="F370" t="str">
        <f>VLOOKUP(E370,Cust_Data!$B$1:$C$487,2,FALSE)</f>
        <v>J1210</v>
      </c>
      <c r="G370" t="b">
        <v>1</v>
      </c>
      <c r="I370" t="s">
        <v>1005</v>
      </c>
      <c r="K370" t="s">
        <v>1064</v>
      </c>
      <c r="N370" t="s">
        <v>1043</v>
      </c>
      <c r="P370">
        <v>1</v>
      </c>
      <c r="Q370" t="s">
        <v>1009</v>
      </c>
      <c r="R370">
        <v>125</v>
      </c>
      <c r="S370">
        <v>160</v>
      </c>
      <c r="X370">
        <v>125</v>
      </c>
      <c r="AB370">
        <v>125</v>
      </c>
      <c r="AC370" t="s">
        <v>1012</v>
      </c>
      <c r="AD370" t="s">
        <v>1156</v>
      </c>
      <c r="AE370" t="s">
        <v>1030</v>
      </c>
      <c r="AF370" t="s">
        <v>1157</v>
      </c>
      <c r="AG370" t="s">
        <v>1030</v>
      </c>
      <c r="AH370" t="s">
        <v>1157</v>
      </c>
      <c r="AI370" t="s">
        <v>1158</v>
      </c>
      <c r="AJ370" t="s">
        <v>254</v>
      </c>
      <c r="AK370" t="s">
        <v>1159</v>
      </c>
      <c r="AL370" t="s">
        <v>1160</v>
      </c>
      <c r="AM370">
        <v>19</v>
      </c>
      <c r="AN370" t="s">
        <v>1052</v>
      </c>
      <c r="AO370" t="s">
        <v>1019</v>
      </c>
      <c r="AP370" t="s">
        <v>1053</v>
      </c>
      <c r="AQ370" t="s">
        <v>1054</v>
      </c>
      <c r="AR370" t="s">
        <v>1022</v>
      </c>
      <c r="AS370" t="s">
        <v>1023</v>
      </c>
      <c r="AT370" t="s">
        <v>172</v>
      </c>
      <c r="AV370" t="s">
        <v>1009</v>
      </c>
      <c r="AW370">
        <v>1760</v>
      </c>
    </row>
    <row r="371" spans="1:49" hidden="1" x14ac:dyDescent="0.3">
      <c r="A371" t="s">
        <v>1002</v>
      </c>
      <c r="B371" t="s">
        <v>1155</v>
      </c>
      <c r="C371" t="s">
        <v>172</v>
      </c>
      <c r="D371" t="s">
        <v>172</v>
      </c>
      <c r="E371" t="s">
        <v>254</v>
      </c>
      <c r="F371" t="str">
        <f>VLOOKUP(E371,Cust_Data!$B$1:$C$487,2,FALSE)</f>
        <v>J1210</v>
      </c>
      <c r="G371" t="b">
        <v>1</v>
      </c>
      <c r="I371" t="s">
        <v>1005</v>
      </c>
      <c r="K371" t="s">
        <v>1081</v>
      </c>
      <c r="L371" t="s">
        <v>1082</v>
      </c>
      <c r="N371" t="s">
        <v>1043</v>
      </c>
      <c r="P371">
        <v>1</v>
      </c>
      <c r="Q371" t="s">
        <v>1009</v>
      </c>
      <c r="R371">
        <v>120</v>
      </c>
      <c r="S371">
        <v>150</v>
      </c>
      <c r="X371">
        <v>120</v>
      </c>
      <c r="AB371">
        <v>120</v>
      </c>
      <c r="AC371" t="s">
        <v>1012</v>
      </c>
      <c r="AD371" t="s">
        <v>1156</v>
      </c>
      <c r="AE371" t="s">
        <v>1030</v>
      </c>
      <c r="AF371" t="s">
        <v>1157</v>
      </c>
      <c r="AG371" t="s">
        <v>1030</v>
      </c>
      <c r="AH371" t="s">
        <v>1157</v>
      </c>
      <c r="AI371" t="s">
        <v>1158</v>
      </c>
      <c r="AJ371" t="s">
        <v>254</v>
      </c>
      <c r="AK371" t="s">
        <v>1159</v>
      </c>
      <c r="AL371" t="s">
        <v>1160</v>
      </c>
      <c r="AM371">
        <v>19</v>
      </c>
      <c r="AN371" t="s">
        <v>1052</v>
      </c>
      <c r="AO371" t="s">
        <v>1019</v>
      </c>
      <c r="AP371" t="s">
        <v>1053</v>
      </c>
      <c r="AQ371" t="s">
        <v>1054</v>
      </c>
      <c r="AR371" t="s">
        <v>1022</v>
      </c>
      <c r="AS371" t="s">
        <v>1023</v>
      </c>
      <c r="AT371" t="s">
        <v>172</v>
      </c>
      <c r="AV371" t="s">
        <v>1009</v>
      </c>
      <c r="AW371">
        <v>1760</v>
      </c>
    </row>
    <row r="372" spans="1:49" hidden="1" x14ac:dyDescent="0.3">
      <c r="A372" t="s">
        <v>1002</v>
      </c>
      <c r="B372" t="s">
        <v>1155</v>
      </c>
      <c r="C372" t="s">
        <v>172</v>
      </c>
      <c r="D372" t="s">
        <v>172</v>
      </c>
      <c r="E372" t="s">
        <v>254</v>
      </c>
      <c r="F372" t="str">
        <f>VLOOKUP(E372,Cust_Data!$B$1:$C$487,2,FALSE)</f>
        <v>J1210</v>
      </c>
      <c r="G372" t="b">
        <v>1</v>
      </c>
      <c r="I372" t="s">
        <v>1088</v>
      </c>
      <c r="K372" t="s">
        <v>1161</v>
      </c>
      <c r="L372" t="s">
        <v>1162</v>
      </c>
      <c r="N372" t="s">
        <v>1008</v>
      </c>
      <c r="P372">
        <v>2</v>
      </c>
      <c r="Q372" t="s">
        <v>1009</v>
      </c>
      <c r="S372">
        <v>200</v>
      </c>
      <c r="AB372">
        <v>400</v>
      </c>
      <c r="AC372" t="s">
        <v>1012</v>
      </c>
      <c r="AD372" t="s">
        <v>1156</v>
      </c>
      <c r="AE372" t="s">
        <v>1030</v>
      </c>
      <c r="AF372" t="s">
        <v>1157</v>
      </c>
      <c r="AG372" t="s">
        <v>1030</v>
      </c>
      <c r="AH372" t="s">
        <v>1157</v>
      </c>
      <c r="AI372" t="s">
        <v>1158</v>
      </c>
      <c r="AJ372" t="s">
        <v>254</v>
      </c>
      <c r="AK372" t="s">
        <v>1159</v>
      </c>
      <c r="AL372" t="s">
        <v>1160</v>
      </c>
      <c r="AM372">
        <v>19</v>
      </c>
      <c r="AN372" t="s">
        <v>1052</v>
      </c>
      <c r="AO372" t="s">
        <v>1019</v>
      </c>
      <c r="AP372" t="s">
        <v>1053</v>
      </c>
      <c r="AQ372" t="s">
        <v>1054</v>
      </c>
      <c r="AR372" t="s">
        <v>1022</v>
      </c>
      <c r="AS372" t="s">
        <v>1023</v>
      </c>
      <c r="AT372" t="s">
        <v>172</v>
      </c>
      <c r="AV372" t="s">
        <v>1009</v>
      </c>
      <c r="AW372">
        <v>1760</v>
      </c>
    </row>
    <row r="373" spans="1:49" hidden="1" x14ac:dyDescent="0.3">
      <c r="A373" t="s">
        <v>1002</v>
      </c>
      <c r="B373" t="s">
        <v>1155</v>
      </c>
      <c r="C373" t="s">
        <v>172</v>
      </c>
      <c r="D373" t="s">
        <v>172</v>
      </c>
      <c r="E373" t="s">
        <v>254</v>
      </c>
      <c r="F373" t="str">
        <f>VLOOKUP(E373,Cust_Data!$B$1:$C$487,2,FALSE)</f>
        <v>J1210</v>
      </c>
      <c r="G373" t="b">
        <v>1</v>
      </c>
      <c r="I373" t="s">
        <v>1033</v>
      </c>
      <c r="J373" t="s">
        <v>1102</v>
      </c>
      <c r="K373" t="s">
        <v>1103</v>
      </c>
      <c r="N373" t="s">
        <v>1043</v>
      </c>
      <c r="P373">
        <v>1</v>
      </c>
      <c r="Q373" t="s">
        <v>1009</v>
      </c>
      <c r="S373">
        <v>25</v>
      </c>
      <c r="AB373">
        <v>25</v>
      </c>
      <c r="AC373" t="s">
        <v>1012</v>
      </c>
      <c r="AD373" t="s">
        <v>1156</v>
      </c>
      <c r="AE373" t="s">
        <v>1030</v>
      </c>
      <c r="AF373" t="s">
        <v>1157</v>
      </c>
      <c r="AG373" t="s">
        <v>1030</v>
      </c>
      <c r="AH373" t="s">
        <v>1157</v>
      </c>
      <c r="AI373" t="s">
        <v>1158</v>
      </c>
      <c r="AJ373" t="s">
        <v>254</v>
      </c>
      <c r="AK373" t="s">
        <v>1159</v>
      </c>
      <c r="AL373" t="s">
        <v>1160</v>
      </c>
      <c r="AM373">
        <v>19</v>
      </c>
      <c r="AN373" t="s">
        <v>1052</v>
      </c>
      <c r="AO373" t="s">
        <v>1019</v>
      </c>
      <c r="AP373" t="s">
        <v>1053</v>
      </c>
      <c r="AQ373" t="s">
        <v>1054</v>
      </c>
      <c r="AR373" t="s">
        <v>1022</v>
      </c>
      <c r="AS373" t="s">
        <v>1023</v>
      </c>
      <c r="AT373" t="s">
        <v>172</v>
      </c>
      <c r="AV373" t="s">
        <v>1009</v>
      </c>
      <c r="AW373">
        <v>1760</v>
      </c>
    </row>
    <row r="374" spans="1:49" hidden="1" x14ac:dyDescent="0.3">
      <c r="A374" t="s">
        <v>1002</v>
      </c>
      <c r="B374" t="s">
        <v>1155</v>
      </c>
      <c r="C374" t="s">
        <v>172</v>
      </c>
      <c r="D374" t="s">
        <v>172</v>
      </c>
      <c r="E374" t="s">
        <v>254</v>
      </c>
      <c r="F374" t="str">
        <f>VLOOKUP(E374,Cust_Data!$B$1:$C$487,2,FALSE)</f>
        <v>J1210</v>
      </c>
      <c r="G374" t="b">
        <v>1</v>
      </c>
      <c r="I374" t="s">
        <v>1033</v>
      </c>
      <c r="J374" t="s">
        <v>1102</v>
      </c>
      <c r="K374" t="s">
        <v>1104</v>
      </c>
      <c r="L374" t="s">
        <v>1105</v>
      </c>
      <c r="N374" t="s">
        <v>1043</v>
      </c>
      <c r="P374">
        <v>1</v>
      </c>
      <c r="Q374" t="s">
        <v>1009</v>
      </c>
      <c r="S374">
        <v>30</v>
      </c>
      <c r="AB374">
        <v>30</v>
      </c>
      <c r="AC374" t="s">
        <v>1012</v>
      </c>
      <c r="AD374" t="s">
        <v>1156</v>
      </c>
      <c r="AE374" t="s">
        <v>1030</v>
      </c>
      <c r="AF374" t="s">
        <v>1157</v>
      </c>
      <c r="AG374" t="s">
        <v>1030</v>
      </c>
      <c r="AH374" t="s">
        <v>1157</v>
      </c>
      <c r="AI374" t="s">
        <v>1158</v>
      </c>
      <c r="AJ374" t="s">
        <v>254</v>
      </c>
      <c r="AK374" t="s">
        <v>1159</v>
      </c>
      <c r="AL374" t="s">
        <v>1160</v>
      </c>
      <c r="AM374">
        <v>19</v>
      </c>
      <c r="AN374" t="s">
        <v>1052</v>
      </c>
      <c r="AO374" t="s">
        <v>1019</v>
      </c>
      <c r="AP374" t="s">
        <v>1053</v>
      </c>
      <c r="AQ374" t="s">
        <v>1054</v>
      </c>
      <c r="AR374" t="s">
        <v>1022</v>
      </c>
      <c r="AS374" t="s">
        <v>1023</v>
      </c>
      <c r="AT374" t="s">
        <v>172</v>
      </c>
      <c r="AV374" t="s">
        <v>1009</v>
      </c>
      <c r="AW374">
        <v>1760</v>
      </c>
    </row>
    <row r="375" spans="1:49" hidden="1" x14ac:dyDescent="0.3">
      <c r="A375" t="s">
        <v>1002</v>
      </c>
      <c r="B375" t="s">
        <v>1155</v>
      </c>
      <c r="C375" t="s">
        <v>172</v>
      </c>
      <c r="D375" t="s">
        <v>172</v>
      </c>
      <c r="E375" t="s">
        <v>254</v>
      </c>
      <c r="F375" t="str">
        <f>VLOOKUP(E375,Cust_Data!$B$1:$C$487,2,FALSE)</f>
        <v>J1210</v>
      </c>
      <c r="G375" t="b">
        <v>1</v>
      </c>
      <c r="I375" t="s">
        <v>1033</v>
      </c>
      <c r="J375" t="s">
        <v>1131</v>
      </c>
      <c r="K375" t="s">
        <v>1132</v>
      </c>
      <c r="L375" t="s">
        <v>1133</v>
      </c>
      <c r="N375" t="s">
        <v>1043</v>
      </c>
      <c r="P375">
        <v>1</v>
      </c>
      <c r="Q375" t="s">
        <v>1009</v>
      </c>
      <c r="S375">
        <v>40</v>
      </c>
      <c r="AB375">
        <v>40</v>
      </c>
      <c r="AC375" t="s">
        <v>1012</v>
      </c>
      <c r="AD375" t="s">
        <v>1156</v>
      </c>
      <c r="AE375" t="s">
        <v>1030</v>
      </c>
      <c r="AF375" t="s">
        <v>1157</v>
      </c>
      <c r="AG375" t="s">
        <v>1030</v>
      </c>
      <c r="AH375" t="s">
        <v>1157</v>
      </c>
      <c r="AI375" t="s">
        <v>1158</v>
      </c>
      <c r="AJ375" t="s">
        <v>254</v>
      </c>
      <c r="AK375" t="s">
        <v>1159</v>
      </c>
      <c r="AL375" t="s">
        <v>1160</v>
      </c>
      <c r="AM375">
        <v>19</v>
      </c>
      <c r="AN375" t="s">
        <v>1052</v>
      </c>
      <c r="AO375" t="s">
        <v>1019</v>
      </c>
      <c r="AP375" t="s">
        <v>1053</v>
      </c>
      <c r="AQ375" t="s">
        <v>1054</v>
      </c>
      <c r="AR375" t="s">
        <v>1022</v>
      </c>
      <c r="AS375" t="s">
        <v>1023</v>
      </c>
      <c r="AT375" t="s">
        <v>172</v>
      </c>
      <c r="AV375" t="s">
        <v>1009</v>
      </c>
      <c r="AW375">
        <v>1760</v>
      </c>
    </row>
    <row r="376" spans="1:49" hidden="1" x14ac:dyDescent="0.3">
      <c r="A376" t="s">
        <v>1002</v>
      </c>
      <c r="B376" t="s">
        <v>1155</v>
      </c>
      <c r="C376" t="s">
        <v>172</v>
      </c>
      <c r="D376" t="s">
        <v>172</v>
      </c>
      <c r="E376" t="s">
        <v>254</v>
      </c>
      <c r="F376" t="str">
        <f>VLOOKUP(E376,Cust_Data!$B$1:$C$487,2,FALSE)</f>
        <v>J1210</v>
      </c>
      <c r="G376" t="b">
        <v>1</v>
      </c>
      <c r="I376" t="s">
        <v>1033</v>
      </c>
      <c r="J376" t="s">
        <v>1131</v>
      </c>
      <c r="K376" t="s">
        <v>1163</v>
      </c>
      <c r="L376" t="s">
        <v>1164</v>
      </c>
      <c r="N376" t="s">
        <v>1043</v>
      </c>
      <c r="P376">
        <v>1</v>
      </c>
      <c r="Q376" t="s">
        <v>1009</v>
      </c>
      <c r="R376">
        <v>20</v>
      </c>
      <c r="S376">
        <v>25</v>
      </c>
      <c r="X376">
        <v>20</v>
      </c>
      <c r="AB376">
        <v>20</v>
      </c>
      <c r="AC376" t="s">
        <v>1012</v>
      </c>
      <c r="AD376" t="s">
        <v>1156</v>
      </c>
      <c r="AE376" t="s">
        <v>1030</v>
      </c>
      <c r="AF376" t="s">
        <v>1157</v>
      </c>
      <c r="AG376" t="s">
        <v>1030</v>
      </c>
      <c r="AH376" t="s">
        <v>1157</v>
      </c>
      <c r="AI376" t="s">
        <v>1158</v>
      </c>
      <c r="AJ376" t="s">
        <v>254</v>
      </c>
      <c r="AK376" t="s">
        <v>1159</v>
      </c>
      <c r="AL376" t="s">
        <v>1160</v>
      </c>
      <c r="AM376">
        <v>19</v>
      </c>
      <c r="AN376" t="s">
        <v>1052</v>
      </c>
      <c r="AO376" t="s">
        <v>1019</v>
      </c>
      <c r="AP376" t="s">
        <v>1053</v>
      </c>
      <c r="AQ376" t="s">
        <v>1054</v>
      </c>
      <c r="AR376" t="s">
        <v>1022</v>
      </c>
      <c r="AS376" t="s">
        <v>1023</v>
      </c>
      <c r="AT376" t="s">
        <v>172</v>
      </c>
      <c r="AV376" t="s">
        <v>1009</v>
      </c>
      <c r="AW376">
        <v>1760</v>
      </c>
    </row>
    <row r="377" spans="1:49" hidden="1" x14ac:dyDescent="0.3">
      <c r="A377" t="s">
        <v>1002</v>
      </c>
      <c r="B377" t="s">
        <v>1155</v>
      </c>
      <c r="C377" t="s">
        <v>172</v>
      </c>
      <c r="D377" t="s">
        <v>172</v>
      </c>
      <c r="E377" t="s">
        <v>254</v>
      </c>
      <c r="F377" t="str">
        <f>VLOOKUP(E377,Cust_Data!$B$1:$C$487,2,FALSE)</f>
        <v>J1210</v>
      </c>
      <c r="G377" t="b">
        <v>1</v>
      </c>
      <c r="I377" t="s">
        <v>1116</v>
      </c>
      <c r="J377" t="s">
        <v>1117</v>
      </c>
      <c r="K377" t="s">
        <v>1118</v>
      </c>
      <c r="L377" t="s">
        <v>1119</v>
      </c>
      <c r="N377" t="s">
        <v>1165</v>
      </c>
      <c r="P377">
        <v>3</v>
      </c>
      <c r="Q377" t="s">
        <v>1009</v>
      </c>
      <c r="S377">
        <v>90</v>
      </c>
      <c r="AB377">
        <v>270</v>
      </c>
      <c r="AC377" t="s">
        <v>1012</v>
      </c>
      <c r="AD377" t="s">
        <v>1156</v>
      </c>
      <c r="AE377" t="s">
        <v>1030</v>
      </c>
      <c r="AF377" t="s">
        <v>1157</v>
      </c>
      <c r="AG377" t="s">
        <v>1030</v>
      </c>
      <c r="AH377" t="s">
        <v>1157</v>
      </c>
      <c r="AI377" t="s">
        <v>1158</v>
      </c>
      <c r="AJ377" t="s">
        <v>254</v>
      </c>
      <c r="AK377" t="s">
        <v>1159</v>
      </c>
      <c r="AL377" t="s">
        <v>1160</v>
      </c>
      <c r="AM377">
        <v>19</v>
      </c>
      <c r="AN377" t="s">
        <v>1052</v>
      </c>
      <c r="AO377" t="s">
        <v>1019</v>
      </c>
      <c r="AP377" t="s">
        <v>1053</v>
      </c>
      <c r="AQ377" t="s">
        <v>1054</v>
      </c>
      <c r="AR377" t="s">
        <v>1022</v>
      </c>
      <c r="AS377" t="s">
        <v>1023</v>
      </c>
      <c r="AT377" t="s">
        <v>172</v>
      </c>
      <c r="AV377" t="s">
        <v>1009</v>
      </c>
      <c r="AW377">
        <v>1760</v>
      </c>
    </row>
    <row r="378" spans="1:49" hidden="1" x14ac:dyDescent="0.3">
      <c r="A378" t="s">
        <v>1002</v>
      </c>
      <c r="B378" t="s">
        <v>1155</v>
      </c>
      <c r="C378" t="s">
        <v>172</v>
      </c>
      <c r="D378" t="s">
        <v>172</v>
      </c>
      <c r="E378" t="s">
        <v>254</v>
      </c>
      <c r="F378" t="str">
        <f>VLOOKUP(E378,Cust_Data!$B$1:$C$487,2,FALSE)</f>
        <v>J1210</v>
      </c>
      <c r="G378" t="b">
        <v>1</v>
      </c>
      <c r="I378" t="s">
        <v>1120</v>
      </c>
      <c r="K378" t="s">
        <v>1166</v>
      </c>
      <c r="L378" t="s">
        <v>1167</v>
      </c>
      <c r="N378" t="s">
        <v>1165</v>
      </c>
      <c r="P378">
        <v>3</v>
      </c>
      <c r="Q378" t="s">
        <v>1009</v>
      </c>
      <c r="S378">
        <v>90</v>
      </c>
      <c r="AB378">
        <v>270</v>
      </c>
      <c r="AC378" t="s">
        <v>1012</v>
      </c>
      <c r="AD378" t="s">
        <v>1156</v>
      </c>
      <c r="AE378" t="s">
        <v>1030</v>
      </c>
      <c r="AF378" t="s">
        <v>1157</v>
      </c>
      <c r="AG378" t="s">
        <v>1030</v>
      </c>
      <c r="AH378" t="s">
        <v>1157</v>
      </c>
      <c r="AI378" t="s">
        <v>1158</v>
      </c>
      <c r="AJ378" t="s">
        <v>254</v>
      </c>
      <c r="AK378" t="s">
        <v>1159</v>
      </c>
      <c r="AL378" t="s">
        <v>1160</v>
      </c>
      <c r="AM378">
        <v>19</v>
      </c>
      <c r="AN378" t="s">
        <v>1052</v>
      </c>
      <c r="AO378" t="s">
        <v>1019</v>
      </c>
      <c r="AP378" t="s">
        <v>1053</v>
      </c>
      <c r="AQ378" t="s">
        <v>1054</v>
      </c>
      <c r="AR378" t="s">
        <v>1022</v>
      </c>
      <c r="AS378" t="s">
        <v>1023</v>
      </c>
      <c r="AT378" t="s">
        <v>172</v>
      </c>
      <c r="AV378" t="s">
        <v>1009</v>
      </c>
      <c r="AW378">
        <v>1760</v>
      </c>
    </row>
    <row r="379" spans="1:49" x14ac:dyDescent="0.3">
      <c r="A379" t="s">
        <v>1002</v>
      </c>
      <c r="B379" t="s">
        <v>1155</v>
      </c>
      <c r="C379" t="s">
        <v>172</v>
      </c>
      <c r="D379" t="s">
        <v>172</v>
      </c>
      <c r="E379" t="s">
        <v>254</v>
      </c>
      <c r="F379" t="str">
        <f>VLOOKUP(E379,Cust_Data!$B$1:$C$487,2,FALSE)</f>
        <v>J1210</v>
      </c>
      <c r="G379" t="b">
        <v>1</v>
      </c>
      <c r="I379" t="s">
        <v>1327</v>
      </c>
      <c r="K379" t="s">
        <v>1328</v>
      </c>
      <c r="L379" t="s">
        <v>1329</v>
      </c>
      <c r="N379" t="s">
        <v>1043</v>
      </c>
      <c r="P379">
        <v>1</v>
      </c>
      <c r="Q379" t="s">
        <v>1009</v>
      </c>
      <c r="R379">
        <v>25</v>
      </c>
      <c r="S379">
        <v>50</v>
      </c>
      <c r="X379">
        <v>25</v>
      </c>
      <c r="AB379">
        <v>25</v>
      </c>
      <c r="AC379" t="s">
        <v>1012</v>
      </c>
      <c r="AD379" t="s">
        <v>1156</v>
      </c>
      <c r="AE379" t="s">
        <v>1030</v>
      </c>
      <c r="AF379" t="s">
        <v>1157</v>
      </c>
      <c r="AG379" t="s">
        <v>1030</v>
      </c>
      <c r="AH379" t="s">
        <v>1157</v>
      </c>
      <c r="AI379" t="s">
        <v>1158</v>
      </c>
      <c r="AJ379" t="s">
        <v>254</v>
      </c>
      <c r="AK379" t="s">
        <v>1159</v>
      </c>
      <c r="AL379" t="s">
        <v>1160</v>
      </c>
      <c r="AM379">
        <v>19</v>
      </c>
      <c r="AN379" t="s">
        <v>1052</v>
      </c>
      <c r="AO379" t="s">
        <v>1019</v>
      </c>
      <c r="AP379" t="s">
        <v>1053</v>
      </c>
      <c r="AQ379" t="s">
        <v>1054</v>
      </c>
      <c r="AR379" t="s">
        <v>1022</v>
      </c>
      <c r="AS379" t="s">
        <v>1023</v>
      </c>
      <c r="AT379" t="s">
        <v>172</v>
      </c>
      <c r="AV379" t="s">
        <v>1009</v>
      </c>
      <c r="AW379">
        <v>1760</v>
      </c>
    </row>
    <row r="380" spans="1:49" hidden="1" x14ac:dyDescent="0.3">
      <c r="A380" t="s">
        <v>1002</v>
      </c>
      <c r="B380" t="s">
        <v>1155</v>
      </c>
      <c r="C380" t="s">
        <v>172</v>
      </c>
      <c r="D380" t="s">
        <v>172</v>
      </c>
      <c r="E380" t="s">
        <v>254</v>
      </c>
      <c r="F380" t="str">
        <f>VLOOKUP(E380,Cust_Data!$B$1:$C$487,2,FALSE)</f>
        <v>J1210</v>
      </c>
      <c r="G380" t="b">
        <v>1</v>
      </c>
      <c r="I380" t="s">
        <v>1208</v>
      </c>
      <c r="K380" t="s">
        <v>1268</v>
      </c>
      <c r="L380" t="s">
        <v>1269</v>
      </c>
      <c r="M380" t="s">
        <v>1256</v>
      </c>
      <c r="N380" t="s">
        <v>1008</v>
      </c>
      <c r="P380">
        <v>2</v>
      </c>
      <c r="Q380" t="s">
        <v>1009</v>
      </c>
      <c r="S380">
        <v>20</v>
      </c>
      <c r="AB380">
        <v>40</v>
      </c>
      <c r="AC380" t="s">
        <v>1012</v>
      </c>
      <c r="AD380" t="s">
        <v>1156</v>
      </c>
      <c r="AE380" t="s">
        <v>1030</v>
      </c>
      <c r="AF380" t="s">
        <v>1157</v>
      </c>
      <c r="AG380" t="s">
        <v>1030</v>
      </c>
      <c r="AH380" t="s">
        <v>1157</v>
      </c>
      <c r="AI380" t="s">
        <v>1158</v>
      </c>
      <c r="AJ380" t="s">
        <v>254</v>
      </c>
      <c r="AK380" t="s">
        <v>1159</v>
      </c>
      <c r="AL380" t="s">
        <v>1160</v>
      </c>
      <c r="AM380">
        <v>19</v>
      </c>
      <c r="AN380" t="s">
        <v>1052</v>
      </c>
      <c r="AO380" t="s">
        <v>1019</v>
      </c>
      <c r="AP380" t="s">
        <v>1053</v>
      </c>
      <c r="AQ380" t="s">
        <v>1054</v>
      </c>
      <c r="AR380" t="s">
        <v>1022</v>
      </c>
      <c r="AS380" t="s">
        <v>1023</v>
      </c>
      <c r="AT380" t="s">
        <v>172</v>
      </c>
      <c r="AV380" t="s">
        <v>1009</v>
      </c>
      <c r="AW380">
        <v>1760</v>
      </c>
    </row>
    <row r="381" spans="1:49" hidden="1" x14ac:dyDescent="0.3">
      <c r="A381" t="s">
        <v>1002</v>
      </c>
      <c r="B381" t="s">
        <v>1155</v>
      </c>
      <c r="C381" t="s">
        <v>172</v>
      </c>
      <c r="D381" t="s">
        <v>172</v>
      </c>
      <c r="E381" t="s">
        <v>254</v>
      </c>
      <c r="F381" t="str">
        <f>VLOOKUP(E381,Cust_Data!$B$1:$C$487,2,FALSE)</f>
        <v>J1210</v>
      </c>
      <c r="G381" t="b">
        <v>1</v>
      </c>
      <c r="I381" t="s">
        <v>1208</v>
      </c>
      <c r="K381" t="s">
        <v>1395</v>
      </c>
      <c r="L381" t="s">
        <v>1396</v>
      </c>
      <c r="N381" t="s">
        <v>1008</v>
      </c>
      <c r="P381">
        <v>2</v>
      </c>
      <c r="Q381" t="s">
        <v>1009</v>
      </c>
      <c r="S381">
        <v>20</v>
      </c>
      <c r="AB381">
        <v>40</v>
      </c>
      <c r="AC381" t="s">
        <v>1012</v>
      </c>
      <c r="AD381" t="s">
        <v>1156</v>
      </c>
      <c r="AE381" t="s">
        <v>1030</v>
      </c>
      <c r="AF381" t="s">
        <v>1157</v>
      </c>
      <c r="AG381" t="s">
        <v>1030</v>
      </c>
      <c r="AH381" t="s">
        <v>1157</v>
      </c>
      <c r="AI381" t="s">
        <v>1158</v>
      </c>
      <c r="AJ381" t="s">
        <v>254</v>
      </c>
      <c r="AK381" t="s">
        <v>1159</v>
      </c>
      <c r="AL381" t="s">
        <v>1160</v>
      </c>
      <c r="AM381">
        <v>19</v>
      </c>
      <c r="AN381" t="s">
        <v>1052</v>
      </c>
      <c r="AO381" t="s">
        <v>1019</v>
      </c>
      <c r="AP381" t="s">
        <v>1053</v>
      </c>
      <c r="AQ381" t="s">
        <v>1054</v>
      </c>
      <c r="AR381" t="s">
        <v>1022</v>
      </c>
      <c r="AS381" t="s">
        <v>1023</v>
      </c>
      <c r="AT381" t="s">
        <v>172</v>
      </c>
      <c r="AV381" t="s">
        <v>1009</v>
      </c>
      <c r="AW381">
        <v>1760</v>
      </c>
    </row>
    <row r="382" spans="1:49" hidden="1" x14ac:dyDescent="0.3">
      <c r="A382" t="s">
        <v>1002</v>
      </c>
      <c r="B382" t="s">
        <v>1155</v>
      </c>
      <c r="C382" t="s">
        <v>172</v>
      </c>
      <c r="D382" t="s">
        <v>172</v>
      </c>
      <c r="E382" t="s">
        <v>254</v>
      </c>
      <c r="F382" t="str">
        <f>VLOOKUP(E382,Cust_Data!$B$1:$C$487,2,FALSE)</f>
        <v>J1210</v>
      </c>
      <c r="G382" t="b">
        <v>1</v>
      </c>
      <c r="I382" t="s">
        <v>1033</v>
      </c>
      <c r="J382" t="s">
        <v>1095</v>
      </c>
      <c r="K382" t="s">
        <v>1096</v>
      </c>
      <c r="L382" t="s">
        <v>1097</v>
      </c>
      <c r="N382" t="s">
        <v>1043</v>
      </c>
      <c r="P382">
        <v>1</v>
      </c>
      <c r="Q382" t="s">
        <v>1009</v>
      </c>
      <c r="R382">
        <v>25</v>
      </c>
      <c r="S382">
        <v>45</v>
      </c>
      <c r="X382">
        <v>25</v>
      </c>
      <c r="AB382">
        <v>25</v>
      </c>
      <c r="AC382" t="s">
        <v>1012</v>
      </c>
      <c r="AD382" t="s">
        <v>1156</v>
      </c>
      <c r="AE382" t="s">
        <v>1030</v>
      </c>
      <c r="AF382" t="s">
        <v>1157</v>
      </c>
      <c r="AG382" t="s">
        <v>1030</v>
      </c>
      <c r="AH382" t="s">
        <v>1157</v>
      </c>
      <c r="AI382" t="s">
        <v>1158</v>
      </c>
      <c r="AJ382" t="s">
        <v>254</v>
      </c>
      <c r="AK382" t="s">
        <v>1159</v>
      </c>
      <c r="AL382" t="s">
        <v>1160</v>
      </c>
      <c r="AM382">
        <v>19</v>
      </c>
      <c r="AN382" t="s">
        <v>1052</v>
      </c>
      <c r="AO382" t="s">
        <v>1019</v>
      </c>
      <c r="AP382" t="s">
        <v>1053</v>
      </c>
      <c r="AQ382" t="s">
        <v>1054</v>
      </c>
      <c r="AR382" t="s">
        <v>1022</v>
      </c>
      <c r="AS382" t="s">
        <v>1023</v>
      </c>
      <c r="AT382" t="s">
        <v>172</v>
      </c>
      <c r="AV382" t="s">
        <v>1009</v>
      </c>
      <c r="AW382">
        <v>1760</v>
      </c>
    </row>
    <row r="383" spans="1:49" hidden="1" x14ac:dyDescent="0.3">
      <c r="A383" t="s">
        <v>1002</v>
      </c>
      <c r="B383" t="s">
        <v>1155</v>
      </c>
      <c r="C383" t="s">
        <v>172</v>
      </c>
      <c r="D383" t="s">
        <v>172</v>
      </c>
      <c r="E383" t="s">
        <v>254</v>
      </c>
      <c r="F383" t="str">
        <f>VLOOKUP(E383,Cust_Data!$B$1:$C$487,2,FALSE)</f>
        <v>J1210</v>
      </c>
      <c r="G383" t="b">
        <v>1</v>
      </c>
      <c r="I383" t="s">
        <v>1033</v>
      </c>
      <c r="K383" t="s">
        <v>1101</v>
      </c>
      <c r="N383" t="s">
        <v>1043</v>
      </c>
      <c r="P383">
        <v>1</v>
      </c>
      <c r="Q383" t="s">
        <v>1009</v>
      </c>
      <c r="S383">
        <v>15</v>
      </c>
      <c r="AB383">
        <v>15</v>
      </c>
      <c r="AC383" t="s">
        <v>1012</v>
      </c>
      <c r="AD383" t="s">
        <v>1156</v>
      </c>
      <c r="AE383" t="s">
        <v>1030</v>
      </c>
      <c r="AF383" t="s">
        <v>1157</v>
      </c>
      <c r="AG383" t="s">
        <v>1030</v>
      </c>
      <c r="AH383" t="s">
        <v>1157</v>
      </c>
      <c r="AI383" t="s">
        <v>1158</v>
      </c>
      <c r="AJ383" t="s">
        <v>254</v>
      </c>
      <c r="AK383" t="s">
        <v>1159</v>
      </c>
      <c r="AL383" t="s">
        <v>1160</v>
      </c>
      <c r="AM383">
        <v>19</v>
      </c>
      <c r="AN383" t="s">
        <v>1052</v>
      </c>
      <c r="AO383" t="s">
        <v>1019</v>
      </c>
      <c r="AP383" t="s">
        <v>1053</v>
      </c>
      <c r="AQ383" t="s">
        <v>1054</v>
      </c>
      <c r="AR383" t="s">
        <v>1022</v>
      </c>
      <c r="AS383" t="s">
        <v>1023</v>
      </c>
      <c r="AT383" t="s">
        <v>172</v>
      </c>
      <c r="AV383" t="s">
        <v>1009</v>
      </c>
      <c r="AW383">
        <v>1760</v>
      </c>
    </row>
    <row r="384" spans="1:49" hidden="1" x14ac:dyDescent="0.3">
      <c r="A384" t="s">
        <v>1002</v>
      </c>
      <c r="B384" t="s">
        <v>1155</v>
      </c>
      <c r="C384" t="s">
        <v>172</v>
      </c>
      <c r="D384" t="s">
        <v>172</v>
      </c>
      <c r="E384" t="s">
        <v>254</v>
      </c>
      <c r="F384" t="str">
        <f>VLOOKUP(E384,Cust_Data!$B$1:$C$487,2,FALSE)</f>
        <v>J1210</v>
      </c>
      <c r="G384" t="b">
        <v>1</v>
      </c>
      <c r="I384" t="s">
        <v>1208</v>
      </c>
      <c r="K384" t="s">
        <v>1248</v>
      </c>
      <c r="L384" t="s">
        <v>1249</v>
      </c>
      <c r="N384" t="s">
        <v>1043</v>
      </c>
      <c r="P384">
        <v>1</v>
      </c>
      <c r="Q384" t="s">
        <v>1009</v>
      </c>
      <c r="S384">
        <v>30</v>
      </c>
      <c r="AB384">
        <v>30</v>
      </c>
      <c r="AC384" t="s">
        <v>1012</v>
      </c>
      <c r="AD384" t="s">
        <v>1156</v>
      </c>
      <c r="AE384" t="s">
        <v>1030</v>
      </c>
      <c r="AF384" t="s">
        <v>1157</v>
      </c>
      <c r="AG384" t="s">
        <v>1030</v>
      </c>
      <c r="AH384" t="s">
        <v>1157</v>
      </c>
      <c r="AI384" t="s">
        <v>1158</v>
      </c>
      <c r="AJ384" t="s">
        <v>254</v>
      </c>
      <c r="AK384" t="s">
        <v>1159</v>
      </c>
      <c r="AL384" t="s">
        <v>1160</v>
      </c>
      <c r="AM384">
        <v>19</v>
      </c>
      <c r="AN384" t="s">
        <v>1052</v>
      </c>
      <c r="AO384" t="s">
        <v>1019</v>
      </c>
      <c r="AP384" t="s">
        <v>1053</v>
      </c>
      <c r="AQ384" t="s">
        <v>1054</v>
      </c>
      <c r="AR384" t="s">
        <v>1022</v>
      </c>
      <c r="AS384" t="s">
        <v>1023</v>
      </c>
      <c r="AT384" t="s">
        <v>172</v>
      </c>
      <c r="AV384" t="s">
        <v>1009</v>
      </c>
      <c r="AW384">
        <v>1760</v>
      </c>
    </row>
    <row r="385" spans="1:49" hidden="1" x14ac:dyDescent="0.3">
      <c r="A385" t="s">
        <v>1002</v>
      </c>
      <c r="B385" t="s">
        <v>1155</v>
      </c>
      <c r="C385" t="s">
        <v>172</v>
      </c>
      <c r="D385" t="s">
        <v>172</v>
      </c>
      <c r="E385" t="s">
        <v>254</v>
      </c>
      <c r="F385" t="str">
        <f>VLOOKUP(E385,Cust_Data!$B$1:$C$487,2,FALSE)</f>
        <v>J1210</v>
      </c>
      <c r="G385" t="b">
        <v>1</v>
      </c>
      <c r="I385" t="s">
        <v>1088</v>
      </c>
      <c r="K385" t="s">
        <v>1171</v>
      </c>
      <c r="L385" t="s">
        <v>1172</v>
      </c>
      <c r="N385" t="s">
        <v>1043</v>
      </c>
      <c r="P385">
        <v>1</v>
      </c>
      <c r="Q385" t="s">
        <v>1009</v>
      </c>
      <c r="S385">
        <v>200</v>
      </c>
      <c r="AB385">
        <v>200</v>
      </c>
      <c r="AC385" t="s">
        <v>1012</v>
      </c>
      <c r="AD385" t="s">
        <v>1156</v>
      </c>
      <c r="AE385" t="s">
        <v>1030</v>
      </c>
      <c r="AF385" t="s">
        <v>1157</v>
      </c>
      <c r="AG385" t="s">
        <v>1030</v>
      </c>
      <c r="AH385" t="s">
        <v>1157</v>
      </c>
      <c r="AI385" t="s">
        <v>1158</v>
      </c>
      <c r="AJ385" t="s">
        <v>254</v>
      </c>
      <c r="AK385" t="s">
        <v>1159</v>
      </c>
      <c r="AL385" t="s">
        <v>1160</v>
      </c>
      <c r="AM385">
        <v>19</v>
      </c>
      <c r="AN385" t="s">
        <v>1052</v>
      </c>
      <c r="AO385" t="s">
        <v>1019</v>
      </c>
      <c r="AP385" t="s">
        <v>1053</v>
      </c>
      <c r="AQ385" t="s">
        <v>1054</v>
      </c>
      <c r="AR385" t="s">
        <v>1022</v>
      </c>
      <c r="AS385" t="s">
        <v>1023</v>
      </c>
      <c r="AT385" t="s">
        <v>172</v>
      </c>
      <c r="AV385" t="s">
        <v>1009</v>
      </c>
      <c r="AW385">
        <v>1760</v>
      </c>
    </row>
    <row r="386" spans="1:49" hidden="1" x14ac:dyDescent="0.3">
      <c r="A386" t="s">
        <v>1002</v>
      </c>
      <c r="B386" t="s">
        <v>1155</v>
      </c>
      <c r="C386" t="s">
        <v>172</v>
      </c>
      <c r="D386" t="s">
        <v>172</v>
      </c>
      <c r="E386" t="s">
        <v>254</v>
      </c>
      <c r="F386" t="str">
        <f>VLOOKUP(E386,Cust_Data!$B$1:$C$487,2,FALSE)</f>
        <v>J1210</v>
      </c>
      <c r="G386" t="b">
        <v>1</v>
      </c>
      <c r="I386" t="s">
        <v>1033</v>
      </c>
      <c r="K386" t="s">
        <v>1106</v>
      </c>
      <c r="N386" t="s">
        <v>1043</v>
      </c>
      <c r="P386">
        <v>1</v>
      </c>
      <c r="Q386" t="s">
        <v>1009</v>
      </c>
      <c r="S386">
        <v>45</v>
      </c>
      <c r="AB386">
        <v>45</v>
      </c>
      <c r="AC386" t="s">
        <v>1012</v>
      </c>
      <c r="AD386" t="s">
        <v>1156</v>
      </c>
      <c r="AE386" t="s">
        <v>1030</v>
      </c>
      <c r="AF386" t="s">
        <v>1157</v>
      </c>
      <c r="AG386" t="s">
        <v>1030</v>
      </c>
      <c r="AH386" t="s">
        <v>1157</v>
      </c>
      <c r="AI386" t="s">
        <v>1158</v>
      </c>
      <c r="AJ386" t="s">
        <v>254</v>
      </c>
      <c r="AK386" t="s">
        <v>1159</v>
      </c>
      <c r="AL386" t="s">
        <v>1160</v>
      </c>
      <c r="AM386">
        <v>19</v>
      </c>
      <c r="AN386" t="s">
        <v>1052</v>
      </c>
      <c r="AO386" t="s">
        <v>1019</v>
      </c>
      <c r="AP386" t="s">
        <v>1053</v>
      </c>
      <c r="AQ386" t="s">
        <v>1054</v>
      </c>
      <c r="AR386" t="s">
        <v>1022</v>
      </c>
      <c r="AS386" t="s">
        <v>1023</v>
      </c>
      <c r="AT386" t="s">
        <v>172</v>
      </c>
      <c r="AV386" t="s">
        <v>1009</v>
      </c>
      <c r="AW386">
        <v>1760</v>
      </c>
    </row>
    <row r="387" spans="1:49" hidden="1" x14ac:dyDescent="0.3">
      <c r="A387" t="s">
        <v>1002</v>
      </c>
      <c r="B387" t="s">
        <v>1155</v>
      </c>
      <c r="C387" t="s">
        <v>172</v>
      </c>
      <c r="D387" t="s">
        <v>172</v>
      </c>
      <c r="E387" t="s">
        <v>254</v>
      </c>
      <c r="F387" t="str">
        <f>VLOOKUP(E387,Cust_Data!$B$1:$C$487,2,FALSE)</f>
        <v>J1210</v>
      </c>
      <c r="G387" t="b">
        <v>1</v>
      </c>
      <c r="I387" t="s">
        <v>1033</v>
      </c>
      <c r="J387" t="s">
        <v>1040</v>
      </c>
      <c r="K387" t="s">
        <v>1041</v>
      </c>
      <c r="L387" t="s">
        <v>1042</v>
      </c>
      <c r="N387" t="s">
        <v>1043</v>
      </c>
      <c r="P387">
        <v>1</v>
      </c>
      <c r="Q387" t="s">
        <v>1009</v>
      </c>
      <c r="S387">
        <v>40</v>
      </c>
      <c r="AB387">
        <v>40</v>
      </c>
      <c r="AC387" t="s">
        <v>1012</v>
      </c>
      <c r="AD387" t="s">
        <v>1156</v>
      </c>
      <c r="AE387" t="s">
        <v>1030</v>
      </c>
      <c r="AF387" t="s">
        <v>1157</v>
      </c>
      <c r="AG387" t="s">
        <v>1030</v>
      </c>
      <c r="AH387" t="s">
        <v>1157</v>
      </c>
      <c r="AI387" t="s">
        <v>1158</v>
      </c>
      <c r="AJ387" t="s">
        <v>254</v>
      </c>
      <c r="AK387" t="s">
        <v>1159</v>
      </c>
      <c r="AL387" t="s">
        <v>1160</v>
      </c>
      <c r="AM387">
        <v>19</v>
      </c>
      <c r="AN387" t="s">
        <v>1052</v>
      </c>
      <c r="AO387" t="s">
        <v>1019</v>
      </c>
      <c r="AP387" t="s">
        <v>1053</v>
      </c>
      <c r="AQ387" t="s">
        <v>1054</v>
      </c>
      <c r="AR387" t="s">
        <v>1022</v>
      </c>
      <c r="AS387" t="s">
        <v>1023</v>
      </c>
      <c r="AT387" t="s">
        <v>172</v>
      </c>
      <c r="AV387" t="s">
        <v>1009</v>
      </c>
      <c r="AW387">
        <v>1760</v>
      </c>
    </row>
    <row r="388" spans="1:49" hidden="1" x14ac:dyDescent="0.3">
      <c r="A388" t="s">
        <v>1002</v>
      </c>
      <c r="B388" t="s">
        <v>1155</v>
      </c>
      <c r="C388" t="s">
        <v>172</v>
      </c>
      <c r="D388" t="s">
        <v>172</v>
      </c>
      <c r="E388" t="s">
        <v>254</v>
      </c>
      <c r="F388" t="str">
        <f>VLOOKUP(E388,Cust_Data!$B$1:$C$487,2,FALSE)</f>
        <v>J1210</v>
      </c>
      <c r="G388" t="b">
        <v>1</v>
      </c>
      <c r="I388" t="s">
        <v>1120</v>
      </c>
      <c r="K388" t="s">
        <v>1121</v>
      </c>
      <c r="L388" t="s">
        <v>1122</v>
      </c>
      <c r="N388" t="s">
        <v>1043</v>
      </c>
      <c r="P388">
        <v>1</v>
      </c>
      <c r="Q388" t="s">
        <v>1009</v>
      </c>
      <c r="AB388">
        <v>0</v>
      </c>
      <c r="AC388" t="s">
        <v>1012</v>
      </c>
      <c r="AD388" t="s">
        <v>1156</v>
      </c>
      <c r="AE388" t="s">
        <v>1030</v>
      </c>
      <c r="AF388" t="s">
        <v>1157</v>
      </c>
      <c r="AG388" t="s">
        <v>1030</v>
      </c>
      <c r="AH388" t="s">
        <v>1157</v>
      </c>
      <c r="AI388" t="s">
        <v>1158</v>
      </c>
      <c r="AJ388" t="s">
        <v>254</v>
      </c>
      <c r="AK388" t="s">
        <v>1159</v>
      </c>
      <c r="AL388" t="s">
        <v>1160</v>
      </c>
      <c r="AM388">
        <v>19</v>
      </c>
      <c r="AN388" t="s">
        <v>1052</v>
      </c>
      <c r="AO388" t="s">
        <v>1019</v>
      </c>
      <c r="AP388" t="s">
        <v>1053</v>
      </c>
      <c r="AQ388" t="s">
        <v>1054</v>
      </c>
      <c r="AR388" t="s">
        <v>1022</v>
      </c>
      <c r="AS388" t="s">
        <v>1023</v>
      </c>
      <c r="AT388" t="s">
        <v>172</v>
      </c>
      <c r="AV388" t="s">
        <v>1009</v>
      </c>
      <c r="AW388">
        <v>1760</v>
      </c>
    </row>
    <row r="389" spans="1:49" hidden="1" x14ac:dyDescent="0.3">
      <c r="A389" t="s">
        <v>1002</v>
      </c>
      <c r="B389" t="s">
        <v>1587</v>
      </c>
      <c r="D389" t="s">
        <v>858</v>
      </c>
      <c r="E389" t="s">
        <v>859</v>
      </c>
      <c r="F389" t="str">
        <f>VLOOKUP(E389,Cust_Data!$B$1:$C$487,2,FALSE)</f>
        <v>J1602</v>
      </c>
      <c r="G389" t="b">
        <v>0</v>
      </c>
      <c r="I389" t="s">
        <v>1088</v>
      </c>
      <c r="K389" t="s">
        <v>1443</v>
      </c>
      <c r="L389" t="s">
        <v>1444</v>
      </c>
      <c r="N389" t="s">
        <v>1009</v>
      </c>
      <c r="P389">
        <v>1</v>
      </c>
      <c r="Q389" t="s">
        <v>1009</v>
      </c>
      <c r="S389">
        <v>140</v>
      </c>
      <c r="AB389">
        <v>140</v>
      </c>
      <c r="AC389" t="s">
        <v>1030</v>
      </c>
      <c r="AD389" t="s">
        <v>1588</v>
      </c>
      <c r="AG389" t="s">
        <v>1030</v>
      </c>
      <c r="AH389" t="s">
        <v>1589</v>
      </c>
      <c r="AI389" t="s">
        <v>1590</v>
      </c>
      <c r="AJ389" t="s">
        <v>859</v>
      </c>
      <c r="AL389" t="s">
        <v>1018</v>
      </c>
      <c r="AM389">
        <v>1</v>
      </c>
      <c r="AV389" t="s">
        <v>1009</v>
      </c>
      <c r="AW389">
        <v>140</v>
      </c>
    </row>
    <row r="390" spans="1:49" hidden="1" x14ac:dyDescent="0.3">
      <c r="A390" t="s">
        <v>1002</v>
      </c>
      <c r="B390" t="s">
        <v>1456</v>
      </c>
      <c r="C390" t="s">
        <v>1462</v>
      </c>
      <c r="D390" t="s">
        <v>316</v>
      </c>
      <c r="E390" t="s">
        <v>577</v>
      </c>
      <c r="F390" t="str">
        <f>VLOOKUP(E390,Cust_Data!$B$1:$C$487,2,FALSE)</f>
        <v>J1605</v>
      </c>
      <c r="G390" t="b">
        <v>1</v>
      </c>
      <c r="I390" t="s">
        <v>1208</v>
      </c>
      <c r="K390" t="s">
        <v>1343</v>
      </c>
      <c r="L390" t="s">
        <v>1344</v>
      </c>
      <c r="N390" t="s">
        <v>1043</v>
      </c>
      <c r="P390">
        <v>1</v>
      </c>
      <c r="Q390" t="s">
        <v>1009</v>
      </c>
      <c r="S390">
        <v>25</v>
      </c>
      <c r="AB390">
        <v>25</v>
      </c>
      <c r="AC390" t="s">
        <v>1417</v>
      </c>
      <c r="AD390" t="s">
        <v>1457</v>
      </c>
      <c r="AE390" t="s">
        <v>1417</v>
      </c>
      <c r="AF390" t="s">
        <v>1458</v>
      </c>
      <c r="AG390" t="s">
        <v>1417</v>
      </c>
      <c r="AH390" t="s">
        <v>1458</v>
      </c>
      <c r="AI390" t="s">
        <v>1459</v>
      </c>
      <c r="AJ390" t="s">
        <v>577</v>
      </c>
      <c r="AK390" t="s">
        <v>1460</v>
      </c>
      <c r="AL390" t="s">
        <v>1461</v>
      </c>
      <c r="AM390">
        <v>17</v>
      </c>
      <c r="AN390" t="s">
        <v>1052</v>
      </c>
      <c r="AO390" t="s">
        <v>1019</v>
      </c>
      <c r="AP390" t="s">
        <v>1053</v>
      </c>
      <c r="AQ390" t="s">
        <v>1054</v>
      </c>
      <c r="AR390" t="s">
        <v>1022</v>
      </c>
      <c r="AS390" t="s">
        <v>1023</v>
      </c>
      <c r="AT390" t="s">
        <v>1462</v>
      </c>
      <c r="AV390" t="s">
        <v>1009</v>
      </c>
      <c r="AW390">
        <v>730</v>
      </c>
    </row>
    <row r="391" spans="1:49" hidden="1" x14ac:dyDescent="0.3">
      <c r="A391" t="s">
        <v>1002</v>
      </c>
      <c r="B391" t="s">
        <v>1456</v>
      </c>
      <c r="C391" t="s">
        <v>1462</v>
      </c>
      <c r="D391" t="s">
        <v>316</v>
      </c>
      <c r="E391" t="s">
        <v>577</v>
      </c>
      <c r="F391" t="str">
        <f>VLOOKUP(E391,Cust_Data!$B$1:$C$487,2,FALSE)</f>
        <v>J1605</v>
      </c>
      <c r="G391" t="b">
        <v>1</v>
      </c>
      <c r="I391" t="s">
        <v>1208</v>
      </c>
      <c r="K391" t="s">
        <v>1345</v>
      </c>
      <c r="L391" t="s">
        <v>1346</v>
      </c>
      <c r="N391" t="s">
        <v>1043</v>
      </c>
      <c r="P391">
        <v>1</v>
      </c>
      <c r="Q391" t="s">
        <v>1009</v>
      </c>
      <c r="S391">
        <v>20</v>
      </c>
      <c r="AB391">
        <v>20</v>
      </c>
      <c r="AC391" t="s">
        <v>1417</v>
      </c>
      <c r="AD391" t="s">
        <v>1457</v>
      </c>
      <c r="AE391" t="s">
        <v>1417</v>
      </c>
      <c r="AF391" t="s">
        <v>1458</v>
      </c>
      <c r="AG391" t="s">
        <v>1417</v>
      </c>
      <c r="AH391" t="s">
        <v>1458</v>
      </c>
      <c r="AI391" t="s">
        <v>1459</v>
      </c>
      <c r="AJ391" t="s">
        <v>577</v>
      </c>
      <c r="AK391" t="s">
        <v>1460</v>
      </c>
      <c r="AL391" t="s">
        <v>1461</v>
      </c>
      <c r="AM391">
        <v>17</v>
      </c>
      <c r="AN391" t="s">
        <v>1052</v>
      </c>
      <c r="AO391" t="s">
        <v>1019</v>
      </c>
      <c r="AP391" t="s">
        <v>1053</v>
      </c>
      <c r="AQ391" t="s">
        <v>1054</v>
      </c>
      <c r="AR391" t="s">
        <v>1022</v>
      </c>
      <c r="AS391" t="s">
        <v>1023</v>
      </c>
      <c r="AT391" t="s">
        <v>1462</v>
      </c>
      <c r="AV391" t="s">
        <v>1009</v>
      </c>
      <c r="AW391">
        <v>730</v>
      </c>
    </row>
    <row r="392" spans="1:49" hidden="1" x14ac:dyDescent="0.3">
      <c r="A392" t="s">
        <v>1002</v>
      </c>
      <c r="B392" t="s">
        <v>1456</v>
      </c>
      <c r="C392" t="s">
        <v>1462</v>
      </c>
      <c r="D392" t="s">
        <v>316</v>
      </c>
      <c r="E392" t="s">
        <v>577</v>
      </c>
      <c r="F392" t="str">
        <f>VLOOKUP(E392,Cust_Data!$B$1:$C$487,2,FALSE)</f>
        <v>J1605</v>
      </c>
      <c r="G392" t="b">
        <v>1</v>
      </c>
      <c r="I392" t="s">
        <v>1208</v>
      </c>
      <c r="K392" t="s">
        <v>1468</v>
      </c>
      <c r="L392" t="s">
        <v>1469</v>
      </c>
      <c r="N392" t="s">
        <v>1043</v>
      </c>
      <c r="P392">
        <v>1</v>
      </c>
      <c r="Q392" t="s">
        <v>1009</v>
      </c>
      <c r="S392">
        <v>25</v>
      </c>
      <c r="AB392">
        <v>25</v>
      </c>
      <c r="AC392" t="s">
        <v>1417</v>
      </c>
      <c r="AD392" t="s">
        <v>1457</v>
      </c>
      <c r="AE392" t="s">
        <v>1417</v>
      </c>
      <c r="AF392" t="s">
        <v>1458</v>
      </c>
      <c r="AG392" t="s">
        <v>1417</v>
      </c>
      <c r="AH392" t="s">
        <v>1458</v>
      </c>
      <c r="AI392" t="s">
        <v>1459</v>
      </c>
      <c r="AJ392" t="s">
        <v>577</v>
      </c>
      <c r="AK392" t="s">
        <v>1460</v>
      </c>
      <c r="AL392" t="s">
        <v>1461</v>
      </c>
      <c r="AM392">
        <v>17</v>
      </c>
      <c r="AN392" t="s">
        <v>1052</v>
      </c>
      <c r="AO392" t="s">
        <v>1019</v>
      </c>
      <c r="AP392" t="s">
        <v>1053</v>
      </c>
      <c r="AQ392" t="s">
        <v>1054</v>
      </c>
      <c r="AR392" t="s">
        <v>1022</v>
      </c>
      <c r="AS392" t="s">
        <v>1023</v>
      </c>
      <c r="AT392" t="s">
        <v>1462</v>
      </c>
      <c r="AV392" t="s">
        <v>1009</v>
      </c>
      <c r="AW392">
        <v>730</v>
      </c>
    </row>
    <row r="393" spans="1:49" hidden="1" x14ac:dyDescent="0.3">
      <c r="A393" t="s">
        <v>1002</v>
      </c>
      <c r="B393" t="s">
        <v>1456</v>
      </c>
      <c r="C393" t="s">
        <v>1462</v>
      </c>
      <c r="D393" t="s">
        <v>316</v>
      </c>
      <c r="E393" t="s">
        <v>577</v>
      </c>
      <c r="F393" t="str">
        <f>VLOOKUP(E393,Cust_Data!$B$1:$C$487,2,FALSE)</f>
        <v>J1605</v>
      </c>
      <c r="G393" t="b">
        <v>1</v>
      </c>
      <c r="I393" t="s">
        <v>1208</v>
      </c>
      <c r="J393" t="s">
        <v>1356</v>
      </c>
      <c r="K393" t="s">
        <v>1416</v>
      </c>
      <c r="N393" t="s">
        <v>1043</v>
      </c>
      <c r="P393">
        <v>1</v>
      </c>
      <c r="Q393" t="s">
        <v>1009</v>
      </c>
      <c r="S393">
        <v>20</v>
      </c>
      <c r="AB393">
        <v>20</v>
      </c>
      <c r="AC393" t="s">
        <v>1417</v>
      </c>
      <c r="AD393" t="s">
        <v>1457</v>
      </c>
      <c r="AE393" t="s">
        <v>1417</v>
      </c>
      <c r="AF393" t="s">
        <v>1458</v>
      </c>
      <c r="AG393" t="s">
        <v>1417</v>
      </c>
      <c r="AH393" t="s">
        <v>1458</v>
      </c>
      <c r="AI393" t="s">
        <v>1459</v>
      </c>
      <c r="AJ393" t="s">
        <v>577</v>
      </c>
      <c r="AK393" t="s">
        <v>1460</v>
      </c>
      <c r="AL393" t="s">
        <v>1461</v>
      </c>
      <c r="AM393">
        <v>17</v>
      </c>
      <c r="AN393" t="s">
        <v>1052</v>
      </c>
      <c r="AO393" t="s">
        <v>1019</v>
      </c>
      <c r="AP393" t="s">
        <v>1053</v>
      </c>
      <c r="AQ393" t="s">
        <v>1054</v>
      </c>
      <c r="AR393" t="s">
        <v>1022</v>
      </c>
      <c r="AS393" t="s">
        <v>1023</v>
      </c>
      <c r="AT393" t="s">
        <v>1462</v>
      </c>
      <c r="AV393" t="s">
        <v>1009</v>
      </c>
      <c r="AW393">
        <v>730</v>
      </c>
    </row>
    <row r="394" spans="1:49" hidden="1" x14ac:dyDescent="0.3">
      <c r="A394" t="s">
        <v>1002</v>
      </c>
      <c r="B394" t="s">
        <v>1456</v>
      </c>
      <c r="C394" t="s">
        <v>1462</v>
      </c>
      <c r="D394" t="s">
        <v>316</v>
      </c>
      <c r="E394" t="s">
        <v>577</v>
      </c>
      <c r="F394" t="str">
        <f>VLOOKUP(E394,Cust_Data!$B$1:$C$487,2,FALSE)</f>
        <v>J1605</v>
      </c>
      <c r="G394" t="b">
        <v>1</v>
      </c>
      <c r="I394" t="s">
        <v>1208</v>
      </c>
      <c r="K394" t="s">
        <v>1314</v>
      </c>
      <c r="L394" t="s">
        <v>1315</v>
      </c>
      <c r="N394" t="s">
        <v>1043</v>
      </c>
      <c r="P394">
        <v>1</v>
      </c>
      <c r="Q394" t="s">
        <v>1009</v>
      </c>
      <c r="S394">
        <v>20</v>
      </c>
      <c r="AB394">
        <v>20</v>
      </c>
      <c r="AC394" t="s">
        <v>1417</v>
      </c>
      <c r="AD394" t="s">
        <v>1457</v>
      </c>
      <c r="AE394" t="s">
        <v>1417</v>
      </c>
      <c r="AF394" t="s">
        <v>1458</v>
      </c>
      <c r="AG394" t="s">
        <v>1417</v>
      </c>
      <c r="AH394" t="s">
        <v>1458</v>
      </c>
      <c r="AI394" t="s">
        <v>1459</v>
      </c>
      <c r="AJ394" t="s">
        <v>577</v>
      </c>
      <c r="AK394" t="s">
        <v>1460</v>
      </c>
      <c r="AL394" t="s">
        <v>1461</v>
      </c>
      <c r="AM394">
        <v>17</v>
      </c>
      <c r="AN394" t="s">
        <v>1052</v>
      </c>
      <c r="AO394" t="s">
        <v>1019</v>
      </c>
      <c r="AP394" t="s">
        <v>1053</v>
      </c>
      <c r="AQ394" t="s">
        <v>1054</v>
      </c>
      <c r="AR394" t="s">
        <v>1022</v>
      </c>
      <c r="AS394" t="s">
        <v>1023</v>
      </c>
      <c r="AT394" t="s">
        <v>1462</v>
      </c>
      <c r="AV394" t="s">
        <v>1009</v>
      </c>
      <c r="AW394">
        <v>730</v>
      </c>
    </row>
    <row r="395" spans="1:49" hidden="1" x14ac:dyDescent="0.3">
      <c r="A395" t="s">
        <v>1002</v>
      </c>
      <c r="B395" t="s">
        <v>1456</v>
      </c>
      <c r="C395" t="s">
        <v>1462</v>
      </c>
      <c r="D395" t="s">
        <v>316</v>
      </c>
      <c r="E395" t="s">
        <v>577</v>
      </c>
      <c r="F395" t="str">
        <f>VLOOKUP(E395,Cust_Data!$B$1:$C$487,2,FALSE)</f>
        <v>J1605</v>
      </c>
      <c r="G395" t="b">
        <v>1</v>
      </c>
      <c r="I395" t="s">
        <v>1208</v>
      </c>
      <c r="K395" t="s">
        <v>1265</v>
      </c>
      <c r="L395" t="s">
        <v>1266</v>
      </c>
      <c r="M395" t="s">
        <v>1256</v>
      </c>
      <c r="N395" t="s">
        <v>1043</v>
      </c>
      <c r="P395">
        <v>1</v>
      </c>
      <c r="Q395" t="s">
        <v>1009</v>
      </c>
      <c r="S395">
        <v>20</v>
      </c>
      <c r="AB395">
        <v>20</v>
      </c>
      <c r="AC395" t="s">
        <v>1417</v>
      </c>
      <c r="AD395" t="s">
        <v>1457</v>
      </c>
      <c r="AE395" t="s">
        <v>1417</v>
      </c>
      <c r="AF395" t="s">
        <v>1458</v>
      </c>
      <c r="AG395" t="s">
        <v>1417</v>
      </c>
      <c r="AH395" t="s">
        <v>1458</v>
      </c>
      <c r="AI395" t="s">
        <v>1459</v>
      </c>
      <c r="AJ395" t="s">
        <v>577</v>
      </c>
      <c r="AK395" t="s">
        <v>1460</v>
      </c>
      <c r="AL395" t="s">
        <v>1461</v>
      </c>
      <c r="AM395">
        <v>17</v>
      </c>
      <c r="AN395" t="s">
        <v>1052</v>
      </c>
      <c r="AO395" t="s">
        <v>1019</v>
      </c>
      <c r="AP395" t="s">
        <v>1053</v>
      </c>
      <c r="AQ395" t="s">
        <v>1054</v>
      </c>
      <c r="AR395" t="s">
        <v>1022</v>
      </c>
      <c r="AS395" t="s">
        <v>1023</v>
      </c>
      <c r="AT395" t="s">
        <v>1462</v>
      </c>
      <c r="AV395" t="s">
        <v>1009</v>
      </c>
      <c r="AW395">
        <v>730</v>
      </c>
    </row>
    <row r="396" spans="1:49" hidden="1" x14ac:dyDescent="0.3">
      <c r="A396" t="s">
        <v>1002</v>
      </c>
      <c r="B396" t="s">
        <v>1456</v>
      </c>
      <c r="C396" t="s">
        <v>1462</v>
      </c>
      <c r="D396" t="s">
        <v>316</v>
      </c>
      <c r="E396" t="s">
        <v>577</v>
      </c>
      <c r="F396" t="str">
        <f>VLOOKUP(E396,Cust_Data!$B$1:$C$487,2,FALSE)</f>
        <v>J1605</v>
      </c>
      <c r="G396" t="b">
        <v>1</v>
      </c>
      <c r="I396" t="s">
        <v>1208</v>
      </c>
      <c r="K396" t="s">
        <v>1268</v>
      </c>
      <c r="L396" t="s">
        <v>1269</v>
      </c>
      <c r="M396" t="s">
        <v>1256</v>
      </c>
      <c r="N396" t="s">
        <v>1043</v>
      </c>
      <c r="P396">
        <v>1</v>
      </c>
      <c r="Q396" t="s">
        <v>1009</v>
      </c>
      <c r="S396">
        <v>20</v>
      </c>
      <c r="AB396">
        <v>20</v>
      </c>
      <c r="AC396" t="s">
        <v>1417</v>
      </c>
      <c r="AD396" t="s">
        <v>1457</v>
      </c>
      <c r="AE396" t="s">
        <v>1417</v>
      </c>
      <c r="AF396" t="s">
        <v>1458</v>
      </c>
      <c r="AG396" t="s">
        <v>1417</v>
      </c>
      <c r="AH396" t="s">
        <v>1458</v>
      </c>
      <c r="AI396" t="s">
        <v>1459</v>
      </c>
      <c r="AJ396" t="s">
        <v>577</v>
      </c>
      <c r="AK396" t="s">
        <v>1460</v>
      </c>
      <c r="AL396" t="s">
        <v>1461</v>
      </c>
      <c r="AM396">
        <v>17</v>
      </c>
      <c r="AN396" t="s">
        <v>1052</v>
      </c>
      <c r="AO396" t="s">
        <v>1019</v>
      </c>
      <c r="AP396" t="s">
        <v>1053</v>
      </c>
      <c r="AQ396" t="s">
        <v>1054</v>
      </c>
      <c r="AR396" t="s">
        <v>1022</v>
      </c>
      <c r="AS396" t="s">
        <v>1023</v>
      </c>
      <c r="AT396" t="s">
        <v>1462</v>
      </c>
      <c r="AV396" t="s">
        <v>1009</v>
      </c>
      <c r="AW396">
        <v>730</v>
      </c>
    </row>
    <row r="397" spans="1:49" hidden="1" x14ac:dyDescent="0.3">
      <c r="A397" t="s">
        <v>1002</v>
      </c>
      <c r="B397" t="s">
        <v>1456</v>
      </c>
      <c r="C397" t="s">
        <v>1462</v>
      </c>
      <c r="D397" t="s">
        <v>316</v>
      </c>
      <c r="E397" t="s">
        <v>577</v>
      </c>
      <c r="F397" t="str">
        <f>VLOOKUP(E397,Cust_Data!$B$1:$C$487,2,FALSE)</f>
        <v>J1605</v>
      </c>
      <c r="G397" t="b">
        <v>1</v>
      </c>
      <c r="I397" t="s">
        <v>1033</v>
      </c>
      <c r="J397" t="s">
        <v>1102</v>
      </c>
      <c r="K397" t="s">
        <v>1104</v>
      </c>
      <c r="L397" t="s">
        <v>1105</v>
      </c>
      <c r="N397" t="s">
        <v>1043</v>
      </c>
      <c r="P397">
        <v>1</v>
      </c>
      <c r="Q397" t="s">
        <v>1009</v>
      </c>
      <c r="S397">
        <v>30</v>
      </c>
      <c r="AB397">
        <v>30</v>
      </c>
      <c r="AC397" t="s">
        <v>1417</v>
      </c>
      <c r="AD397" t="s">
        <v>1457</v>
      </c>
      <c r="AE397" t="s">
        <v>1417</v>
      </c>
      <c r="AF397" t="s">
        <v>1458</v>
      </c>
      <c r="AG397" t="s">
        <v>1417</v>
      </c>
      <c r="AH397" t="s">
        <v>1458</v>
      </c>
      <c r="AI397" t="s">
        <v>1459</v>
      </c>
      <c r="AJ397" t="s">
        <v>577</v>
      </c>
      <c r="AK397" t="s">
        <v>1460</v>
      </c>
      <c r="AL397" t="s">
        <v>1461</v>
      </c>
      <c r="AM397">
        <v>17</v>
      </c>
      <c r="AN397" t="s">
        <v>1052</v>
      </c>
      <c r="AO397" t="s">
        <v>1019</v>
      </c>
      <c r="AP397" t="s">
        <v>1053</v>
      </c>
      <c r="AQ397" t="s">
        <v>1054</v>
      </c>
      <c r="AR397" t="s">
        <v>1022</v>
      </c>
      <c r="AS397" t="s">
        <v>1023</v>
      </c>
      <c r="AT397" t="s">
        <v>1462</v>
      </c>
      <c r="AV397" t="s">
        <v>1009</v>
      </c>
      <c r="AW397">
        <v>730</v>
      </c>
    </row>
    <row r="398" spans="1:49" hidden="1" x14ac:dyDescent="0.3">
      <c r="A398" t="s">
        <v>1002</v>
      </c>
      <c r="B398" t="s">
        <v>1456</v>
      </c>
      <c r="C398" t="s">
        <v>1462</v>
      </c>
      <c r="D398" t="s">
        <v>316</v>
      </c>
      <c r="E398" t="s">
        <v>577</v>
      </c>
      <c r="F398" t="str">
        <f>VLOOKUP(E398,Cust_Data!$B$1:$C$487,2,FALSE)</f>
        <v>J1605</v>
      </c>
      <c r="G398" t="b">
        <v>1</v>
      </c>
      <c r="I398" t="s">
        <v>1033</v>
      </c>
      <c r="J398" t="s">
        <v>1037</v>
      </c>
      <c r="K398" t="s">
        <v>1143</v>
      </c>
      <c r="N398" t="s">
        <v>1043</v>
      </c>
      <c r="P398">
        <v>1</v>
      </c>
      <c r="Q398" t="s">
        <v>1009</v>
      </c>
      <c r="S398">
        <v>40</v>
      </c>
      <c r="AB398">
        <v>40</v>
      </c>
      <c r="AC398" t="s">
        <v>1417</v>
      </c>
      <c r="AD398" t="s">
        <v>1457</v>
      </c>
      <c r="AE398" t="s">
        <v>1417</v>
      </c>
      <c r="AF398" t="s">
        <v>1458</v>
      </c>
      <c r="AG398" t="s">
        <v>1417</v>
      </c>
      <c r="AH398" t="s">
        <v>1458</v>
      </c>
      <c r="AI398" t="s">
        <v>1459</v>
      </c>
      <c r="AJ398" t="s">
        <v>577</v>
      </c>
      <c r="AK398" t="s">
        <v>1460</v>
      </c>
      <c r="AL398" t="s">
        <v>1461</v>
      </c>
      <c r="AM398">
        <v>17</v>
      </c>
      <c r="AN398" t="s">
        <v>1052</v>
      </c>
      <c r="AO398" t="s">
        <v>1019</v>
      </c>
      <c r="AP398" t="s">
        <v>1053</v>
      </c>
      <c r="AQ398" t="s">
        <v>1054</v>
      </c>
      <c r="AR398" t="s">
        <v>1022</v>
      </c>
      <c r="AS398" t="s">
        <v>1023</v>
      </c>
      <c r="AT398" t="s">
        <v>1462</v>
      </c>
      <c r="AV398" t="s">
        <v>1009</v>
      </c>
      <c r="AW398">
        <v>730</v>
      </c>
    </row>
    <row r="399" spans="1:49" hidden="1" x14ac:dyDescent="0.3">
      <c r="A399" t="s">
        <v>1002</v>
      </c>
      <c r="B399" t="s">
        <v>1456</v>
      </c>
      <c r="C399" t="s">
        <v>1462</v>
      </c>
      <c r="D399" t="s">
        <v>316</v>
      </c>
      <c r="E399" t="s">
        <v>577</v>
      </c>
      <c r="F399" t="str">
        <f>VLOOKUP(E399,Cust_Data!$B$1:$C$487,2,FALSE)</f>
        <v>J1605</v>
      </c>
      <c r="G399" t="b">
        <v>1</v>
      </c>
      <c r="I399" t="s">
        <v>1033</v>
      </c>
      <c r="K399" t="s">
        <v>1279</v>
      </c>
      <c r="L399" t="s">
        <v>1280</v>
      </c>
      <c r="N399" t="s">
        <v>1043</v>
      </c>
      <c r="P399">
        <v>1</v>
      </c>
      <c r="Q399" t="s">
        <v>1009</v>
      </c>
      <c r="S399">
        <v>20</v>
      </c>
      <c r="AB399">
        <v>20</v>
      </c>
      <c r="AC399" t="s">
        <v>1417</v>
      </c>
      <c r="AD399" t="s">
        <v>1457</v>
      </c>
      <c r="AE399" t="s">
        <v>1417</v>
      </c>
      <c r="AF399" t="s">
        <v>1458</v>
      </c>
      <c r="AG399" t="s">
        <v>1417</v>
      </c>
      <c r="AH399" t="s">
        <v>1458</v>
      </c>
      <c r="AI399" t="s">
        <v>1459</v>
      </c>
      <c r="AJ399" t="s">
        <v>577</v>
      </c>
      <c r="AK399" t="s">
        <v>1460</v>
      </c>
      <c r="AL399" t="s">
        <v>1461</v>
      </c>
      <c r="AM399">
        <v>17</v>
      </c>
      <c r="AN399" t="s">
        <v>1052</v>
      </c>
      <c r="AO399" t="s">
        <v>1019</v>
      </c>
      <c r="AP399" t="s">
        <v>1053</v>
      </c>
      <c r="AQ399" t="s">
        <v>1054</v>
      </c>
      <c r="AR399" t="s">
        <v>1022</v>
      </c>
      <c r="AS399" t="s">
        <v>1023</v>
      </c>
      <c r="AT399" t="s">
        <v>1462</v>
      </c>
      <c r="AV399" t="s">
        <v>1009</v>
      </c>
      <c r="AW399">
        <v>730</v>
      </c>
    </row>
    <row r="400" spans="1:49" hidden="1" x14ac:dyDescent="0.3">
      <c r="A400" t="s">
        <v>1002</v>
      </c>
      <c r="B400" t="s">
        <v>1456</v>
      </c>
      <c r="C400" t="s">
        <v>1462</v>
      </c>
      <c r="D400" t="s">
        <v>316</v>
      </c>
      <c r="E400" t="s">
        <v>577</v>
      </c>
      <c r="F400" t="str">
        <f>VLOOKUP(E400,Cust_Data!$B$1:$C$487,2,FALSE)</f>
        <v>J1605</v>
      </c>
      <c r="G400" t="b">
        <v>1</v>
      </c>
      <c r="I400" t="s">
        <v>1033</v>
      </c>
      <c r="K400" t="s">
        <v>1129</v>
      </c>
      <c r="L400" t="s">
        <v>1130</v>
      </c>
      <c r="N400" t="s">
        <v>1043</v>
      </c>
      <c r="P400">
        <v>1</v>
      </c>
      <c r="Q400" t="s">
        <v>1009</v>
      </c>
      <c r="R400">
        <v>25</v>
      </c>
      <c r="S400">
        <v>30</v>
      </c>
      <c r="X400">
        <v>25</v>
      </c>
      <c r="AB400">
        <v>25</v>
      </c>
      <c r="AC400" t="s">
        <v>1417</v>
      </c>
      <c r="AD400" t="s">
        <v>1457</v>
      </c>
      <c r="AE400" t="s">
        <v>1417</v>
      </c>
      <c r="AF400" t="s">
        <v>1458</v>
      </c>
      <c r="AG400" t="s">
        <v>1417</v>
      </c>
      <c r="AH400" t="s">
        <v>1458</v>
      </c>
      <c r="AI400" t="s">
        <v>1459</v>
      </c>
      <c r="AJ400" t="s">
        <v>577</v>
      </c>
      <c r="AK400" t="s">
        <v>1460</v>
      </c>
      <c r="AL400" t="s">
        <v>1461</v>
      </c>
      <c r="AM400">
        <v>17</v>
      </c>
      <c r="AN400" t="s">
        <v>1052</v>
      </c>
      <c r="AO400" t="s">
        <v>1019</v>
      </c>
      <c r="AP400" t="s">
        <v>1053</v>
      </c>
      <c r="AQ400" t="s">
        <v>1054</v>
      </c>
      <c r="AR400" t="s">
        <v>1022</v>
      </c>
      <c r="AS400" t="s">
        <v>1023</v>
      </c>
      <c r="AT400" t="s">
        <v>1462</v>
      </c>
      <c r="AV400" t="s">
        <v>1009</v>
      </c>
      <c r="AW400">
        <v>730</v>
      </c>
    </row>
    <row r="401" spans="1:49" hidden="1" x14ac:dyDescent="0.3">
      <c r="A401" t="s">
        <v>1002</v>
      </c>
      <c r="B401" t="s">
        <v>1456</v>
      </c>
      <c r="C401" t="s">
        <v>1462</v>
      </c>
      <c r="D401" t="s">
        <v>316</v>
      </c>
      <c r="E401" t="s">
        <v>577</v>
      </c>
      <c r="F401" t="str">
        <f>VLOOKUP(E401,Cust_Data!$B$1:$C$487,2,FALSE)</f>
        <v>J1605</v>
      </c>
      <c r="G401" t="b">
        <v>1</v>
      </c>
      <c r="I401" t="s">
        <v>1033</v>
      </c>
      <c r="K401" t="s">
        <v>1405</v>
      </c>
      <c r="L401" t="s">
        <v>1406</v>
      </c>
      <c r="N401" t="s">
        <v>1043</v>
      </c>
      <c r="P401">
        <v>1</v>
      </c>
      <c r="Q401" t="s">
        <v>1009</v>
      </c>
      <c r="R401">
        <v>30</v>
      </c>
      <c r="S401">
        <v>40</v>
      </c>
      <c r="X401">
        <v>30</v>
      </c>
      <c r="AB401">
        <v>30</v>
      </c>
      <c r="AC401" t="s">
        <v>1417</v>
      </c>
      <c r="AD401" t="s">
        <v>1457</v>
      </c>
      <c r="AE401" t="s">
        <v>1417</v>
      </c>
      <c r="AF401" t="s">
        <v>1458</v>
      </c>
      <c r="AG401" t="s">
        <v>1417</v>
      </c>
      <c r="AH401" t="s">
        <v>1458</v>
      </c>
      <c r="AI401" t="s">
        <v>1459</v>
      </c>
      <c r="AJ401" t="s">
        <v>577</v>
      </c>
      <c r="AK401" t="s">
        <v>1460</v>
      </c>
      <c r="AL401" t="s">
        <v>1461</v>
      </c>
      <c r="AM401">
        <v>17</v>
      </c>
      <c r="AN401" t="s">
        <v>1052</v>
      </c>
      <c r="AO401" t="s">
        <v>1019</v>
      </c>
      <c r="AP401" t="s">
        <v>1053</v>
      </c>
      <c r="AQ401" t="s">
        <v>1054</v>
      </c>
      <c r="AR401" t="s">
        <v>1022</v>
      </c>
      <c r="AS401" t="s">
        <v>1023</v>
      </c>
      <c r="AT401" t="s">
        <v>1462</v>
      </c>
      <c r="AV401" t="s">
        <v>1009</v>
      </c>
      <c r="AW401">
        <v>730</v>
      </c>
    </row>
    <row r="402" spans="1:49" hidden="1" x14ac:dyDescent="0.3">
      <c r="A402" t="s">
        <v>1002</v>
      </c>
      <c r="B402" t="s">
        <v>1456</v>
      </c>
      <c r="C402" t="s">
        <v>1462</v>
      </c>
      <c r="D402" t="s">
        <v>316</v>
      </c>
      <c r="E402" t="s">
        <v>577</v>
      </c>
      <c r="F402" t="str">
        <f>VLOOKUP(E402,Cust_Data!$B$1:$C$487,2,FALSE)</f>
        <v>J1605</v>
      </c>
      <c r="G402" t="b">
        <v>1</v>
      </c>
      <c r="I402" t="s">
        <v>1033</v>
      </c>
      <c r="K402" t="s">
        <v>1307</v>
      </c>
      <c r="L402" t="s">
        <v>1308</v>
      </c>
      <c r="N402" t="s">
        <v>1043</v>
      </c>
      <c r="P402">
        <v>1</v>
      </c>
      <c r="Q402" t="s">
        <v>1009</v>
      </c>
      <c r="S402">
        <v>50</v>
      </c>
      <c r="AB402">
        <v>50</v>
      </c>
      <c r="AC402" t="s">
        <v>1417</v>
      </c>
      <c r="AD402" t="s">
        <v>1457</v>
      </c>
      <c r="AE402" t="s">
        <v>1417</v>
      </c>
      <c r="AF402" t="s">
        <v>1458</v>
      </c>
      <c r="AG402" t="s">
        <v>1417</v>
      </c>
      <c r="AH402" t="s">
        <v>1458</v>
      </c>
      <c r="AI402" t="s">
        <v>1459</v>
      </c>
      <c r="AJ402" t="s">
        <v>577</v>
      </c>
      <c r="AK402" t="s">
        <v>1460</v>
      </c>
      <c r="AL402" t="s">
        <v>1461</v>
      </c>
      <c r="AM402">
        <v>17</v>
      </c>
      <c r="AN402" t="s">
        <v>1052</v>
      </c>
      <c r="AO402" t="s">
        <v>1019</v>
      </c>
      <c r="AP402" t="s">
        <v>1053</v>
      </c>
      <c r="AQ402" t="s">
        <v>1054</v>
      </c>
      <c r="AR402" t="s">
        <v>1022</v>
      </c>
      <c r="AS402" t="s">
        <v>1023</v>
      </c>
      <c r="AT402" t="s">
        <v>1462</v>
      </c>
      <c r="AV402" t="s">
        <v>1009</v>
      </c>
      <c r="AW402">
        <v>730</v>
      </c>
    </row>
    <row r="403" spans="1:49" hidden="1" x14ac:dyDescent="0.3">
      <c r="A403" t="s">
        <v>1002</v>
      </c>
      <c r="B403" t="s">
        <v>1456</v>
      </c>
      <c r="C403" t="s">
        <v>1462</v>
      </c>
      <c r="D403" t="s">
        <v>316</v>
      </c>
      <c r="E403" t="s">
        <v>577</v>
      </c>
      <c r="F403" t="str">
        <f>VLOOKUP(E403,Cust_Data!$B$1:$C$487,2,FALSE)</f>
        <v>J1605</v>
      </c>
      <c r="G403" t="b">
        <v>1</v>
      </c>
      <c r="I403" t="s">
        <v>1033</v>
      </c>
      <c r="J403" t="s">
        <v>1095</v>
      </c>
      <c r="K403" t="s">
        <v>1096</v>
      </c>
      <c r="L403" t="s">
        <v>1097</v>
      </c>
      <c r="N403" t="s">
        <v>1043</v>
      </c>
      <c r="P403">
        <v>1</v>
      </c>
      <c r="Q403" t="s">
        <v>1009</v>
      </c>
      <c r="R403">
        <v>25</v>
      </c>
      <c r="S403">
        <v>45</v>
      </c>
      <c r="X403">
        <v>25</v>
      </c>
      <c r="AB403">
        <v>25</v>
      </c>
      <c r="AC403" t="s">
        <v>1417</v>
      </c>
      <c r="AD403" t="s">
        <v>1457</v>
      </c>
      <c r="AE403" t="s">
        <v>1417</v>
      </c>
      <c r="AF403" t="s">
        <v>1458</v>
      </c>
      <c r="AG403" t="s">
        <v>1417</v>
      </c>
      <c r="AH403" t="s">
        <v>1458</v>
      </c>
      <c r="AI403" t="s">
        <v>1459</v>
      </c>
      <c r="AJ403" t="s">
        <v>577</v>
      </c>
      <c r="AK403" t="s">
        <v>1460</v>
      </c>
      <c r="AL403" t="s">
        <v>1461</v>
      </c>
      <c r="AM403">
        <v>17</v>
      </c>
      <c r="AN403" t="s">
        <v>1052</v>
      </c>
      <c r="AO403" t="s">
        <v>1019</v>
      </c>
      <c r="AP403" t="s">
        <v>1053</v>
      </c>
      <c r="AQ403" t="s">
        <v>1054</v>
      </c>
      <c r="AR403" t="s">
        <v>1022</v>
      </c>
      <c r="AS403" t="s">
        <v>1023</v>
      </c>
      <c r="AT403" t="s">
        <v>1462</v>
      </c>
      <c r="AV403" t="s">
        <v>1009</v>
      </c>
      <c r="AW403">
        <v>730</v>
      </c>
    </row>
    <row r="404" spans="1:49" hidden="1" x14ac:dyDescent="0.3">
      <c r="A404" t="s">
        <v>1002</v>
      </c>
      <c r="B404" t="s">
        <v>1456</v>
      </c>
      <c r="C404" t="s">
        <v>1462</v>
      </c>
      <c r="D404" t="s">
        <v>316</v>
      </c>
      <c r="E404" t="s">
        <v>577</v>
      </c>
      <c r="F404" t="str">
        <f>VLOOKUP(E404,Cust_Data!$B$1:$C$487,2,FALSE)</f>
        <v>J1605</v>
      </c>
      <c r="G404" t="b">
        <v>1</v>
      </c>
      <c r="I404" t="s">
        <v>1120</v>
      </c>
      <c r="K404" t="s">
        <v>1121</v>
      </c>
      <c r="L404" t="s">
        <v>1122</v>
      </c>
      <c r="N404" t="s">
        <v>1043</v>
      </c>
      <c r="P404">
        <v>1</v>
      </c>
      <c r="Q404" t="s">
        <v>1009</v>
      </c>
      <c r="AB404">
        <v>0</v>
      </c>
      <c r="AC404" t="s">
        <v>1417</v>
      </c>
      <c r="AD404" t="s">
        <v>1457</v>
      </c>
      <c r="AE404" t="s">
        <v>1417</v>
      </c>
      <c r="AF404" t="s">
        <v>1458</v>
      </c>
      <c r="AG404" t="s">
        <v>1417</v>
      </c>
      <c r="AH404" t="s">
        <v>1458</v>
      </c>
      <c r="AI404" t="s">
        <v>1459</v>
      </c>
      <c r="AJ404" t="s">
        <v>577</v>
      </c>
      <c r="AK404" t="s">
        <v>1460</v>
      </c>
      <c r="AL404" t="s">
        <v>1461</v>
      </c>
      <c r="AM404">
        <v>17</v>
      </c>
      <c r="AN404" t="s">
        <v>1052</v>
      </c>
      <c r="AO404" t="s">
        <v>1019</v>
      </c>
      <c r="AP404" t="s">
        <v>1053</v>
      </c>
      <c r="AQ404" t="s">
        <v>1054</v>
      </c>
      <c r="AR404" t="s">
        <v>1022</v>
      </c>
      <c r="AS404" t="s">
        <v>1023</v>
      </c>
      <c r="AT404" t="s">
        <v>1462</v>
      </c>
      <c r="AV404" t="s">
        <v>1009</v>
      </c>
      <c r="AW404">
        <v>730</v>
      </c>
    </row>
    <row r="405" spans="1:49" hidden="1" x14ac:dyDescent="0.3">
      <c r="A405" t="s">
        <v>1002</v>
      </c>
      <c r="B405" t="s">
        <v>1456</v>
      </c>
      <c r="C405" t="s">
        <v>1462</v>
      </c>
      <c r="D405" t="s">
        <v>316</v>
      </c>
      <c r="E405" t="s">
        <v>577</v>
      </c>
      <c r="F405" t="str">
        <f>VLOOKUP(E405,Cust_Data!$B$1:$C$487,2,FALSE)</f>
        <v>J1605</v>
      </c>
      <c r="G405" t="b">
        <v>1</v>
      </c>
      <c r="I405" t="s">
        <v>1120</v>
      </c>
      <c r="J405" t="s">
        <v>1452</v>
      </c>
      <c r="K405" t="s">
        <v>1453</v>
      </c>
      <c r="L405" t="s">
        <v>1454</v>
      </c>
      <c r="M405" t="s">
        <v>1455</v>
      </c>
      <c r="N405" t="s">
        <v>1043</v>
      </c>
      <c r="P405">
        <v>1</v>
      </c>
      <c r="Q405" t="s">
        <v>1009</v>
      </c>
      <c r="R405">
        <v>300</v>
      </c>
      <c r="S405">
        <v>380</v>
      </c>
      <c r="X405">
        <v>300</v>
      </c>
      <c r="AB405">
        <v>300</v>
      </c>
      <c r="AC405" t="s">
        <v>1417</v>
      </c>
      <c r="AD405" t="s">
        <v>1457</v>
      </c>
      <c r="AE405" t="s">
        <v>1417</v>
      </c>
      <c r="AF405" t="s">
        <v>1458</v>
      </c>
      <c r="AG405" t="s">
        <v>1417</v>
      </c>
      <c r="AH405" t="s">
        <v>1458</v>
      </c>
      <c r="AI405" t="s">
        <v>1459</v>
      </c>
      <c r="AJ405" t="s">
        <v>577</v>
      </c>
      <c r="AK405" t="s">
        <v>1460</v>
      </c>
      <c r="AL405" t="s">
        <v>1461</v>
      </c>
      <c r="AM405">
        <v>17</v>
      </c>
      <c r="AN405" t="s">
        <v>1052</v>
      </c>
      <c r="AO405" t="s">
        <v>1019</v>
      </c>
      <c r="AP405" t="s">
        <v>1053</v>
      </c>
      <c r="AQ405" t="s">
        <v>1054</v>
      </c>
      <c r="AR405" t="s">
        <v>1022</v>
      </c>
      <c r="AS405" t="s">
        <v>1023</v>
      </c>
      <c r="AT405" t="s">
        <v>1462</v>
      </c>
      <c r="AV405" t="s">
        <v>1009</v>
      </c>
      <c r="AW405">
        <v>730</v>
      </c>
    </row>
    <row r="406" spans="1:49" hidden="1" x14ac:dyDescent="0.3">
      <c r="A406" t="s">
        <v>1002</v>
      </c>
      <c r="B406" t="s">
        <v>1456</v>
      </c>
      <c r="C406" t="s">
        <v>1462</v>
      </c>
      <c r="D406" t="s">
        <v>316</v>
      </c>
      <c r="E406" t="s">
        <v>577</v>
      </c>
      <c r="F406" t="str">
        <f>VLOOKUP(E406,Cust_Data!$B$1:$C$487,2,FALSE)</f>
        <v>J1605</v>
      </c>
      <c r="G406" t="b">
        <v>1</v>
      </c>
      <c r="I406" t="s">
        <v>1033</v>
      </c>
      <c r="K406" t="s">
        <v>1252</v>
      </c>
      <c r="N406" t="s">
        <v>1043</v>
      </c>
      <c r="P406">
        <v>1</v>
      </c>
      <c r="Q406" t="s">
        <v>1009</v>
      </c>
      <c r="S406">
        <v>60</v>
      </c>
      <c r="AB406">
        <v>60</v>
      </c>
      <c r="AC406" t="s">
        <v>1417</v>
      </c>
      <c r="AD406" t="s">
        <v>1457</v>
      </c>
      <c r="AE406" t="s">
        <v>1417</v>
      </c>
      <c r="AF406" t="s">
        <v>1458</v>
      </c>
      <c r="AG406" t="s">
        <v>1417</v>
      </c>
      <c r="AH406" t="s">
        <v>1458</v>
      </c>
      <c r="AI406" t="s">
        <v>1459</v>
      </c>
      <c r="AJ406" t="s">
        <v>577</v>
      </c>
      <c r="AK406" t="s">
        <v>1460</v>
      </c>
      <c r="AL406" t="s">
        <v>1461</v>
      </c>
      <c r="AM406">
        <v>17</v>
      </c>
      <c r="AN406" t="s">
        <v>1052</v>
      </c>
      <c r="AO406" t="s">
        <v>1019</v>
      </c>
      <c r="AP406" t="s">
        <v>1053</v>
      </c>
      <c r="AQ406" t="s">
        <v>1054</v>
      </c>
      <c r="AR406" t="s">
        <v>1022</v>
      </c>
      <c r="AS406" t="s">
        <v>1023</v>
      </c>
      <c r="AT406" t="s">
        <v>1462</v>
      </c>
      <c r="AV406" t="s">
        <v>1009</v>
      </c>
      <c r="AW406">
        <v>730</v>
      </c>
    </row>
    <row r="407" spans="1:49" hidden="1" x14ac:dyDescent="0.3">
      <c r="A407" t="s">
        <v>1002</v>
      </c>
      <c r="B407" t="s">
        <v>1548</v>
      </c>
      <c r="D407" t="s">
        <v>129</v>
      </c>
      <c r="E407" t="s">
        <v>255</v>
      </c>
      <c r="F407" t="str">
        <f>VLOOKUP(E407,Cust_Data!$B$1:$C$487,2,FALSE)</f>
        <v>J209</v>
      </c>
      <c r="G407" t="b">
        <v>0</v>
      </c>
      <c r="I407" t="s">
        <v>1033</v>
      </c>
      <c r="K407" t="s">
        <v>1108</v>
      </c>
      <c r="L407" t="s">
        <v>1109</v>
      </c>
      <c r="N407" t="s">
        <v>1009</v>
      </c>
      <c r="P407">
        <v>2</v>
      </c>
      <c r="Q407" t="s">
        <v>1009</v>
      </c>
      <c r="S407">
        <v>35</v>
      </c>
      <c r="AB407">
        <v>70</v>
      </c>
      <c r="AC407" t="s">
        <v>1417</v>
      </c>
      <c r="AD407" t="s">
        <v>1549</v>
      </c>
      <c r="AG407" t="s">
        <v>1417</v>
      </c>
      <c r="AH407" t="s">
        <v>1550</v>
      </c>
      <c r="AI407" t="s">
        <v>1551</v>
      </c>
      <c r="AJ407" t="s">
        <v>255</v>
      </c>
      <c r="AL407" t="s">
        <v>1018</v>
      </c>
      <c r="AM407">
        <v>4</v>
      </c>
      <c r="AV407" t="s">
        <v>1009</v>
      </c>
      <c r="AW407">
        <v>230</v>
      </c>
    </row>
    <row r="408" spans="1:49" hidden="1" x14ac:dyDescent="0.3">
      <c r="A408" t="s">
        <v>1002</v>
      </c>
      <c r="B408" t="s">
        <v>1548</v>
      </c>
      <c r="D408" t="s">
        <v>129</v>
      </c>
      <c r="E408" t="s">
        <v>255</v>
      </c>
      <c r="F408" t="str">
        <f>VLOOKUP(E408,Cust_Data!$B$1:$C$487,2,FALSE)</f>
        <v>J209</v>
      </c>
      <c r="G408" t="b">
        <v>0</v>
      </c>
      <c r="I408" t="s">
        <v>1033</v>
      </c>
      <c r="K408" t="s">
        <v>1034</v>
      </c>
      <c r="N408" t="s">
        <v>1009</v>
      </c>
      <c r="P408">
        <v>1</v>
      </c>
      <c r="Q408" t="s">
        <v>1009</v>
      </c>
      <c r="R408">
        <v>50</v>
      </c>
      <c r="S408">
        <v>60</v>
      </c>
      <c r="X408">
        <v>50</v>
      </c>
      <c r="AB408">
        <v>50</v>
      </c>
      <c r="AC408" t="s">
        <v>1417</v>
      </c>
      <c r="AD408" t="s">
        <v>1549</v>
      </c>
      <c r="AG408" t="s">
        <v>1417</v>
      </c>
      <c r="AH408" t="s">
        <v>1550</v>
      </c>
      <c r="AI408" t="s">
        <v>1551</v>
      </c>
      <c r="AJ408" t="s">
        <v>255</v>
      </c>
      <c r="AL408" t="s">
        <v>1018</v>
      </c>
      <c r="AM408">
        <v>4</v>
      </c>
      <c r="AV408" t="s">
        <v>1009</v>
      </c>
      <c r="AW408">
        <v>230</v>
      </c>
    </row>
    <row r="409" spans="1:49" hidden="1" x14ac:dyDescent="0.3">
      <c r="A409" t="s">
        <v>1002</v>
      </c>
      <c r="B409" t="s">
        <v>1548</v>
      </c>
      <c r="D409" t="s">
        <v>129</v>
      </c>
      <c r="E409" t="s">
        <v>255</v>
      </c>
      <c r="F409" t="str">
        <f>VLOOKUP(E409,Cust_Data!$B$1:$C$487,2,FALSE)</f>
        <v>J209</v>
      </c>
      <c r="G409" t="b">
        <v>0</v>
      </c>
      <c r="I409" t="s">
        <v>1033</v>
      </c>
      <c r="J409" t="s">
        <v>1102</v>
      </c>
      <c r="K409" t="s">
        <v>1104</v>
      </c>
      <c r="L409" t="s">
        <v>1105</v>
      </c>
      <c r="N409" t="s">
        <v>1009</v>
      </c>
      <c r="P409">
        <v>2</v>
      </c>
      <c r="Q409" t="s">
        <v>1009</v>
      </c>
      <c r="S409">
        <v>30</v>
      </c>
      <c r="AB409">
        <v>60</v>
      </c>
      <c r="AC409" t="s">
        <v>1417</v>
      </c>
      <c r="AD409" t="s">
        <v>1549</v>
      </c>
      <c r="AG409" t="s">
        <v>1417</v>
      </c>
      <c r="AH409" t="s">
        <v>1550</v>
      </c>
      <c r="AI409" t="s">
        <v>1551</v>
      </c>
      <c r="AJ409" t="s">
        <v>255</v>
      </c>
      <c r="AL409" t="s">
        <v>1018</v>
      </c>
      <c r="AM409">
        <v>4</v>
      </c>
      <c r="AV409" t="s">
        <v>1009</v>
      </c>
      <c r="AW409">
        <v>230</v>
      </c>
    </row>
    <row r="410" spans="1:49" hidden="1" x14ac:dyDescent="0.3">
      <c r="A410" t="s">
        <v>1002</v>
      </c>
      <c r="B410" t="s">
        <v>1548</v>
      </c>
      <c r="D410" t="s">
        <v>129</v>
      </c>
      <c r="E410" t="s">
        <v>255</v>
      </c>
      <c r="F410" t="str">
        <f>VLOOKUP(E410,Cust_Data!$B$1:$C$487,2,FALSE)</f>
        <v>J209</v>
      </c>
      <c r="G410" t="b">
        <v>0</v>
      </c>
      <c r="I410" t="s">
        <v>1033</v>
      </c>
      <c r="J410" t="s">
        <v>1098</v>
      </c>
      <c r="K410" t="s">
        <v>1112</v>
      </c>
      <c r="N410" t="s">
        <v>1009</v>
      </c>
      <c r="P410">
        <v>1</v>
      </c>
      <c r="Q410" t="s">
        <v>1009</v>
      </c>
      <c r="S410">
        <v>50</v>
      </c>
      <c r="AB410">
        <v>50</v>
      </c>
      <c r="AC410" t="s">
        <v>1417</v>
      </c>
      <c r="AD410" t="s">
        <v>1549</v>
      </c>
      <c r="AG410" t="s">
        <v>1417</v>
      </c>
      <c r="AH410" t="s">
        <v>1550</v>
      </c>
      <c r="AI410" t="s">
        <v>1551</v>
      </c>
      <c r="AJ410" t="s">
        <v>255</v>
      </c>
      <c r="AL410" t="s">
        <v>1018</v>
      </c>
      <c r="AM410">
        <v>4</v>
      </c>
      <c r="AV410" t="s">
        <v>1009</v>
      </c>
      <c r="AW410">
        <v>230</v>
      </c>
    </row>
    <row r="411" spans="1:49" hidden="1" x14ac:dyDescent="0.3">
      <c r="A411" t="s">
        <v>1002</v>
      </c>
      <c r="B411" t="s">
        <v>1267</v>
      </c>
      <c r="C411" t="s">
        <v>1275</v>
      </c>
      <c r="D411" t="s">
        <v>76</v>
      </c>
      <c r="E411" t="s">
        <v>256</v>
      </c>
      <c r="F411" t="str">
        <f>VLOOKUP(E411,Cust_Data!$B$1:$C$487,2,FALSE)</f>
        <v>J405</v>
      </c>
      <c r="G411" t="b">
        <v>1</v>
      </c>
      <c r="I411" t="s">
        <v>1208</v>
      </c>
      <c r="K411" t="s">
        <v>1268</v>
      </c>
      <c r="L411" t="s">
        <v>1269</v>
      </c>
      <c r="M411" t="s">
        <v>1256</v>
      </c>
      <c r="N411" t="s">
        <v>1043</v>
      </c>
      <c r="P411">
        <v>1</v>
      </c>
      <c r="Q411" t="s">
        <v>1009</v>
      </c>
      <c r="S411">
        <v>20</v>
      </c>
      <c r="AB411">
        <v>20</v>
      </c>
      <c r="AC411" t="s">
        <v>1075</v>
      </c>
      <c r="AD411" t="s">
        <v>1270</v>
      </c>
      <c r="AE411" t="s">
        <v>1075</v>
      </c>
      <c r="AF411" t="s">
        <v>1271</v>
      </c>
      <c r="AG411" t="s">
        <v>1075</v>
      </c>
      <c r="AH411" t="s">
        <v>1271</v>
      </c>
      <c r="AI411" t="s">
        <v>1272</v>
      </c>
      <c r="AJ411" t="s">
        <v>256</v>
      </c>
      <c r="AK411" t="s">
        <v>1273</v>
      </c>
      <c r="AL411" t="s">
        <v>1256</v>
      </c>
      <c r="AM411">
        <v>9</v>
      </c>
      <c r="AN411" t="s">
        <v>1274</v>
      </c>
      <c r="AO411" t="s">
        <v>1019</v>
      </c>
      <c r="AP411" t="s">
        <v>1020</v>
      </c>
      <c r="AQ411" t="s">
        <v>1021</v>
      </c>
      <c r="AR411" t="s">
        <v>1022</v>
      </c>
      <c r="AS411" t="s">
        <v>1023</v>
      </c>
      <c r="AT411" t="s">
        <v>1275</v>
      </c>
      <c r="AV411" t="s">
        <v>1009</v>
      </c>
      <c r="AW411">
        <v>515</v>
      </c>
    </row>
    <row r="412" spans="1:49" hidden="1" x14ac:dyDescent="0.3">
      <c r="A412" t="s">
        <v>1002</v>
      </c>
      <c r="B412" t="s">
        <v>1267</v>
      </c>
      <c r="C412" t="s">
        <v>1275</v>
      </c>
      <c r="D412" t="s">
        <v>76</v>
      </c>
      <c r="E412" t="s">
        <v>256</v>
      </c>
      <c r="F412" t="str">
        <f>VLOOKUP(E412,Cust_Data!$B$1:$C$487,2,FALSE)</f>
        <v>J405</v>
      </c>
      <c r="G412" t="b">
        <v>1</v>
      </c>
      <c r="I412" t="s">
        <v>1208</v>
      </c>
      <c r="J412" t="s">
        <v>1209</v>
      </c>
      <c r="K412" t="s">
        <v>1210</v>
      </c>
      <c r="L412" t="s">
        <v>1211</v>
      </c>
      <c r="N412" t="s">
        <v>1043</v>
      </c>
      <c r="P412">
        <v>1</v>
      </c>
      <c r="Q412" t="s">
        <v>1009</v>
      </c>
      <c r="S412">
        <v>30</v>
      </c>
      <c r="AB412">
        <v>30</v>
      </c>
      <c r="AC412" t="s">
        <v>1075</v>
      </c>
      <c r="AD412" t="s">
        <v>1270</v>
      </c>
      <c r="AE412" t="s">
        <v>1075</v>
      </c>
      <c r="AF412" t="s">
        <v>1271</v>
      </c>
      <c r="AG412" t="s">
        <v>1075</v>
      </c>
      <c r="AH412" t="s">
        <v>1271</v>
      </c>
      <c r="AI412" t="s">
        <v>1272</v>
      </c>
      <c r="AJ412" t="s">
        <v>256</v>
      </c>
      <c r="AK412" t="s">
        <v>1273</v>
      </c>
      <c r="AL412" t="s">
        <v>1256</v>
      </c>
      <c r="AM412">
        <v>9</v>
      </c>
      <c r="AN412" t="s">
        <v>1274</v>
      </c>
      <c r="AO412" t="s">
        <v>1019</v>
      </c>
      <c r="AP412" t="s">
        <v>1020</v>
      </c>
      <c r="AQ412" t="s">
        <v>1021</v>
      </c>
      <c r="AR412" t="s">
        <v>1022</v>
      </c>
      <c r="AS412" t="s">
        <v>1023</v>
      </c>
      <c r="AT412" t="s">
        <v>1275</v>
      </c>
      <c r="AV412" t="s">
        <v>1009</v>
      </c>
      <c r="AW412">
        <v>515</v>
      </c>
    </row>
    <row r="413" spans="1:49" hidden="1" x14ac:dyDescent="0.3">
      <c r="A413" t="s">
        <v>1002</v>
      </c>
      <c r="B413" t="s">
        <v>1267</v>
      </c>
      <c r="C413" t="s">
        <v>1275</v>
      </c>
      <c r="D413" t="s">
        <v>76</v>
      </c>
      <c r="E413" t="s">
        <v>256</v>
      </c>
      <c r="F413" t="str">
        <f>VLOOKUP(E413,Cust_Data!$B$1:$C$487,2,FALSE)</f>
        <v>J405</v>
      </c>
      <c r="G413" t="b">
        <v>1</v>
      </c>
      <c r="I413" t="s">
        <v>1208</v>
      </c>
      <c r="J413" t="s">
        <v>1276</v>
      </c>
      <c r="K413" t="s">
        <v>1277</v>
      </c>
      <c r="L413" t="s">
        <v>1278</v>
      </c>
      <c r="N413" t="s">
        <v>1043</v>
      </c>
      <c r="P413">
        <v>1</v>
      </c>
      <c r="Q413" t="s">
        <v>1009</v>
      </c>
      <c r="R413">
        <v>20</v>
      </c>
      <c r="S413">
        <v>25</v>
      </c>
      <c r="X413">
        <v>20</v>
      </c>
      <c r="AB413">
        <v>20</v>
      </c>
      <c r="AC413" t="s">
        <v>1075</v>
      </c>
      <c r="AD413" t="s">
        <v>1270</v>
      </c>
      <c r="AE413" t="s">
        <v>1075</v>
      </c>
      <c r="AF413" t="s">
        <v>1271</v>
      </c>
      <c r="AG413" t="s">
        <v>1075</v>
      </c>
      <c r="AH413" t="s">
        <v>1271</v>
      </c>
      <c r="AI413" t="s">
        <v>1272</v>
      </c>
      <c r="AJ413" t="s">
        <v>256</v>
      </c>
      <c r="AK413" t="s">
        <v>1273</v>
      </c>
      <c r="AL413" t="s">
        <v>1256</v>
      </c>
      <c r="AM413">
        <v>9</v>
      </c>
      <c r="AN413" t="s">
        <v>1274</v>
      </c>
      <c r="AO413" t="s">
        <v>1019</v>
      </c>
      <c r="AP413" t="s">
        <v>1020</v>
      </c>
      <c r="AQ413" t="s">
        <v>1021</v>
      </c>
      <c r="AR413" t="s">
        <v>1022</v>
      </c>
      <c r="AS413" t="s">
        <v>1023</v>
      </c>
      <c r="AT413" t="s">
        <v>1275</v>
      </c>
      <c r="AV413" t="s">
        <v>1009</v>
      </c>
      <c r="AW413">
        <v>515</v>
      </c>
    </row>
    <row r="414" spans="1:49" hidden="1" x14ac:dyDescent="0.3">
      <c r="A414" t="s">
        <v>1002</v>
      </c>
      <c r="B414" t="s">
        <v>1267</v>
      </c>
      <c r="C414" t="s">
        <v>1275</v>
      </c>
      <c r="D414" t="s">
        <v>76</v>
      </c>
      <c r="E414" t="s">
        <v>256</v>
      </c>
      <c r="F414" t="str">
        <f>VLOOKUP(E414,Cust_Data!$B$1:$C$487,2,FALSE)</f>
        <v>J405</v>
      </c>
      <c r="G414" t="b">
        <v>1</v>
      </c>
      <c r="I414" t="s">
        <v>1033</v>
      </c>
      <c r="J414" t="s">
        <v>1131</v>
      </c>
      <c r="K414" t="s">
        <v>1132</v>
      </c>
      <c r="L414" t="s">
        <v>1133</v>
      </c>
      <c r="N414" t="s">
        <v>1043</v>
      </c>
      <c r="P414">
        <v>1</v>
      </c>
      <c r="Q414" t="s">
        <v>1009</v>
      </c>
      <c r="S414">
        <v>40</v>
      </c>
      <c r="AB414">
        <v>40</v>
      </c>
      <c r="AC414" t="s">
        <v>1075</v>
      </c>
      <c r="AD414" t="s">
        <v>1270</v>
      </c>
      <c r="AE414" t="s">
        <v>1075</v>
      </c>
      <c r="AF414" t="s">
        <v>1271</v>
      </c>
      <c r="AG414" t="s">
        <v>1075</v>
      </c>
      <c r="AH414" t="s">
        <v>1271</v>
      </c>
      <c r="AI414" t="s">
        <v>1272</v>
      </c>
      <c r="AJ414" t="s">
        <v>256</v>
      </c>
      <c r="AK414" t="s">
        <v>1273</v>
      </c>
      <c r="AL414" t="s">
        <v>1256</v>
      </c>
      <c r="AM414">
        <v>9</v>
      </c>
      <c r="AN414" t="s">
        <v>1274</v>
      </c>
      <c r="AO414" t="s">
        <v>1019</v>
      </c>
      <c r="AP414" t="s">
        <v>1020</v>
      </c>
      <c r="AQ414" t="s">
        <v>1021</v>
      </c>
      <c r="AR414" t="s">
        <v>1022</v>
      </c>
      <c r="AS414" t="s">
        <v>1023</v>
      </c>
      <c r="AT414" t="s">
        <v>1275</v>
      </c>
      <c r="AV414" t="s">
        <v>1009</v>
      </c>
      <c r="AW414">
        <v>515</v>
      </c>
    </row>
    <row r="415" spans="1:49" hidden="1" x14ac:dyDescent="0.3">
      <c r="A415" t="s">
        <v>1002</v>
      </c>
      <c r="B415" t="s">
        <v>1267</v>
      </c>
      <c r="C415" t="s">
        <v>1275</v>
      </c>
      <c r="D415" t="s">
        <v>76</v>
      </c>
      <c r="E415" t="s">
        <v>256</v>
      </c>
      <c r="F415" t="str">
        <f>VLOOKUP(E415,Cust_Data!$B$1:$C$487,2,FALSE)</f>
        <v>J405</v>
      </c>
      <c r="G415" t="b">
        <v>1</v>
      </c>
      <c r="I415" t="s">
        <v>1033</v>
      </c>
      <c r="K415" t="s">
        <v>1279</v>
      </c>
      <c r="L415" t="s">
        <v>1280</v>
      </c>
      <c r="N415" t="s">
        <v>1043</v>
      </c>
      <c r="P415">
        <v>1</v>
      </c>
      <c r="Q415" t="s">
        <v>1009</v>
      </c>
      <c r="S415">
        <v>20</v>
      </c>
      <c r="AB415">
        <v>20</v>
      </c>
      <c r="AC415" t="s">
        <v>1075</v>
      </c>
      <c r="AD415" t="s">
        <v>1270</v>
      </c>
      <c r="AE415" t="s">
        <v>1075</v>
      </c>
      <c r="AF415" t="s">
        <v>1271</v>
      </c>
      <c r="AG415" t="s">
        <v>1075</v>
      </c>
      <c r="AH415" t="s">
        <v>1271</v>
      </c>
      <c r="AI415" t="s">
        <v>1272</v>
      </c>
      <c r="AJ415" t="s">
        <v>256</v>
      </c>
      <c r="AK415" t="s">
        <v>1273</v>
      </c>
      <c r="AL415" t="s">
        <v>1256</v>
      </c>
      <c r="AM415">
        <v>9</v>
      </c>
      <c r="AN415" t="s">
        <v>1274</v>
      </c>
      <c r="AO415" t="s">
        <v>1019</v>
      </c>
      <c r="AP415" t="s">
        <v>1020</v>
      </c>
      <c r="AQ415" t="s">
        <v>1021</v>
      </c>
      <c r="AR415" t="s">
        <v>1022</v>
      </c>
      <c r="AS415" t="s">
        <v>1023</v>
      </c>
      <c r="AT415" t="s">
        <v>1275</v>
      </c>
      <c r="AV415" t="s">
        <v>1009</v>
      </c>
      <c r="AW415">
        <v>515</v>
      </c>
    </row>
    <row r="416" spans="1:49" hidden="1" x14ac:dyDescent="0.3">
      <c r="A416" t="s">
        <v>1002</v>
      </c>
      <c r="B416" t="s">
        <v>1267</v>
      </c>
      <c r="C416" t="s">
        <v>1275</v>
      </c>
      <c r="D416" t="s">
        <v>76</v>
      </c>
      <c r="E416" t="s">
        <v>256</v>
      </c>
      <c r="F416" t="str">
        <f>VLOOKUP(E416,Cust_Data!$B$1:$C$487,2,FALSE)</f>
        <v>J405</v>
      </c>
      <c r="G416" t="b">
        <v>1</v>
      </c>
      <c r="I416" t="s">
        <v>1033</v>
      </c>
      <c r="J416" t="s">
        <v>1102</v>
      </c>
      <c r="K416" t="s">
        <v>1103</v>
      </c>
      <c r="N416" t="s">
        <v>1043</v>
      </c>
      <c r="P416">
        <v>1</v>
      </c>
      <c r="Q416" t="s">
        <v>1009</v>
      </c>
      <c r="S416">
        <v>25</v>
      </c>
      <c r="AB416">
        <v>25</v>
      </c>
      <c r="AC416" t="s">
        <v>1075</v>
      </c>
      <c r="AD416" t="s">
        <v>1270</v>
      </c>
      <c r="AE416" t="s">
        <v>1075</v>
      </c>
      <c r="AF416" t="s">
        <v>1271</v>
      </c>
      <c r="AG416" t="s">
        <v>1075</v>
      </c>
      <c r="AH416" t="s">
        <v>1271</v>
      </c>
      <c r="AI416" t="s">
        <v>1272</v>
      </c>
      <c r="AJ416" t="s">
        <v>256</v>
      </c>
      <c r="AK416" t="s">
        <v>1273</v>
      </c>
      <c r="AL416" t="s">
        <v>1256</v>
      </c>
      <c r="AM416">
        <v>9</v>
      </c>
      <c r="AN416" t="s">
        <v>1274</v>
      </c>
      <c r="AO416" t="s">
        <v>1019</v>
      </c>
      <c r="AP416" t="s">
        <v>1020</v>
      </c>
      <c r="AQ416" t="s">
        <v>1021</v>
      </c>
      <c r="AR416" t="s">
        <v>1022</v>
      </c>
      <c r="AS416" t="s">
        <v>1023</v>
      </c>
      <c r="AT416" t="s">
        <v>1275</v>
      </c>
      <c r="AV416" t="s">
        <v>1009</v>
      </c>
      <c r="AW416">
        <v>515</v>
      </c>
    </row>
    <row r="417" spans="1:49" hidden="1" x14ac:dyDescent="0.3">
      <c r="A417" t="s">
        <v>1002</v>
      </c>
      <c r="B417" t="s">
        <v>1267</v>
      </c>
      <c r="C417" t="s">
        <v>1275</v>
      </c>
      <c r="D417" t="s">
        <v>76</v>
      </c>
      <c r="E417" t="s">
        <v>256</v>
      </c>
      <c r="F417" t="str">
        <f>VLOOKUP(E417,Cust_Data!$B$1:$C$487,2,FALSE)</f>
        <v>J405</v>
      </c>
      <c r="G417" t="b">
        <v>1</v>
      </c>
      <c r="I417" t="s">
        <v>1088</v>
      </c>
      <c r="K417" t="s">
        <v>1089</v>
      </c>
      <c r="L417" t="s">
        <v>1090</v>
      </c>
      <c r="N417" t="s">
        <v>1043</v>
      </c>
      <c r="P417">
        <v>1</v>
      </c>
      <c r="Q417" t="s">
        <v>1009</v>
      </c>
      <c r="S417">
        <v>100</v>
      </c>
      <c r="AB417">
        <v>100</v>
      </c>
      <c r="AC417" t="s">
        <v>1075</v>
      </c>
      <c r="AD417" t="s">
        <v>1270</v>
      </c>
      <c r="AE417" t="s">
        <v>1075</v>
      </c>
      <c r="AF417" t="s">
        <v>1271</v>
      </c>
      <c r="AG417" t="s">
        <v>1075</v>
      </c>
      <c r="AH417" t="s">
        <v>1271</v>
      </c>
      <c r="AI417" t="s">
        <v>1272</v>
      </c>
      <c r="AJ417" t="s">
        <v>256</v>
      </c>
      <c r="AK417" t="s">
        <v>1273</v>
      </c>
      <c r="AL417" t="s">
        <v>1256</v>
      </c>
      <c r="AM417">
        <v>9</v>
      </c>
      <c r="AN417" t="s">
        <v>1274</v>
      </c>
      <c r="AO417" t="s">
        <v>1019</v>
      </c>
      <c r="AP417" t="s">
        <v>1020</v>
      </c>
      <c r="AQ417" t="s">
        <v>1021</v>
      </c>
      <c r="AR417" t="s">
        <v>1022</v>
      </c>
      <c r="AS417" t="s">
        <v>1023</v>
      </c>
      <c r="AT417" t="s">
        <v>1275</v>
      </c>
      <c r="AV417" t="s">
        <v>1009</v>
      </c>
      <c r="AW417">
        <v>515</v>
      </c>
    </row>
    <row r="418" spans="1:49" hidden="1" x14ac:dyDescent="0.3">
      <c r="A418" t="s">
        <v>1002</v>
      </c>
      <c r="B418" t="s">
        <v>1267</v>
      </c>
      <c r="C418" t="s">
        <v>1275</v>
      </c>
      <c r="D418" t="s">
        <v>76</v>
      </c>
      <c r="E418" t="s">
        <v>256</v>
      </c>
      <c r="F418" t="str">
        <f>VLOOKUP(E418,Cust_Data!$B$1:$C$487,2,FALSE)</f>
        <v>J405</v>
      </c>
      <c r="G418" t="b">
        <v>1</v>
      </c>
      <c r="I418" t="s">
        <v>1088</v>
      </c>
      <c r="K418" t="s">
        <v>1281</v>
      </c>
      <c r="L418" t="s">
        <v>1282</v>
      </c>
      <c r="N418" t="s">
        <v>1043</v>
      </c>
      <c r="P418">
        <v>1</v>
      </c>
      <c r="Q418">
        <v>1</v>
      </c>
      <c r="S418">
        <v>135</v>
      </c>
      <c r="AB418">
        <v>135</v>
      </c>
      <c r="AC418" t="s">
        <v>1075</v>
      </c>
      <c r="AD418" t="s">
        <v>1270</v>
      </c>
      <c r="AE418" t="s">
        <v>1075</v>
      </c>
      <c r="AF418" t="s">
        <v>1271</v>
      </c>
      <c r="AG418" t="s">
        <v>1075</v>
      </c>
      <c r="AH418" t="s">
        <v>1271</v>
      </c>
      <c r="AI418" t="s">
        <v>1272</v>
      </c>
      <c r="AJ418" t="s">
        <v>256</v>
      </c>
      <c r="AK418" t="s">
        <v>1273</v>
      </c>
      <c r="AL418" t="s">
        <v>1256</v>
      </c>
      <c r="AM418">
        <v>9</v>
      </c>
      <c r="AN418" t="s">
        <v>1274</v>
      </c>
      <c r="AO418" t="s">
        <v>1019</v>
      </c>
      <c r="AP418" t="s">
        <v>1020</v>
      </c>
      <c r="AQ418" t="s">
        <v>1021</v>
      </c>
      <c r="AR418" t="s">
        <v>1022</v>
      </c>
      <c r="AS418" t="s">
        <v>1023</v>
      </c>
      <c r="AT418" t="s">
        <v>1275</v>
      </c>
      <c r="AV418" t="s">
        <v>1009</v>
      </c>
      <c r="AW418">
        <v>515</v>
      </c>
    </row>
    <row r="419" spans="1:49" hidden="1" x14ac:dyDescent="0.3">
      <c r="A419" t="s">
        <v>1002</v>
      </c>
      <c r="B419" t="s">
        <v>1267</v>
      </c>
      <c r="C419" t="s">
        <v>1275</v>
      </c>
      <c r="D419" t="s">
        <v>76</v>
      </c>
      <c r="E419" t="s">
        <v>256</v>
      </c>
      <c r="F419" t="str">
        <f>VLOOKUP(E419,Cust_Data!$B$1:$C$487,2,FALSE)</f>
        <v>J405</v>
      </c>
      <c r="G419" t="b">
        <v>1</v>
      </c>
      <c r="I419" t="s">
        <v>1005</v>
      </c>
      <c r="K419" t="s">
        <v>1064</v>
      </c>
      <c r="N419" t="s">
        <v>1043</v>
      </c>
      <c r="P419">
        <v>1</v>
      </c>
      <c r="Q419" t="s">
        <v>1009</v>
      </c>
      <c r="R419">
        <v>125</v>
      </c>
      <c r="S419">
        <v>160</v>
      </c>
      <c r="X419">
        <v>125</v>
      </c>
      <c r="AB419">
        <v>125</v>
      </c>
      <c r="AC419" t="s">
        <v>1075</v>
      </c>
      <c r="AD419" t="s">
        <v>1270</v>
      </c>
      <c r="AE419" t="s">
        <v>1075</v>
      </c>
      <c r="AF419" t="s">
        <v>1271</v>
      </c>
      <c r="AG419" t="s">
        <v>1075</v>
      </c>
      <c r="AH419" t="s">
        <v>1271</v>
      </c>
      <c r="AI419" t="s">
        <v>1272</v>
      </c>
      <c r="AJ419" t="s">
        <v>256</v>
      </c>
      <c r="AK419" t="s">
        <v>1273</v>
      </c>
      <c r="AL419" t="s">
        <v>1256</v>
      </c>
      <c r="AM419">
        <v>9</v>
      </c>
      <c r="AN419" t="s">
        <v>1274</v>
      </c>
      <c r="AO419" t="s">
        <v>1019</v>
      </c>
      <c r="AP419" t="s">
        <v>1020</v>
      </c>
      <c r="AQ419" t="s">
        <v>1021</v>
      </c>
      <c r="AR419" t="s">
        <v>1022</v>
      </c>
      <c r="AS419" t="s">
        <v>1023</v>
      </c>
      <c r="AT419" t="s">
        <v>1275</v>
      </c>
      <c r="AV419" t="s">
        <v>1009</v>
      </c>
      <c r="AW419">
        <v>515</v>
      </c>
    </row>
    <row r="420" spans="1:49" hidden="1" x14ac:dyDescent="0.3">
      <c r="A420" t="s">
        <v>1002</v>
      </c>
      <c r="B420" t="s">
        <v>1207</v>
      </c>
      <c r="C420" t="s">
        <v>1216</v>
      </c>
      <c r="D420" t="s">
        <v>77</v>
      </c>
      <c r="E420" t="s">
        <v>298</v>
      </c>
      <c r="F420" t="str">
        <f>VLOOKUP(E420,Cust_Data!$B$1:$C$487,2,FALSE)</f>
        <v>J410</v>
      </c>
      <c r="G420" t="b">
        <v>1</v>
      </c>
      <c r="I420" t="s">
        <v>1208</v>
      </c>
      <c r="J420" t="s">
        <v>1209</v>
      </c>
      <c r="K420" t="s">
        <v>1210</v>
      </c>
      <c r="L420" t="s">
        <v>1211</v>
      </c>
      <c r="N420" t="s">
        <v>1043</v>
      </c>
      <c r="P420">
        <v>1</v>
      </c>
      <c r="Q420" t="s">
        <v>1009</v>
      </c>
      <c r="S420">
        <v>30</v>
      </c>
      <c r="AB420">
        <v>30</v>
      </c>
      <c r="AC420" t="s">
        <v>1014</v>
      </c>
      <c r="AD420" t="s">
        <v>1212</v>
      </c>
      <c r="AE420" t="s">
        <v>1014</v>
      </c>
      <c r="AF420" t="s">
        <v>1213</v>
      </c>
      <c r="AG420" t="s">
        <v>1014</v>
      </c>
      <c r="AH420" t="s">
        <v>1213</v>
      </c>
      <c r="AI420" t="s">
        <v>1214</v>
      </c>
      <c r="AJ420" t="s">
        <v>298</v>
      </c>
      <c r="AK420" t="s">
        <v>1215</v>
      </c>
      <c r="AL420" t="s">
        <v>1018</v>
      </c>
      <c r="AM420">
        <v>2</v>
      </c>
      <c r="AN420" t="s">
        <v>1071</v>
      </c>
      <c r="AO420" t="s">
        <v>1019</v>
      </c>
      <c r="AP420" t="s">
        <v>1053</v>
      </c>
      <c r="AQ420" t="s">
        <v>1053</v>
      </c>
      <c r="AR420" t="s">
        <v>1022</v>
      </c>
      <c r="AS420" t="s">
        <v>1023</v>
      </c>
      <c r="AT420" t="s">
        <v>1216</v>
      </c>
      <c r="AV420" t="s">
        <v>1009</v>
      </c>
      <c r="AW420">
        <v>55</v>
      </c>
    </row>
    <row r="421" spans="1:49" hidden="1" x14ac:dyDescent="0.3">
      <c r="A421" t="s">
        <v>1002</v>
      </c>
      <c r="B421" t="s">
        <v>1207</v>
      </c>
      <c r="C421" t="s">
        <v>1216</v>
      </c>
      <c r="D421" t="s">
        <v>77</v>
      </c>
      <c r="E421" t="s">
        <v>298</v>
      </c>
      <c r="F421" t="str">
        <f>VLOOKUP(E421,Cust_Data!$B$1:$C$487,2,FALSE)</f>
        <v>J410</v>
      </c>
      <c r="G421" t="b">
        <v>1</v>
      </c>
      <c r="I421" t="s">
        <v>1208</v>
      </c>
      <c r="K421" t="s">
        <v>1217</v>
      </c>
      <c r="L421" t="s">
        <v>1218</v>
      </c>
      <c r="N421" t="s">
        <v>1043</v>
      </c>
      <c r="P421">
        <v>1</v>
      </c>
      <c r="Q421" t="s">
        <v>1009</v>
      </c>
      <c r="S421">
        <v>25</v>
      </c>
      <c r="AB421">
        <v>25</v>
      </c>
      <c r="AC421" t="s">
        <v>1014</v>
      </c>
      <c r="AD421" t="s">
        <v>1212</v>
      </c>
      <c r="AE421" t="s">
        <v>1014</v>
      </c>
      <c r="AF421" t="s">
        <v>1213</v>
      </c>
      <c r="AG421" t="s">
        <v>1014</v>
      </c>
      <c r="AH421" t="s">
        <v>1213</v>
      </c>
      <c r="AI421" t="s">
        <v>1214</v>
      </c>
      <c r="AJ421" t="s">
        <v>298</v>
      </c>
      <c r="AK421" t="s">
        <v>1215</v>
      </c>
      <c r="AL421" t="s">
        <v>1018</v>
      </c>
      <c r="AM421">
        <v>2</v>
      </c>
      <c r="AN421" t="s">
        <v>1071</v>
      </c>
      <c r="AO421" t="s">
        <v>1019</v>
      </c>
      <c r="AP421" t="s">
        <v>1053</v>
      </c>
      <c r="AQ421" t="s">
        <v>1053</v>
      </c>
      <c r="AR421" t="s">
        <v>1022</v>
      </c>
      <c r="AS421" t="s">
        <v>1023</v>
      </c>
      <c r="AT421" t="s">
        <v>1216</v>
      </c>
      <c r="AV421" t="s">
        <v>1009</v>
      </c>
      <c r="AW421">
        <v>55</v>
      </c>
    </row>
    <row r="422" spans="1:49" hidden="1" x14ac:dyDescent="0.3">
      <c r="A422" t="s">
        <v>1002</v>
      </c>
      <c r="B422" t="s">
        <v>1713</v>
      </c>
      <c r="D422" t="s">
        <v>495</v>
      </c>
      <c r="E422" t="s">
        <v>494</v>
      </c>
      <c r="F422" t="str">
        <f>VLOOKUP(E422,Cust_Data!$B$1:$C$487,2,FALSE)</f>
        <v>J705</v>
      </c>
      <c r="G422" t="b">
        <v>0</v>
      </c>
      <c r="I422" t="s">
        <v>1208</v>
      </c>
      <c r="J422" t="s">
        <v>1209</v>
      </c>
      <c r="K422" t="s">
        <v>1376</v>
      </c>
      <c r="L422" t="s">
        <v>1377</v>
      </c>
      <c r="N422" t="s">
        <v>1009</v>
      </c>
      <c r="P422">
        <v>1</v>
      </c>
      <c r="Q422" t="s">
        <v>1009</v>
      </c>
      <c r="S422">
        <v>30</v>
      </c>
      <c r="AB422">
        <v>30</v>
      </c>
      <c r="AC422" t="s">
        <v>1030</v>
      </c>
      <c r="AD422" t="s">
        <v>1714</v>
      </c>
      <c r="AG422" t="s">
        <v>1030</v>
      </c>
      <c r="AH422" t="s">
        <v>1714</v>
      </c>
      <c r="AI422" t="s">
        <v>1715</v>
      </c>
      <c r="AJ422" t="s">
        <v>494</v>
      </c>
      <c r="AL422" t="s">
        <v>1018</v>
      </c>
      <c r="AM422">
        <v>1</v>
      </c>
      <c r="AV422" t="s">
        <v>1009</v>
      </c>
      <c r="AW422">
        <v>30</v>
      </c>
    </row>
    <row r="423" spans="1:49" hidden="1" x14ac:dyDescent="0.3">
      <c r="A423" t="s">
        <v>1002</v>
      </c>
      <c r="B423" t="s">
        <v>1615</v>
      </c>
      <c r="C423" t="s">
        <v>1622</v>
      </c>
      <c r="D423" t="s">
        <v>78</v>
      </c>
      <c r="E423" t="s">
        <v>385</v>
      </c>
      <c r="F423" t="str">
        <f>VLOOKUP(E423,Cust_Data!$B$1:$C$487,2,FALSE)</f>
        <v>J905</v>
      </c>
      <c r="G423" t="b">
        <v>1</v>
      </c>
      <c r="I423" t="s">
        <v>1005</v>
      </c>
      <c r="K423" t="s">
        <v>1062</v>
      </c>
      <c r="L423" t="s">
        <v>1063</v>
      </c>
      <c r="N423" t="s">
        <v>1043</v>
      </c>
      <c r="P423">
        <v>1</v>
      </c>
      <c r="Q423" t="s">
        <v>1009</v>
      </c>
      <c r="R423">
        <v>175</v>
      </c>
      <c r="S423">
        <v>250</v>
      </c>
      <c r="X423">
        <v>175</v>
      </c>
      <c r="AB423">
        <v>175</v>
      </c>
      <c r="AC423" t="s">
        <v>1030</v>
      </c>
      <c r="AD423" t="s">
        <v>1616</v>
      </c>
      <c r="AE423" t="s">
        <v>1030</v>
      </c>
      <c r="AF423" t="s">
        <v>1617</v>
      </c>
      <c r="AG423" t="s">
        <v>1030</v>
      </c>
      <c r="AH423" t="s">
        <v>1617</v>
      </c>
      <c r="AI423" t="s">
        <v>1618</v>
      </c>
      <c r="AJ423" t="s">
        <v>385</v>
      </c>
      <c r="AK423" t="s">
        <v>1619</v>
      </c>
      <c r="AL423" t="s">
        <v>1018</v>
      </c>
      <c r="AM423">
        <v>3</v>
      </c>
      <c r="AN423" t="s">
        <v>1071</v>
      </c>
      <c r="AO423" t="s">
        <v>1019</v>
      </c>
      <c r="AP423" t="s">
        <v>1620</v>
      </c>
      <c r="AQ423" t="s">
        <v>1621</v>
      </c>
      <c r="AR423" t="s">
        <v>1022</v>
      </c>
      <c r="AS423" t="s">
        <v>1023</v>
      </c>
      <c r="AT423" t="s">
        <v>1622</v>
      </c>
      <c r="AV423" t="s">
        <v>1009</v>
      </c>
      <c r="AW423">
        <v>400</v>
      </c>
    </row>
    <row r="424" spans="1:49" hidden="1" x14ac:dyDescent="0.3">
      <c r="A424" t="s">
        <v>1002</v>
      </c>
      <c r="B424" t="s">
        <v>1615</v>
      </c>
      <c r="C424" t="s">
        <v>1622</v>
      </c>
      <c r="D424" t="s">
        <v>78</v>
      </c>
      <c r="E424" t="s">
        <v>385</v>
      </c>
      <c r="F424" t="str">
        <f>VLOOKUP(E424,Cust_Data!$B$1:$C$487,2,FALSE)</f>
        <v>J905</v>
      </c>
      <c r="G424" t="b">
        <v>1</v>
      </c>
      <c r="I424" t="s">
        <v>1088</v>
      </c>
      <c r="K424" t="s">
        <v>1089</v>
      </c>
      <c r="L424" t="s">
        <v>1090</v>
      </c>
      <c r="N424" t="s">
        <v>1008</v>
      </c>
      <c r="P424">
        <v>2</v>
      </c>
      <c r="Q424" t="s">
        <v>1009</v>
      </c>
      <c r="S424">
        <v>100</v>
      </c>
      <c r="AB424">
        <v>200</v>
      </c>
      <c r="AC424" t="s">
        <v>1030</v>
      </c>
      <c r="AD424" t="s">
        <v>1616</v>
      </c>
      <c r="AE424" t="s">
        <v>1030</v>
      </c>
      <c r="AF424" t="s">
        <v>1617</v>
      </c>
      <c r="AG424" t="s">
        <v>1030</v>
      </c>
      <c r="AH424" t="s">
        <v>1617</v>
      </c>
      <c r="AI424" t="s">
        <v>1618</v>
      </c>
      <c r="AJ424" t="s">
        <v>385</v>
      </c>
      <c r="AK424" t="s">
        <v>1619</v>
      </c>
      <c r="AL424" t="s">
        <v>1018</v>
      </c>
      <c r="AM424">
        <v>3</v>
      </c>
      <c r="AN424" t="s">
        <v>1071</v>
      </c>
      <c r="AO424" t="s">
        <v>1019</v>
      </c>
      <c r="AP424" t="s">
        <v>1620</v>
      </c>
      <c r="AQ424" t="s">
        <v>1621</v>
      </c>
      <c r="AR424" t="s">
        <v>1022</v>
      </c>
      <c r="AS424" t="s">
        <v>1023</v>
      </c>
      <c r="AT424" t="s">
        <v>1622</v>
      </c>
      <c r="AV424" t="s">
        <v>1009</v>
      </c>
      <c r="AW424">
        <v>400</v>
      </c>
    </row>
    <row r="425" spans="1:49" hidden="1" x14ac:dyDescent="0.3">
      <c r="A425" t="s">
        <v>1002</v>
      </c>
      <c r="B425" t="s">
        <v>1615</v>
      </c>
      <c r="C425" t="s">
        <v>1622</v>
      </c>
      <c r="D425" t="s">
        <v>78</v>
      </c>
      <c r="E425" t="s">
        <v>385</v>
      </c>
      <c r="F425" t="str">
        <f>VLOOKUP(E425,Cust_Data!$B$1:$C$487,2,FALSE)</f>
        <v>J905</v>
      </c>
      <c r="G425" t="b">
        <v>1</v>
      </c>
      <c r="I425" t="s">
        <v>1033</v>
      </c>
      <c r="J425" t="s">
        <v>1095</v>
      </c>
      <c r="K425" t="s">
        <v>1096</v>
      </c>
      <c r="L425" t="s">
        <v>1097</v>
      </c>
      <c r="N425" t="s">
        <v>1043</v>
      </c>
      <c r="P425">
        <v>1</v>
      </c>
      <c r="Q425" t="s">
        <v>1009</v>
      </c>
      <c r="R425">
        <v>25</v>
      </c>
      <c r="S425">
        <v>45</v>
      </c>
      <c r="X425">
        <v>25</v>
      </c>
      <c r="AB425">
        <v>25</v>
      </c>
      <c r="AC425" t="s">
        <v>1030</v>
      </c>
      <c r="AD425" t="s">
        <v>1616</v>
      </c>
      <c r="AE425" t="s">
        <v>1030</v>
      </c>
      <c r="AF425" t="s">
        <v>1617</v>
      </c>
      <c r="AG425" t="s">
        <v>1030</v>
      </c>
      <c r="AH425" t="s">
        <v>1617</v>
      </c>
      <c r="AI425" t="s">
        <v>1618</v>
      </c>
      <c r="AJ425" t="s">
        <v>385</v>
      </c>
      <c r="AK425" t="s">
        <v>1619</v>
      </c>
      <c r="AL425" t="s">
        <v>1018</v>
      </c>
      <c r="AM425">
        <v>3</v>
      </c>
      <c r="AN425" t="s">
        <v>1071</v>
      </c>
      <c r="AO425" t="s">
        <v>1019</v>
      </c>
      <c r="AP425" t="s">
        <v>1620</v>
      </c>
      <c r="AQ425" t="s">
        <v>1621</v>
      </c>
      <c r="AR425" t="s">
        <v>1022</v>
      </c>
      <c r="AS425" t="s">
        <v>1023</v>
      </c>
      <c r="AT425" t="s">
        <v>1622</v>
      </c>
      <c r="AV425" t="s">
        <v>1009</v>
      </c>
      <c r="AW425">
        <v>400</v>
      </c>
    </row>
    <row r="426" spans="1:49" hidden="1" x14ac:dyDescent="0.3">
      <c r="A426" t="s">
        <v>1002</v>
      </c>
      <c r="B426" t="s">
        <v>1365</v>
      </c>
      <c r="C426" t="s">
        <v>1375</v>
      </c>
      <c r="D426" t="s">
        <v>1762</v>
      </c>
      <c r="E426" t="s">
        <v>1372</v>
      </c>
      <c r="F426" t="str">
        <f>VLOOKUP(E426,Cust_Data!$B$1:$C$487,2,FALSE)</f>
        <v>JG06</v>
      </c>
      <c r="G426" t="b">
        <v>1</v>
      </c>
      <c r="I426" t="s">
        <v>1208</v>
      </c>
      <c r="J426" t="s">
        <v>1366</v>
      </c>
      <c r="K426" t="s">
        <v>1367</v>
      </c>
      <c r="L426" t="s">
        <v>1368</v>
      </c>
      <c r="N426" t="s">
        <v>1043</v>
      </c>
      <c r="P426">
        <v>1</v>
      </c>
      <c r="Q426" t="s">
        <v>1009</v>
      </c>
      <c r="S426">
        <v>35</v>
      </c>
      <c r="AB426">
        <v>35</v>
      </c>
      <c r="AC426" t="s">
        <v>1075</v>
      </c>
      <c r="AD426" t="s">
        <v>1369</v>
      </c>
      <c r="AE426" t="s">
        <v>1075</v>
      </c>
      <c r="AF426" t="s">
        <v>1370</v>
      </c>
      <c r="AG426" t="s">
        <v>1075</v>
      </c>
      <c r="AH426" t="s">
        <v>1370</v>
      </c>
      <c r="AI426" t="s">
        <v>1371</v>
      </c>
      <c r="AJ426" t="s">
        <v>1372</v>
      </c>
      <c r="AK426" t="s">
        <v>1373</v>
      </c>
      <c r="AL426" t="s">
        <v>1374</v>
      </c>
      <c r="AM426">
        <v>12</v>
      </c>
      <c r="AN426" t="s">
        <v>1071</v>
      </c>
      <c r="AO426" t="s">
        <v>1019</v>
      </c>
      <c r="AP426" t="s">
        <v>1053</v>
      </c>
      <c r="AQ426" t="s">
        <v>1054</v>
      </c>
      <c r="AR426" t="s">
        <v>1022</v>
      </c>
      <c r="AS426" t="s">
        <v>1023</v>
      </c>
      <c r="AT426" t="s">
        <v>1375</v>
      </c>
      <c r="AV426" t="s">
        <v>1009</v>
      </c>
      <c r="AW426">
        <v>360</v>
      </c>
    </row>
    <row r="427" spans="1:49" hidden="1" x14ac:dyDescent="0.3">
      <c r="A427" t="s">
        <v>1002</v>
      </c>
      <c r="B427" t="s">
        <v>1365</v>
      </c>
      <c r="C427" t="s">
        <v>1375</v>
      </c>
      <c r="D427" t="s">
        <v>1762</v>
      </c>
      <c r="E427" t="s">
        <v>1372</v>
      </c>
      <c r="F427" t="str">
        <f>VLOOKUP(E427,Cust_Data!$B$1:$C$487,2,FALSE)</f>
        <v>JG06</v>
      </c>
      <c r="G427" t="b">
        <v>1</v>
      </c>
      <c r="I427" t="s">
        <v>1208</v>
      </c>
      <c r="K427" t="s">
        <v>1254</v>
      </c>
      <c r="L427" t="s">
        <v>1255</v>
      </c>
      <c r="M427" t="s">
        <v>1256</v>
      </c>
      <c r="N427" t="s">
        <v>1043</v>
      </c>
      <c r="P427">
        <v>1</v>
      </c>
      <c r="Q427" t="s">
        <v>1009</v>
      </c>
      <c r="S427">
        <v>20</v>
      </c>
      <c r="AB427">
        <v>20</v>
      </c>
      <c r="AC427" t="s">
        <v>1075</v>
      </c>
      <c r="AD427" t="s">
        <v>1369</v>
      </c>
      <c r="AE427" t="s">
        <v>1075</v>
      </c>
      <c r="AF427" t="s">
        <v>1370</v>
      </c>
      <c r="AG427" t="s">
        <v>1075</v>
      </c>
      <c r="AH427" t="s">
        <v>1370</v>
      </c>
      <c r="AI427" t="s">
        <v>1371</v>
      </c>
      <c r="AJ427" t="s">
        <v>1372</v>
      </c>
      <c r="AK427" t="s">
        <v>1373</v>
      </c>
      <c r="AL427" t="s">
        <v>1374</v>
      </c>
      <c r="AM427">
        <v>12</v>
      </c>
      <c r="AN427" t="s">
        <v>1071</v>
      </c>
      <c r="AO427" t="s">
        <v>1019</v>
      </c>
      <c r="AP427" t="s">
        <v>1053</v>
      </c>
      <c r="AQ427" t="s">
        <v>1054</v>
      </c>
      <c r="AR427" t="s">
        <v>1022</v>
      </c>
      <c r="AS427" t="s">
        <v>1023</v>
      </c>
      <c r="AT427" t="s">
        <v>1375</v>
      </c>
      <c r="AV427" t="s">
        <v>1009</v>
      </c>
      <c r="AW427">
        <v>360</v>
      </c>
    </row>
    <row r="428" spans="1:49" hidden="1" x14ac:dyDescent="0.3">
      <c r="A428" t="s">
        <v>1002</v>
      </c>
      <c r="B428" t="s">
        <v>1365</v>
      </c>
      <c r="C428" t="s">
        <v>1375</v>
      </c>
      <c r="D428" t="s">
        <v>1762</v>
      </c>
      <c r="E428" t="s">
        <v>1372</v>
      </c>
      <c r="F428" t="str">
        <f>VLOOKUP(E428,Cust_Data!$B$1:$C$487,2,FALSE)</f>
        <v>JG06</v>
      </c>
      <c r="G428" t="b">
        <v>1</v>
      </c>
      <c r="I428" t="s">
        <v>1208</v>
      </c>
      <c r="K428" t="s">
        <v>1265</v>
      </c>
      <c r="L428" t="s">
        <v>1266</v>
      </c>
      <c r="M428" t="s">
        <v>1256</v>
      </c>
      <c r="N428" t="s">
        <v>1043</v>
      </c>
      <c r="P428">
        <v>1</v>
      </c>
      <c r="Q428" t="s">
        <v>1009</v>
      </c>
      <c r="S428">
        <v>20</v>
      </c>
      <c r="AB428">
        <v>20</v>
      </c>
      <c r="AC428" t="s">
        <v>1075</v>
      </c>
      <c r="AD428" t="s">
        <v>1369</v>
      </c>
      <c r="AE428" t="s">
        <v>1075</v>
      </c>
      <c r="AF428" t="s">
        <v>1370</v>
      </c>
      <c r="AG428" t="s">
        <v>1075</v>
      </c>
      <c r="AH428" t="s">
        <v>1370</v>
      </c>
      <c r="AI428" t="s">
        <v>1371</v>
      </c>
      <c r="AJ428" t="s">
        <v>1372</v>
      </c>
      <c r="AK428" t="s">
        <v>1373</v>
      </c>
      <c r="AL428" t="s">
        <v>1374</v>
      </c>
      <c r="AM428">
        <v>12</v>
      </c>
      <c r="AN428" t="s">
        <v>1071</v>
      </c>
      <c r="AO428" t="s">
        <v>1019</v>
      </c>
      <c r="AP428" t="s">
        <v>1053</v>
      </c>
      <c r="AQ428" t="s">
        <v>1054</v>
      </c>
      <c r="AR428" t="s">
        <v>1022</v>
      </c>
      <c r="AS428" t="s">
        <v>1023</v>
      </c>
      <c r="AT428" t="s">
        <v>1375</v>
      </c>
      <c r="AV428" t="s">
        <v>1009</v>
      </c>
      <c r="AW428">
        <v>360</v>
      </c>
    </row>
    <row r="429" spans="1:49" hidden="1" x14ac:dyDescent="0.3">
      <c r="A429" t="s">
        <v>1002</v>
      </c>
      <c r="B429" t="s">
        <v>1365</v>
      </c>
      <c r="C429" t="s">
        <v>1375</v>
      </c>
      <c r="D429" t="s">
        <v>1762</v>
      </c>
      <c r="E429" t="s">
        <v>1372</v>
      </c>
      <c r="F429" t="str">
        <f>VLOOKUP(E429,Cust_Data!$B$1:$C$487,2,FALSE)</f>
        <v>JG06</v>
      </c>
      <c r="G429" t="b">
        <v>1</v>
      </c>
      <c r="I429" t="s">
        <v>1208</v>
      </c>
      <c r="J429" t="s">
        <v>1209</v>
      </c>
      <c r="K429" t="s">
        <v>1257</v>
      </c>
      <c r="L429" t="s">
        <v>1258</v>
      </c>
      <c r="M429" t="s">
        <v>1256</v>
      </c>
      <c r="N429" t="s">
        <v>1043</v>
      </c>
      <c r="P429">
        <v>1</v>
      </c>
      <c r="Q429" t="s">
        <v>1009</v>
      </c>
      <c r="S429">
        <v>20</v>
      </c>
      <c r="AB429">
        <v>20</v>
      </c>
      <c r="AC429" t="s">
        <v>1075</v>
      </c>
      <c r="AD429" t="s">
        <v>1369</v>
      </c>
      <c r="AE429" t="s">
        <v>1075</v>
      </c>
      <c r="AF429" t="s">
        <v>1370</v>
      </c>
      <c r="AG429" t="s">
        <v>1075</v>
      </c>
      <c r="AH429" t="s">
        <v>1370</v>
      </c>
      <c r="AI429" t="s">
        <v>1371</v>
      </c>
      <c r="AJ429" t="s">
        <v>1372</v>
      </c>
      <c r="AK429" t="s">
        <v>1373</v>
      </c>
      <c r="AL429" t="s">
        <v>1374</v>
      </c>
      <c r="AM429">
        <v>12</v>
      </c>
      <c r="AN429" t="s">
        <v>1071</v>
      </c>
      <c r="AO429" t="s">
        <v>1019</v>
      </c>
      <c r="AP429" t="s">
        <v>1053</v>
      </c>
      <c r="AQ429" t="s">
        <v>1054</v>
      </c>
      <c r="AR429" t="s">
        <v>1022</v>
      </c>
      <c r="AS429" t="s">
        <v>1023</v>
      </c>
      <c r="AT429" t="s">
        <v>1375</v>
      </c>
      <c r="AV429" t="s">
        <v>1009</v>
      </c>
      <c r="AW429">
        <v>360</v>
      </c>
    </row>
    <row r="430" spans="1:49" hidden="1" x14ac:dyDescent="0.3">
      <c r="A430" t="s">
        <v>1002</v>
      </c>
      <c r="B430" t="s">
        <v>1365</v>
      </c>
      <c r="C430" t="s">
        <v>1375</v>
      </c>
      <c r="D430" t="s">
        <v>1762</v>
      </c>
      <c r="E430" t="s">
        <v>1372</v>
      </c>
      <c r="F430" t="str">
        <f>VLOOKUP(E430,Cust_Data!$B$1:$C$487,2,FALSE)</f>
        <v>JG06</v>
      </c>
      <c r="G430" t="b">
        <v>1</v>
      </c>
      <c r="I430" t="s">
        <v>1208</v>
      </c>
      <c r="J430" t="s">
        <v>1209</v>
      </c>
      <c r="K430" t="s">
        <v>1376</v>
      </c>
      <c r="L430" t="s">
        <v>1377</v>
      </c>
      <c r="N430" t="s">
        <v>1043</v>
      </c>
      <c r="P430">
        <v>1</v>
      </c>
      <c r="Q430" t="s">
        <v>1009</v>
      </c>
      <c r="S430">
        <v>30</v>
      </c>
      <c r="AB430">
        <v>30</v>
      </c>
      <c r="AC430" t="s">
        <v>1075</v>
      </c>
      <c r="AD430" t="s">
        <v>1369</v>
      </c>
      <c r="AE430" t="s">
        <v>1075</v>
      </c>
      <c r="AF430" t="s">
        <v>1370</v>
      </c>
      <c r="AG430" t="s">
        <v>1075</v>
      </c>
      <c r="AH430" t="s">
        <v>1370</v>
      </c>
      <c r="AI430" t="s">
        <v>1371</v>
      </c>
      <c r="AJ430" t="s">
        <v>1372</v>
      </c>
      <c r="AK430" t="s">
        <v>1373</v>
      </c>
      <c r="AL430" t="s">
        <v>1374</v>
      </c>
      <c r="AM430">
        <v>12</v>
      </c>
      <c r="AN430" t="s">
        <v>1071</v>
      </c>
      <c r="AO430" t="s">
        <v>1019</v>
      </c>
      <c r="AP430" t="s">
        <v>1053</v>
      </c>
      <c r="AQ430" t="s">
        <v>1054</v>
      </c>
      <c r="AR430" t="s">
        <v>1022</v>
      </c>
      <c r="AS430" t="s">
        <v>1023</v>
      </c>
      <c r="AT430" t="s">
        <v>1375</v>
      </c>
      <c r="AV430" t="s">
        <v>1009</v>
      </c>
      <c r="AW430">
        <v>360</v>
      </c>
    </row>
    <row r="431" spans="1:49" hidden="1" x14ac:dyDescent="0.3">
      <c r="A431" t="s">
        <v>1002</v>
      </c>
      <c r="B431" t="s">
        <v>1365</v>
      </c>
      <c r="C431" t="s">
        <v>1375</v>
      </c>
      <c r="D431" t="s">
        <v>1762</v>
      </c>
      <c r="E431" t="s">
        <v>1372</v>
      </c>
      <c r="F431" t="str">
        <f>VLOOKUP(E431,Cust_Data!$B$1:$C$487,2,FALSE)</f>
        <v>JG06</v>
      </c>
      <c r="G431" t="b">
        <v>1</v>
      </c>
      <c r="I431" t="s">
        <v>1208</v>
      </c>
      <c r="J431" t="s">
        <v>1040</v>
      </c>
      <c r="K431" t="s">
        <v>1363</v>
      </c>
      <c r="L431" t="s">
        <v>1364</v>
      </c>
      <c r="N431" t="s">
        <v>1008</v>
      </c>
      <c r="P431">
        <v>2</v>
      </c>
      <c r="Q431" t="s">
        <v>1009</v>
      </c>
      <c r="S431">
        <v>20</v>
      </c>
      <c r="AB431">
        <v>40</v>
      </c>
      <c r="AC431" t="s">
        <v>1075</v>
      </c>
      <c r="AD431" t="s">
        <v>1369</v>
      </c>
      <c r="AE431" t="s">
        <v>1075</v>
      </c>
      <c r="AF431" t="s">
        <v>1370</v>
      </c>
      <c r="AG431" t="s">
        <v>1075</v>
      </c>
      <c r="AH431" t="s">
        <v>1370</v>
      </c>
      <c r="AI431" t="s">
        <v>1371</v>
      </c>
      <c r="AJ431" t="s">
        <v>1372</v>
      </c>
      <c r="AK431" t="s">
        <v>1373</v>
      </c>
      <c r="AL431" t="s">
        <v>1374</v>
      </c>
      <c r="AM431">
        <v>12</v>
      </c>
      <c r="AN431" t="s">
        <v>1071</v>
      </c>
      <c r="AO431" t="s">
        <v>1019</v>
      </c>
      <c r="AP431" t="s">
        <v>1053</v>
      </c>
      <c r="AQ431" t="s">
        <v>1054</v>
      </c>
      <c r="AR431" t="s">
        <v>1022</v>
      </c>
      <c r="AS431" t="s">
        <v>1023</v>
      </c>
      <c r="AT431" t="s">
        <v>1375</v>
      </c>
      <c r="AV431" t="s">
        <v>1009</v>
      </c>
      <c r="AW431">
        <v>360</v>
      </c>
    </row>
    <row r="432" spans="1:49" hidden="1" x14ac:dyDescent="0.3">
      <c r="A432" t="s">
        <v>1002</v>
      </c>
      <c r="B432" t="s">
        <v>1365</v>
      </c>
      <c r="C432" t="s">
        <v>1375</v>
      </c>
      <c r="D432" t="s">
        <v>1762</v>
      </c>
      <c r="E432" t="s">
        <v>1372</v>
      </c>
      <c r="F432" t="str">
        <f>VLOOKUP(E432,Cust_Data!$B$1:$C$487,2,FALSE)</f>
        <v>JG06</v>
      </c>
      <c r="G432" t="b">
        <v>1</v>
      </c>
      <c r="I432" t="s">
        <v>1033</v>
      </c>
      <c r="K432" t="s">
        <v>1101</v>
      </c>
      <c r="N432" t="s">
        <v>1043</v>
      </c>
      <c r="P432">
        <v>1</v>
      </c>
      <c r="Q432" t="s">
        <v>1009</v>
      </c>
      <c r="S432">
        <v>15</v>
      </c>
      <c r="AB432">
        <v>15</v>
      </c>
      <c r="AC432" t="s">
        <v>1075</v>
      </c>
      <c r="AD432" t="s">
        <v>1369</v>
      </c>
      <c r="AE432" t="s">
        <v>1075</v>
      </c>
      <c r="AF432" t="s">
        <v>1370</v>
      </c>
      <c r="AG432" t="s">
        <v>1075</v>
      </c>
      <c r="AH432" t="s">
        <v>1370</v>
      </c>
      <c r="AI432" t="s">
        <v>1371</v>
      </c>
      <c r="AJ432" t="s">
        <v>1372</v>
      </c>
      <c r="AK432" t="s">
        <v>1373</v>
      </c>
      <c r="AL432" t="s">
        <v>1374</v>
      </c>
      <c r="AM432">
        <v>12</v>
      </c>
      <c r="AN432" t="s">
        <v>1071</v>
      </c>
      <c r="AO432" t="s">
        <v>1019</v>
      </c>
      <c r="AP432" t="s">
        <v>1053</v>
      </c>
      <c r="AQ432" t="s">
        <v>1054</v>
      </c>
      <c r="AR432" t="s">
        <v>1022</v>
      </c>
      <c r="AS432" t="s">
        <v>1023</v>
      </c>
      <c r="AT432" t="s">
        <v>1375</v>
      </c>
      <c r="AV432" t="s">
        <v>1009</v>
      </c>
      <c r="AW432">
        <v>360</v>
      </c>
    </row>
    <row r="433" spans="1:49" hidden="1" x14ac:dyDescent="0.3">
      <c r="A433" t="s">
        <v>1002</v>
      </c>
      <c r="B433" t="s">
        <v>1365</v>
      </c>
      <c r="C433" t="s">
        <v>1375</v>
      </c>
      <c r="D433" t="s">
        <v>1762</v>
      </c>
      <c r="E433" t="s">
        <v>1372</v>
      </c>
      <c r="F433" t="str">
        <f>VLOOKUP(E433,Cust_Data!$B$1:$C$487,2,FALSE)</f>
        <v>JG06</v>
      </c>
      <c r="G433" t="b">
        <v>1</v>
      </c>
      <c r="I433" t="s">
        <v>1033</v>
      </c>
      <c r="J433" t="s">
        <v>1131</v>
      </c>
      <c r="K433" t="s">
        <v>1132</v>
      </c>
      <c r="L433" t="s">
        <v>1133</v>
      </c>
      <c r="N433" t="s">
        <v>1043</v>
      </c>
      <c r="P433">
        <v>1</v>
      </c>
      <c r="Q433" t="s">
        <v>1009</v>
      </c>
      <c r="S433">
        <v>40</v>
      </c>
      <c r="AB433">
        <v>40</v>
      </c>
      <c r="AC433" t="s">
        <v>1075</v>
      </c>
      <c r="AD433" t="s">
        <v>1369</v>
      </c>
      <c r="AE433" t="s">
        <v>1075</v>
      </c>
      <c r="AF433" t="s">
        <v>1370</v>
      </c>
      <c r="AG433" t="s">
        <v>1075</v>
      </c>
      <c r="AH433" t="s">
        <v>1370</v>
      </c>
      <c r="AI433" t="s">
        <v>1371</v>
      </c>
      <c r="AJ433" t="s">
        <v>1372</v>
      </c>
      <c r="AK433" t="s">
        <v>1373</v>
      </c>
      <c r="AL433" t="s">
        <v>1374</v>
      </c>
      <c r="AM433">
        <v>12</v>
      </c>
      <c r="AN433" t="s">
        <v>1071</v>
      </c>
      <c r="AO433" t="s">
        <v>1019</v>
      </c>
      <c r="AP433" t="s">
        <v>1053</v>
      </c>
      <c r="AQ433" t="s">
        <v>1054</v>
      </c>
      <c r="AR433" t="s">
        <v>1022</v>
      </c>
      <c r="AS433" t="s">
        <v>1023</v>
      </c>
      <c r="AT433" t="s">
        <v>1375</v>
      </c>
      <c r="AV433" t="s">
        <v>1009</v>
      </c>
      <c r="AW433">
        <v>360</v>
      </c>
    </row>
    <row r="434" spans="1:49" hidden="1" x14ac:dyDescent="0.3">
      <c r="A434" t="s">
        <v>1002</v>
      </c>
      <c r="B434" t="s">
        <v>1365</v>
      </c>
      <c r="C434" t="s">
        <v>1375</v>
      </c>
      <c r="D434" t="s">
        <v>1762</v>
      </c>
      <c r="E434" t="s">
        <v>1372</v>
      </c>
      <c r="F434" t="str">
        <f>VLOOKUP(E434,Cust_Data!$B$1:$C$487,2,FALSE)</f>
        <v>JG06</v>
      </c>
      <c r="G434" t="b">
        <v>1</v>
      </c>
      <c r="I434" t="s">
        <v>1033</v>
      </c>
      <c r="J434" t="s">
        <v>1102</v>
      </c>
      <c r="K434" t="s">
        <v>1104</v>
      </c>
      <c r="L434" t="s">
        <v>1105</v>
      </c>
      <c r="N434" t="s">
        <v>1043</v>
      </c>
      <c r="P434">
        <v>1</v>
      </c>
      <c r="Q434" t="s">
        <v>1009</v>
      </c>
      <c r="S434">
        <v>30</v>
      </c>
      <c r="AB434">
        <v>30</v>
      </c>
      <c r="AC434" t="s">
        <v>1075</v>
      </c>
      <c r="AD434" t="s">
        <v>1369</v>
      </c>
      <c r="AE434" t="s">
        <v>1075</v>
      </c>
      <c r="AF434" t="s">
        <v>1370</v>
      </c>
      <c r="AG434" t="s">
        <v>1075</v>
      </c>
      <c r="AH434" t="s">
        <v>1370</v>
      </c>
      <c r="AI434" t="s">
        <v>1371</v>
      </c>
      <c r="AJ434" t="s">
        <v>1372</v>
      </c>
      <c r="AK434" t="s">
        <v>1373</v>
      </c>
      <c r="AL434" t="s">
        <v>1374</v>
      </c>
      <c r="AM434">
        <v>12</v>
      </c>
      <c r="AN434" t="s">
        <v>1071</v>
      </c>
      <c r="AO434" t="s">
        <v>1019</v>
      </c>
      <c r="AP434" t="s">
        <v>1053</v>
      </c>
      <c r="AQ434" t="s">
        <v>1054</v>
      </c>
      <c r="AR434" t="s">
        <v>1022</v>
      </c>
      <c r="AS434" t="s">
        <v>1023</v>
      </c>
      <c r="AT434" t="s">
        <v>1375</v>
      </c>
      <c r="AV434" t="s">
        <v>1009</v>
      </c>
      <c r="AW434">
        <v>360</v>
      </c>
    </row>
    <row r="435" spans="1:49" hidden="1" x14ac:dyDescent="0.3">
      <c r="A435" t="s">
        <v>1002</v>
      </c>
      <c r="B435" t="s">
        <v>1365</v>
      </c>
      <c r="C435" t="s">
        <v>1375</v>
      </c>
      <c r="D435" t="s">
        <v>1762</v>
      </c>
      <c r="E435" t="s">
        <v>1372</v>
      </c>
      <c r="F435" t="str">
        <f>VLOOKUP(E435,Cust_Data!$B$1:$C$487,2,FALSE)</f>
        <v>JG06</v>
      </c>
      <c r="G435" t="b">
        <v>1</v>
      </c>
      <c r="I435" t="s">
        <v>1033</v>
      </c>
      <c r="K435" t="s">
        <v>1034</v>
      </c>
      <c r="N435" t="s">
        <v>1043</v>
      </c>
      <c r="P435">
        <v>1</v>
      </c>
      <c r="Q435" t="s">
        <v>1009</v>
      </c>
      <c r="R435">
        <v>50</v>
      </c>
      <c r="S435">
        <v>60</v>
      </c>
      <c r="X435">
        <v>50</v>
      </c>
      <c r="AB435">
        <v>50</v>
      </c>
      <c r="AC435" t="s">
        <v>1075</v>
      </c>
      <c r="AD435" t="s">
        <v>1369</v>
      </c>
      <c r="AE435" t="s">
        <v>1075</v>
      </c>
      <c r="AF435" t="s">
        <v>1370</v>
      </c>
      <c r="AG435" t="s">
        <v>1075</v>
      </c>
      <c r="AH435" t="s">
        <v>1370</v>
      </c>
      <c r="AI435" t="s">
        <v>1371</v>
      </c>
      <c r="AJ435" t="s">
        <v>1372</v>
      </c>
      <c r="AK435" t="s">
        <v>1373</v>
      </c>
      <c r="AL435" t="s">
        <v>1374</v>
      </c>
      <c r="AM435">
        <v>12</v>
      </c>
      <c r="AN435" t="s">
        <v>1071</v>
      </c>
      <c r="AO435" t="s">
        <v>1019</v>
      </c>
      <c r="AP435" t="s">
        <v>1053</v>
      </c>
      <c r="AQ435" t="s">
        <v>1054</v>
      </c>
      <c r="AR435" t="s">
        <v>1022</v>
      </c>
      <c r="AS435" t="s">
        <v>1023</v>
      </c>
      <c r="AT435" t="s">
        <v>1375</v>
      </c>
      <c r="AV435" t="s">
        <v>1009</v>
      </c>
      <c r="AW435">
        <v>360</v>
      </c>
    </row>
    <row r="436" spans="1:49" hidden="1" x14ac:dyDescent="0.3">
      <c r="A436" t="s">
        <v>1002</v>
      </c>
      <c r="B436" t="s">
        <v>1365</v>
      </c>
      <c r="C436" t="s">
        <v>1375</v>
      </c>
      <c r="D436" t="s">
        <v>1762</v>
      </c>
      <c r="E436" t="s">
        <v>1372</v>
      </c>
      <c r="F436" t="str">
        <f>VLOOKUP(E436,Cust_Data!$B$1:$C$487,2,FALSE)</f>
        <v>JG06</v>
      </c>
      <c r="G436" t="b">
        <v>1</v>
      </c>
      <c r="I436" t="s">
        <v>1033</v>
      </c>
      <c r="K436" t="s">
        <v>1108</v>
      </c>
      <c r="L436" t="s">
        <v>1109</v>
      </c>
      <c r="N436" t="s">
        <v>1043</v>
      </c>
      <c r="P436">
        <v>1</v>
      </c>
      <c r="Q436" t="s">
        <v>1009</v>
      </c>
      <c r="S436">
        <v>35</v>
      </c>
      <c r="AB436">
        <v>35</v>
      </c>
      <c r="AC436" t="s">
        <v>1075</v>
      </c>
      <c r="AD436" t="s">
        <v>1369</v>
      </c>
      <c r="AE436" t="s">
        <v>1075</v>
      </c>
      <c r="AF436" t="s">
        <v>1370</v>
      </c>
      <c r="AG436" t="s">
        <v>1075</v>
      </c>
      <c r="AH436" t="s">
        <v>1370</v>
      </c>
      <c r="AI436" t="s">
        <v>1371</v>
      </c>
      <c r="AJ436" t="s">
        <v>1372</v>
      </c>
      <c r="AK436" t="s">
        <v>1373</v>
      </c>
      <c r="AL436" t="s">
        <v>1374</v>
      </c>
      <c r="AM436">
        <v>12</v>
      </c>
      <c r="AN436" t="s">
        <v>1071</v>
      </c>
      <c r="AO436" t="s">
        <v>1019</v>
      </c>
      <c r="AP436" t="s">
        <v>1053</v>
      </c>
      <c r="AQ436" t="s">
        <v>1054</v>
      </c>
      <c r="AR436" t="s">
        <v>1022</v>
      </c>
      <c r="AS436" t="s">
        <v>1023</v>
      </c>
      <c r="AT436" t="s">
        <v>1375</v>
      </c>
      <c r="AV436" t="s">
        <v>1009</v>
      </c>
      <c r="AW436">
        <v>360</v>
      </c>
    </row>
    <row r="437" spans="1:49" hidden="1" x14ac:dyDescent="0.3">
      <c r="A437" t="s">
        <v>1002</v>
      </c>
      <c r="B437" t="s">
        <v>1365</v>
      </c>
      <c r="C437" t="s">
        <v>1375</v>
      </c>
      <c r="D437" t="s">
        <v>1762</v>
      </c>
      <c r="E437" t="s">
        <v>1372</v>
      </c>
      <c r="F437" t="str">
        <f>VLOOKUP(E437,Cust_Data!$B$1:$C$487,2,FALSE)</f>
        <v>JG06</v>
      </c>
      <c r="G437" t="b">
        <v>1</v>
      </c>
      <c r="I437" t="s">
        <v>1033</v>
      </c>
      <c r="K437" t="s">
        <v>1129</v>
      </c>
      <c r="L437" t="s">
        <v>1130</v>
      </c>
      <c r="N437" t="s">
        <v>1043</v>
      </c>
      <c r="P437">
        <v>1</v>
      </c>
      <c r="Q437" t="s">
        <v>1009</v>
      </c>
      <c r="R437">
        <v>25</v>
      </c>
      <c r="S437">
        <v>30</v>
      </c>
      <c r="X437">
        <v>25</v>
      </c>
      <c r="AB437">
        <v>25</v>
      </c>
      <c r="AC437" t="s">
        <v>1075</v>
      </c>
      <c r="AD437" t="s">
        <v>1369</v>
      </c>
      <c r="AE437" t="s">
        <v>1075</v>
      </c>
      <c r="AF437" t="s">
        <v>1370</v>
      </c>
      <c r="AG437" t="s">
        <v>1075</v>
      </c>
      <c r="AH437" t="s">
        <v>1370</v>
      </c>
      <c r="AI437" t="s">
        <v>1371</v>
      </c>
      <c r="AJ437" t="s">
        <v>1372</v>
      </c>
      <c r="AK437" t="s">
        <v>1373</v>
      </c>
      <c r="AL437" t="s">
        <v>1374</v>
      </c>
      <c r="AM437">
        <v>12</v>
      </c>
      <c r="AN437" t="s">
        <v>1071</v>
      </c>
      <c r="AO437" t="s">
        <v>1019</v>
      </c>
      <c r="AP437" t="s">
        <v>1053</v>
      </c>
      <c r="AQ437" t="s">
        <v>1054</v>
      </c>
      <c r="AR437" t="s">
        <v>1022</v>
      </c>
      <c r="AS437" t="s">
        <v>1023</v>
      </c>
      <c r="AT437" t="s">
        <v>1375</v>
      </c>
      <c r="AV437" t="s">
        <v>1009</v>
      </c>
      <c r="AW437">
        <v>360</v>
      </c>
    </row>
    <row r="438" spans="1:49" hidden="1" x14ac:dyDescent="0.3">
      <c r="A438" t="s">
        <v>1002</v>
      </c>
      <c r="B438" t="s">
        <v>1300</v>
      </c>
      <c r="C438" t="s">
        <v>1306</v>
      </c>
      <c r="D438" t="s">
        <v>1306</v>
      </c>
      <c r="E438" t="s">
        <v>1304</v>
      </c>
      <c r="F438" t="str">
        <f>VLOOKUP(E438,Cust_Data!$B$1:$C$487,2,FALSE)</f>
        <v>K1510</v>
      </c>
      <c r="G438" t="b">
        <v>1</v>
      </c>
      <c r="I438" t="s">
        <v>1033</v>
      </c>
      <c r="J438" t="s">
        <v>1102</v>
      </c>
      <c r="K438" t="s">
        <v>1103</v>
      </c>
      <c r="N438" t="s">
        <v>1043</v>
      </c>
      <c r="P438">
        <v>1</v>
      </c>
      <c r="Q438" t="s">
        <v>1009</v>
      </c>
      <c r="S438">
        <v>25</v>
      </c>
      <c r="AB438">
        <v>25</v>
      </c>
      <c r="AC438" t="s">
        <v>1075</v>
      </c>
      <c r="AD438" t="s">
        <v>1301</v>
      </c>
      <c r="AE438" t="s">
        <v>1075</v>
      </c>
      <c r="AF438" t="s">
        <v>1302</v>
      </c>
      <c r="AG438" t="s">
        <v>1075</v>
      </c>
      <c r="AH438" t="s">
        <v>1302</v>
      </c>
      <c r="AI438" t="s">
        <v>1303</v>
      </c>
      <c r="AJ438" t="s">
        <v>1304</v>
      </c>
      <c r="AK438" t="s">
        <v>1305</v>
      </c>
      <c r="AL438" t="s">
        <v>1256</v>
      </c>
      <c r="AM438">
        <v>6</v>
      </c>
      <c r="AN438" t="s">
        <v>1052</v>
      </c>
      <c r="AO438" t="s">
        <v>1019</v>
      </c>
      <c r="AP438" t="s">
        <v>1053</v>
      </c>
      <c r="AQ438" t="s">
        <v>1054</v>
      </c>
      <c r="AR438" t="s">
        <v>1022</v>
      </c>
      <c r="AS438" t="s">
        <v>1023</v>
      </c>
      <c r="AT438" t="s">
        <v>1306</v>
      </c>
      <c r="AV438" t="s">
        <v>1009</v>
      </c>
      <c r="AW438">
        <v>215</v>
      </c>
    </row>
    <row r="439" spans="1:49" hidden="1" x14ac:dyDescent="0.3">
      <c r="A439" t="s">
        <v>1002</v>
      </c>
      <c r="B439" t="s">
        <v>1300</v>
      </c>
      <c r="C439" t="s">
        <v>1306</v>
      </c>
      <c r="D439" t="s">
        <v>1306</v>
      </c>
      <c r="E439" t="s">
        <v>1304</v>
      </c>
      <c r="F439" t="str">
        <f>VLOOKUP(E439,Cust_Data!$B$1:$C$487,2,FALSE)</f>
        <v>K1510</v>
      </c>
      <c r="G439" t="b">
        <v>1</v>
      </c>
      <c r="I439" t="s">
        <v>1033</v>
      </c>
      <c r="J439" t="s">
        <v>1131</v>
      </c>
      <c r="K439" t="s">
        <v>1163</v>
      </c>
      <c r="L439" t="s">
        <v>1164</v>
      </c>
      <c r="N439" t="s">
        <v>1043</v>
      </c>
      <c r="P439">
        <v>1</v>
      </c>
      <c r="Q439" t="s">
        <v>1009</v>
      </c>
      <c r="R439">
        <v>20</v>
      </c>
      <c r="S439">
        <v>25</v>
      </c>
      <c r="X439">
        <v>20</v>
      </c>
      <c r="AB439">
        <v>20</v>
      </c>
      <c r="AC439" t="s">
        <v>1075</v>
      </c>
      <c r="AD439" t="s">
        <v>1301</v>
      </c>
      <c r="AE439" t="s">
        <v>1075</v>
      </c>
      <c r="AF439" t="s">
        <v>1302</v>
      </c>
      <c r="AG439" t="s">
        <v>1075</v>
      </c>
      <c r="AH439" t="s">
        <v>1302</v>
      </c>
      <c r="AI439" t="s">
        <v>1303</v>
      </c>
      <c r="AJ439" t="s">
        <v>1304</v>
      </c>
      <c r="AK439" t="s">
        <v>1305</v>
      </c>
      <c r="AL439" t="s">
        <v>1256</v>
      </c>
      <c r="AM439">
        <v>6</v>
      </c>
      <c r="AN439" t="s">
        <v>1052</v>
      </c>
      <c r="AO439" t="s">
        <v>1019</v>
      </c>
      <c r="AP439" t="s">
        <v>1053</v>
      </c>
      <c r="AQ439" t="s">
        <v>1054</v>
      </c>
      <c r="AR439" t="s">
        <v>1022</v>
      </c>
      <c r="AS439" t="s">
        <v>1023</v>
      </c>
      <c r="AT439" t="s">
        <v>1306</v>
      </c>
      <c r="AV439" t="s">
        <v>1009</v>
      </c>
      <c r="AW439">
        <v>215</v>
      </c>
    </row>
    <row r="440" spans="1:49" hidden="1" x14ac:dyDescent="0.3">
      <c r="A440" t="s">
        <v>1002</v>
      </c>
      <c r="B440" t="s">
        <v>1300</v>
      </c>
      <c r="C440" t="s">
        <v>1306</v>
      </c>
      <c r="D440" t="s">
        <v>1306</v>
      </c>
      <c r="E440" t="s">
        <v>1304</v>
      </c>
      <c r="F440" t="str">
        <f>VLOOKUP(E440,Cust_Data!$B$1:$C$487,2,FALSE)</f>
        <v>K1510</v>
      </c>
      <c r="G440" t="b">
        <v>1</v>
      </c>
      <c r="I440" t="s">
        <v>1033</v>
      </c>
      <c r="K440" t="s">
        <v>1307</v>
      </c>
      <c r="L440" t="s">
        <v>1308</v>
      </c>
      <c r="N440" t="s">
        <v>1043</v>
      </c>
      <c r="P440">
        <v>1</v>
      </c>
      <c r="Q440" t="s">
        <v>1009</v>
      </c>
      <c r="S440">
        <v>50</v>
      </c>
      <c r="AB440">
        <v>50</v>
      </c>
      <c r="AC440" t="s">
        <v>1075</v>
      </c>
      <c r="AD440" t="s">
        <v>1301</v>
      </c>
      <c r="AE440" t="s">
        <v>1075</v>
      </c>
      <c r="AF440" t="s">
        <v>1302</v>
      </c>
      <c r="AG440" t="s">
        <v>1075</v>
      </c>
      <c r="AH440" t="s">
        <v>1302</v>
      </c>
      <c r="AI440" t="s">
        <v>1303</v>
      </c>
      <c r="AJ440" t="s">
        <v>1304</v>
      </c>
      <c r="AK440" t="s">
        <v>1305</v>
      </c>
      <c r="AL440" t="s">
        <v>1256</v>
      </c>
      <c r="AM440">
        <v>6</v>
      </c>
      <c r="AN440" t="s">
        <v>1052</v>
      </c>
      <c r="AO440" t="s">
        <v>1019</v>
      </c>
      <c r="AP440" t="s">
        <v>1053</v>
      </c>
      <c r="AQ440" t="s">
        <v>1054</v>
      </c>
      <c r="AR440" t="s">
        <v>1022</v>
      </c>
      <c r="AS440" t="s">
        <v>1023</v>
      </c>
      <c r="AT440" t="s">
        <v>1306</v>
      </c>
      <c r="AV440" t="s">
        <v>1009</v>
      </c>
      <c r="AW440">
        <v>215</v>
      </c>
    </row>
    <row r="441" spans="1:49" hidden="1" x14ac:dyDescent="0.3">
      <c r="A441" t="s">
        <v>1002</v>
      </c>
      <c r="B441" t="s">
        <v>1300</v>
      </c>
      <c r="C441" t="s">
        <v>1306</v>
      </c>
      <c r="D441" t="s">
        <v>1306</v>
      </c>
      <c r="E441" t="s">
        <v>1304</v>
      </c>
      <c r="F441" t="str">
        <f>VLOOKUP(E441,Cust_Data!$B$1:$C$487,2,FALSE)</f>
        <v>K1510</v>
      </c>
      <c r="G441" t="b">
        <v>1</v>
      </c>
      <c r="I441" t="s">
        <v>1033</v>
      </c>
      <c r="K441" t="s">
        <v>1199</v>
      </c>
      <c r="L441" t="s">
        <v>1200</v>
      </c>
      <c r="N441" t="s">
        <v>1043</v>
      </c>
      <c r="P441">
        <v>1</v>
      </c>
      <c r="Q441" t="s">
        <v>1009</v>
      </c>
      <c r="R441">
        <v>60</v>
      </c>
      <c r="S441">
        <v>80</v>
      </c>
      <c r="X441">
        <v>60</v>
      </c>
      <c r="AB441">
        <v>60</v>
      </c>
      <c r="AC441" t="s">
        <v>1075</v>
      </c>
      <c r="AD441" t="s">
        <v>1301</v>
      </c>
      <c r="AE441" t="s">
        <v>1075</v>
      </c>
      <c r="AF441" t="s">
        <v>1302</v>
      </c>
      <c r="AG441" t="s">
        <v>1075</v>
      </c>
      <c r="AH441" t="s">
        <v>1302</v>
      </c>
      <c r="AI441" t="s">
        <v>1303</v>
      </c>
      <c r="AJ441" t="s">
        <v>1304</v>
      </c>
      <c r="AK441" t="s">
        <v>1305</v>
      </c>
      <c r="AL441" t="s">
        <v>1256</v>
      </c>
      <c r="AM441">
        <v>6</v>
      </c>
      <c r="AN441" t="s">
        <v>1052</v>
      </c>
      <c r="AO441" t="s">
        <v>1019</v>
      </c>
      <c r="AP441" t="s">
        <v>1053</v>
      </c>
      <c r="AQ441" t="s">
        <v>1054</v>
      </c>
      <c r="AR441" t="s">
        <v>1022</v>
      </c>
      <c r="AS441" t="s">
        <v>1023</v>
      </c>
      <c r="AT441" t="s">
        <v>1306</v>
      </c>
      <c r="AV441" t="s">
        <v>1009</v>
      </c>
      <c r="AW441">
        <v>215</v>
      </c>
    </row>
    <row r="442" spans="1:49" hidden="1" x14ac:dyDescent="0.3">
      <c r="A442" t="s">
        <v>1002</v>
      </c>
      <c r="B442" t="s">
        <v>1300</v>
      </c>
      <c r="C442" t="s">
        <v>1306</v>
      </c>
      <c r="D442" t="s">
        <v>1306</v>
      </c>
      <c r="E442" t="s">
        <v>1304</v>
      </c>
      <c r="F442" t="str">
        <f>VLOOKUP(E442,Cust_Data!$B$1:$C$487,2,FALSE)</f>
        <v>K1510</v>
      </c>
      <c r="G442" t="b">
        <v>1</v>
      </c>
      <c r="I442" t="s">
        <v>1208</v>
      </c>
      <c r="K442" t="s">
        <v>1314</v>
      </c>
      <c r="L442" t="s">
        <v>1315</v>
      </c>
      <c r="N442" t="s">
        <v>1008</v>
      </c>
      <c r="P442">
        <v>2</v>
      </c>
      <c r="Q442" t="s">
        <v>1009</v>
      </c>
      <c r="S442">
        <v>20</v>
      </c>
      <c r="AB442">
        <v>40</v>
      </c>
      <c r="AC442" t="s">
        <v>1075</v>
      </c>
      <c r="AD442" t="s">
        <v>1301</v>
      </c>
      <c r="AE442" t="s">
        <v>1075</v>
      </c>
      <c r="AF442" t="s">
        <v>1302</v>
      </c>
      <c r="AG442" t="s">
        <v>1075</v>
      </c>
      <c r="AH442" t="s">
        <v>1302</v>
      </c>
      <c r="AI442" t="s">
        <v>1303</v>
      </c>
      <c r="AJ442" t="s">
        <v>1304</v>
      </c>
      <c r="AK442" t="s">
        <v>1305</v>
      </c>
      <c r="AL442" t="s">
        <v>1256</v>
      </c>
      <c r="AM442">
        <v>6</v>
      </c>
      <c r="AN442" t="s">
        <v>1052</v>
      </c>
      <c r="AO442" t="s">
        <v>1019</v>
      </c>
      <c r="AP442" t="s">
        <v>1053</v>
      </c>
      <c r="AQ442" t="s">
        <v>1054</v>
      </c>
      <c r="AR442" t="s">
        <v>1022</v>
      </c>
      <c r="AS442" t="s">
        <v>1023</v>
      </c>
      <c r="AT442" t="s">
        <v>1306</v>
      </c>
      <c r="AV442" t="s">
        <v>1009</v>
      </c>
      <c r="AW442">
        <v>215</v>
      </c>
    </row>
    <row r="443" spans="1:49" hidden="1" x14ac:dyDescent="0.3">
      <c r="A443" t="s">
        <v>1002</v>
      </c>
      <c r="B443" t="s">
        <v>1300</v>
      </c>
      <c r="C443" t="s">
        <v>1306</v>
      </c>
      <c r="D443" t="s">
        <v>1306</v>
      </c>
      <c r="E443" t="s">
        <v>1304</v>
      </c>
      <c r="F443" t="str">
        <f>VLOOKUP(E443,Cust_Data!$B$1:$C$487,2,FALSE)</f>
        <v>K1510</v>
      </c>
      <c r="G443" t="b">
        <v>1</v>
      </c>
      <c r="I443" t="s">
        <v>1208</v>
      </c>
      <c r="K443" t="s">
        <v>1316</v>
      </c>
      <c r="L443" t="s">
        <v>1317</v>
      </c>
      <c r="M443" t="s">
        <v>1256</v>
      </c>
      <c r="N443" t="s">
        <v>1043</v>
      </c>
      <c r="P443">
        <v>1</v>
      </c>
      <c r="Q443" t="s">
        <v>1009</v>
      </c>
      <c r="S443">
        <v>20</v>
      </c>
      <c r="AB443">
        <v>20</v>
      </c>
      <c r="AC443" t="s">
        <v>1075</v>
      </c>
      <c r="AD443" t="s">
        <v>1301</v>
      </c>
      <c r="AE443" t="s">
        <v>1075</v>
      </c>
      <c r="AF443" t="s">
        <v>1302</v>
      </c>
      <c r="AG443" t="s">
        <v>1075</v>
      </c>
      <c r="AH443" t="s">
        <v>1302</v>
      </c>
      <c r="AI443" t="s">
        <v>1303</v>
      </c>
      <c r="AJ443" t="s">
        <v>1304</v>
      </c>
      <c r="AK443" t="s">
        <v>1305</v>
      </c>
      <c r="AL443" t="s">
        <v>1256</v>
      </c>
      <c r="AM443">
        <v>6</v>
      </c>
      <c r="AN443" t="s">
        <v>1052</v>
      </c>
      <c r="AO443" t="s">
        <v>1019</v>
      </c>
      <c r="AP443" t="s">
        <v>1053</v>
      </c>
      <c r="AQ443" t="s">
        <v>1054</v>
      </c>
      <c r="AR443" t="s">
        <v>1022</v>
      </c>
      <c r="AS443" t="s">
        <v>1023</v>
      </c>
      <c r="AT443" t="s">
        <v>1306</v>
      </c>
      <c r="AV443" t="s">
        <v>1009</v>
      </c>
      <c r="AW443">
        <v>215</v>
      </c>
    </row>
    <row r="444" spans="1:49" hidden="1" x14ac:dyDescent="0.3">
      <c r="A444" t="s">
        <v>1002</v>
      </c>
      <c r="B444" t="s">
        <v>1509</v>
      </c>
      <c r="C444" t="s">
        <v>592</v>
      </c>
      <c r="D444" t="s">
        <v>592</v>
      </c>
      <c r="E444" t="s">
        <v>591</v>
      </c>
      <c r="F444" t="str">
        <f>VLOOKUP(E444,Cust_Data!$B$1:$C$487,2,FALSE)</f>
        <v>K1601</v>
      </c>
      <c r="G444" t="b">
        <v>1</v>
      </c>
      <c r="I444" t="s">
        <v>1033</v>
      </c>
      <c r="K444" t="s">
        <v>1485</v>
      </c>
      <c r="L444" t="s">
        <v>1486</v>
      </c>
      <c r="N444" t="s">
        <v>1043</v>
      </c>
      <c r="P444">
        <v>1</v>
      </c>
      <c r="Q444" t="s">
        <v>1009</v>
      </c>
      <c r="S444">
        <v>250</v>
      </c>
      <c r="AB444">
        <v>250</v>
      </c>
      <c r="AC444" t="s">
        <v>1417</v>
      </c>
      <c r="AD444" t="s">
        <v>1510</v>
      </c>
      <c r="AE444" t="s">
        <v>1417</v>
      </c>
      <c r="AF444" t="s">
        <v>1511</v>
      </c>
      <c r="AG444" t="s">
        <v>1417</v>
      </c>
      <c r="AH444" t="s">
        <v>1511</v>
      </c>
      <c r="AI444" t="s">
        <v>1512</v>
      </c>
      <c r="AJ444" t="s">
        <v>591</v>
      </c>
      <c r="AK444" t="s">
        <v>1513</v>
      </c>
      <c r="AL444" t="s">
        <v>1256</v>
      </c>
      <c r="AM444">
        <v>9</v>
      </c>
      <c r="AN444" t="s">
        <v>1054</v>
      </c>
      <c r="AO444" t="s">
        <v>1019</v>
      </c>
      <c r="AP444" t="s">
        <v>1053</v>
      </c>
      <c r="AQ444" t="s">
        <v>1514</v>
      </c>
      <c r="AR444" t="s">
        <v>1022</v>
      </c>
      <c r="AS444" t="s">
        <v>1023</v>
      </c>
      <c r="AT444" t="s">
        <v>592</v>
      </c>
      <c r="AV444" t="s">
        <v>1009</v>
      </c>
      <c r="AW444">
        <v>610</v>
      </c>
    </row>
    <row r="445" spans="1:49" hidden="1" x14ac:dyDescent="0.3">
      <c r="A445" t="s">
        <v>1002</v>
      </c>
      <c r="B445" t="s">
        <v>1509</v>
      </c>
      <c r="C445" t="s">
        <v>592</v>
      </c>
      <c r="D445" t="s">
        <v>592</v>
      </c>
      <c r="E445" t="s">
        <v>591</v>
      </c>
      <c r="F445" t="str">
        <f>VLOOKUP(E445,Cust_Data!$B$1:$C$487,2,FALSE)</f>
        <v>K1601</v>
      </c>
      <c r="G445" t="b">
        <v>1</v>
      </c>
      <c r="I445" t="s">
        <v>1033</v>
      </c>
      <c r="J445" t="s">
        <v>1098</v>
      </c>
      <c r="K445" t="s">
        <v>1099</v>
      </c>
      <c r="L445" t="s">
        <v>1100</v>
      </c>
      <c r="N445" t="s">
        <v>1043</v>
      </c>
      <c r="P445">
        <v>1</v>
      </c>
      <c r="Q445" t="s">
        <v>1009</v>
      </c>
      <c r="R445">
        <v>70</v>
      </c>
      <c r="S445">
        <v>90</v>
      </c>
      <c r="X445">
        <v>70</v>
      </c>
      <c r="AB445">
        <v>70</v>
      </c>
      <c r="AC445" t="s">
        <v>1417</v>
      </c>
      <c r="AD445" t="s">
        <v>1510</v>
      </c>
      <c r="AE445" t="s">
        <v>1417</v>
      </c>
      <c r="AF445" t="s">
        <v>1511</v>
      </c>
      <c r="AG445" t="s">
        <v>1417</v>
      </c>
      <c r="AH445" t="s">
        <v>1511</v>
      </c>
      <c r="AI445" t="s">
        <v>1512</v>
      </c>
      <c r="AJ445" t="s">
        <v>591</v>
      </c>
      <c r="AK445" t="s">
        <v>1513</v>
      </c>
      <c r="AL445" t="s">
        <v>1256</v>
      </c>
      <c r="AM445">
        <v>9</v>
      </c>
      <c r="AN445" t="s">
        <v>1054</v>
      </c>
      <c r="AO445" t="s">
        <v>1019</v>
      </c>
      <c r="AP445" t="s">
        <v>1053</v>
      </c>
      <c r="AQ445" t="s">
        <v>1514</v>
      </c>
      <c r="AR445" t="s">
        <v>1022</v>
      </c>
      <c r="AS445" t="s">
        <v>1023</v>
      </c>
      <c r="AT445" t="s">
        <v>592</v>
      </c>
      <c r="AV445" t="s">
        <v>1009</v>
      </c>
      <c r="AW445">
        <v>610</v>
      </c>
    </row>
    <row r="446" spans="1:49" hidden="1" x14ac:dyDescent="0.3">
      <c r="A446" t="s">
        <v>1002</v>
      </c>
      <c r="B446" t="s">
        <v>1509</v>
      </c>
      <c r="C446" t="s">
        <v>592</v>
      </c>
      <c r="D446" t="s">
        <v>592</v>
      </c>
      <c r="E446" t="s">
        <v>591</v>
      </c>
      <c r="F446" t="str">
        <f>VLOOKUP(E446,Cust_Data!$B$1:$C$487,2,FALSE)</f>
        <v>K1601</v>
      </c>
      <c r="G446" t="b">
        <v>1</v>
      </c>
      <c r="I446" t="s">
        <v>1033</v>
      </c>
      <c r="K446" t="s">
        <v>1252</v>
      </c>
      <c r="N446" t="s">
        <v>1043</v>
      </c>
      <c r="P446">
        <v>1</v>
      </c>
      <c r="Q446" t="s">
        <v>1009</v>
      </c>
      <c r="S446">
        <v>60</v>
      </c>
      <c r="AB446">
        <v>60</v>
      </c>
      <c r="AC446" t="s">
        <v>1417</v>
      </c>
      <c r="AD446" t="s">
        <v>1510</v>
      </c>
      <c r="AE446" t="s">
        <v>1417</v>
      </c>
      <c r="AF446" t="s">
        <v>1511</v>
      </c>
      <c r="AG446" t="s">
        <v>1417</v>
      </c>
      <c r="AH446" t="s">
        <v>1511</v>
      </c>
      <c r="AI446" t="s">
        <v>1512</v>
      </c>
      <c r="AJ446" t="s">
        <v>591</v>
      </c>
      <c r="AK446" t="s">
        <v>1513</v>
      </c>
      <c r="AL446" t="s">
        <v>1256</v>
      </c>
      <c r="AM446">
        <v>9</v>
      </c>
      <c r="AN446" t="s">
        <v>1054</v>
      </c>
      <c r="AO446" t="s">
        <v>1019</v>
      </c>
      <c r="AP446" t="s">
        <v>1053</v>
      </c>
      <c r="AQ446" t="s">
        <v>1514</v>
      </c>
      <c r="AR446" t="s">
        <v>1022</v>
      </c>
      <c r="AS446" t="s">
        <v>1023</v>
      </c>
      <c r="AT446" t="s">
        <v>592</v>
      </c>
      <c r="AV446" t="s">
        <v>1009</v>
      </c>
      <c r="AW446">
        <v>610</v>
      </c>
    </row>
    <row r="447" spans="1:49" hidden="1" x14ac:dyDescent="0.3">
      <c r="A447" t="s">
        <v>1002</v>
      </c>
      <c r="B447" t="s">
        <v>1509</v>
      </c>
      <c r="C447" t="s">
        <v>592</v>
      </c>
      <c r="D447" t="s">
        <v>592</v>
      </c>
      <c r="E447" t="s">
        <v>591</v>
      </c>
      <c r="F447" t="str">
        <f>VLOOKUP(E447,Cust_Data!$B$1:$C$487,2,FALSE)</f>
        <v>K1601</v>
      </c>
      <c r="G447" t="b">
        <v>1</v>
      </c>
      <c r="I447" t="s">
        <v>1033</v>
      </c>
      <c r="K447" t="s">
        <v>1490</v>
      </c>
      <c r="L447" t="s">
        <v>1491</v>
      </c>
      <c r="N447" t="s">
        <v>1043</v>
      </c>
      <c r="P447">
        <v>1</v>
      </c>
      <c r="Q447" t="s">
        <v>1009</v>
      </c>
      <c r="S447">
        <v>50</v>
      </c>
      <c r="AB447">
        <v>50</v>
      </c>
      <c r="AC447" t="s">
        <v>1417</v>
      </c>
      <c r="AD447" t="s">
        <v>1510</v>
      </c>
      <c r="AE447" t="s">
        <v>1417</v>
      </c>
      <c r="AF447" t="s">
        <v>1511</v>
      </c>
      <c r="AG447" t="s">
        <v>1417</v>
      </c>
      <c r="AH447" t="s">
        <v>1511</v>
      </c>
      <c r="AI447" t="s">
        <v>1512</v>
      </c>
      <c r="AJ447" t="s">
        <v>591</v>
      </c>
      <c r="AK447" t="s">
        <v>1513</v>
      </c>
      <c r="AL447" t="s">
        <v>1256</v>
      </c>
      <c r="AM447">
        <v>9</v>
      </c>
      <c r="AN447" t="s">
        <v>1054</v>
      </c>
      <c r="AO447" t="s">
        <v>1019</v>
      </c>
      <c r="AP447" t="s">
        <v>1053</v>
      </c>
      <c r="AQ447" t="s">
        <v>1514</v>
      </c>
      <c r="AR447" t="s">
        <v>1022</v>
      </c>
      <c r="AS447" t="s">
        <v>1023</v>
      </c>
      <c r="AT447" t="s">
        <v>592</v>
      </c>
      <c r="AV447" t="s">
        <v>1009</v>
      </c>
      <c r="AW447">
        <v>610</v>
      </c>
    </row>
    <row r="448" spans="1:49" hidden="1" x14ac:dyDescent="0.3">
      <c r="A448" t="s">
        <v>1002</v>
      </c>
      <c r="B448" t="s">
        <v>1509</v>
      </c>
      <c r="C448" t="s">
        <v>592</v>
      </c>
      <c r="D448" t="s">
        <v>592</v>
      </c>
      <c r="E448" t="s">
        <v>591</v>
      </c>
      <c r="F448" t="str">
        <f>VLOOKUP(E448,Cust_Data!$B$1:$C$487,2,FALSE)</f>
        <v>K1601</v>
      </c>
      <c r="G448" t="b">
        <v>1</v>
      </c>
      <c r="I448" t="s">
        <v>1033</v>
      </c>
      <c r="J448" t="s">
        <v>1037</v>
      </c>
      <c r="K448" t="s">
        <v>1038</v>
      </c>
      <c r="L448" t="s">
        <v>1039</v>
      </c>
      <c r="N448" t="s">
        <v>1043</v>
      </c>
      <c r="P448">
        <v>1</v>
      </c>
      <c r="Q448" t="s">
        <v>1009</v>
      </c>
      <c r="S448">
        <v>40</v>
      </c>
      <c r="AB448">
        <v>40</v>
      </c>
      <c r="AC448" t="s">
        <v>1417</v>
      </c>
      <c r="AD448" t="s">
        <v>1510</v>
      </c>
      <c r="AE448" t="s">
        <v>1417</v>
      </c>
      <c r="AF448" t="s">
        <v>1511</v>
      </c>
      <c r="AG448" t="s">
        <v>1417</v>
      </c>
      <c r="AH448" t="s">
        <v>1511</v>
      </c>
      <c r="AI448" t="s">
        <v>1512</v>
      </c>
      <c r="AJ448" t="s">
        <v>591</v>
      </c>
      <c r="AK448" t="s">
        <v>1513</v>
      </c>
      <c r="AL448" t="s">
        <v>1256</v>
      </c>
      <c r="AM448">
        <v>9</v>
      </c>
      <c r="AN448" t="s">
        <v>1054</v>
      </c>
      <c r="AO448" t="s">
        <v>1019</v>
      </c>
      <c r="AP448" t="s">
        <v>1053</v>
      </c>
      <c r="AQ448" t="s">
        <v>1514</v>
      </c>
      <c r="AR448" t="s">
        <v>1022</v>
      </c>
      <c r="AS448" t="s">
        <v>1023</v>
      </c>
      <c r="AT448" t="s">
        <v>592</v>
      </c>
      <c r="AV448" t="s">
        <v>1009</v>
      </c>
      <c r="AW448">
        <v>610</v>
      </c>
    </row>
    <row r="449" spans="1:49" hidden="1" x14ac:dyDescent="0.3">
      <c r="A449" t="s">
        <v>1002</v>
      </c>
      <c r="B449" t="s">
        <v>1509</v>
      </c>
      <c r="C449" t="s">
        <v>592</v>
      </c>
      <c r="D449" t="s">
        <v>592</v>
      </c>
      <c r="E449" t="s">
        <v>591</v>
      </c>
      <c r="F449" t="str">
        <f>VLOOKUP(E449,Cust_Data!$B$1:$C$487,2,FALSE)</f>
        <v>K1601</v>
      </c>
      <c r="G449" t="b">
        <v>1</v>
      </c>
      <c r="I449" t="s">
        <v>1208</v>
      </c>
      <c r="K449" t="s">
        <v>1254</v>
      </c>
      <c r="L449" t="s">
        <v>1255</v>
      </c>
      <c r="M449" t="s">
        <v>1256</v>
      </c>
      <c r="N449" t="s">
        <v>1043</v>
      </c>
      <c r="P449">
        <v>1</v>
      </c>
      <c r="Q449" t="s">
        <v>1009</v>
      </c>
      <c r="S449">
        <v>20</v>
      </c>
      <c r="AB449">
        <v>20</v>
      </c>
      <c r="AC449" t="s">
        <v>1417</v>
      </c>
      <c r="AD449" t="s">
        <v>1510</v>
      </c>
      <c r="AE449" t="s">
        <v>1417</v>
      </c>
      <c r="AF449" t="s">
        <v>1511</v>
      </c>
      <c r="AG449" t="s">
        <v>1417</v>
      </c>
      <c r="AH449" t="s">
        <v>1511</v>
      </c>
      <c r="AI449" t="s">
        <v>1512</v>
      </c>
      <c r="AJ449" t="s">
        <v>591</v>
      </c>
      <c r="AK449" t="s">
        <v>1513</v>
      </c>
      <c r="AL449" t="s">
        <v>1256</v>
      </c>
      <c r="AM449">
        <v>9</v>
      </c>
      <c r="AN449" t="s">
        <v>1054</v>
      </c>
      <c r="AO449" t="s">
        <v>1019</v>
      </c>
      <c r="AP449" t="s">
        <v>1053</v>
      </c>
      <c r="AQ449" t="s">
        <v>1514</v>
      </c>
      <c r="AR449" t="s">
        <v>1022</v>
      </c>
      <c r="AS449" t="s">
        <v>1023</v>
      </c>
      <c r="AT449" t="s">
        <v>592</v>
      </c>
      <c r="AV449" t="s">
        <v>1009</v>
      </c>
      <c r="AW449">
        <v>610</v>
      </c>
    </row>
    <row r="450" spans="1:49" hidden="1" x14ac:dyDescent="0.3">
      <c r="A450" t="s">
        <v>1002</v>
      </c>
      <c r="B450" t="s">
        <v>1509</v>
      </c>
      <c r="C450" t="s">
        <v>592</v>
      </c>
      <c r="D450" t="s">
        <v>592</v>
      </c>
      <c r="E450" t="s">
        <v>591</v>
      </c>
      <c r="F450" t="str">
        <f>VLOOKUP(E450,Cust_Data!$B$1:$C$487,2,FALSE)</f>
        <v>K1601</v>
      </c>
      <c r="G450" t="b">
        <v>1</v>
      </c>
      <c r="I450" t="s">
        <v>1208</v>
      </c>
      <c r="J450" t="s">
        <v>1209</v>
      </c>
      <c r="K450" t="s">
        <v>1376</v>
      </c>
      <c r="L450" t="s">
        <v>1377</v>
      </c>
      <c r="N450" t="s">
        <v>1043</v>
      </c>
      <c r="P450">
        <v>1</v>
      </c>
      <c r="Q450" t="s">
        <v>1009</v>
      </c>
      <c r="S450">
        <v>30</v>
      </c>
      <c r="AB450">
        <v>30</v>
      </c>
      <c r="AC450" t="s">
        <v>1417</v>
      </c>
      <c r="AD450" t="s">
        <v>1510</v>
      </c>
      <c r="AE450" t="s">
        <v>1417</v>
      </c>
      <c r="AF450" t="s">
        <v>1511</v>
      </c>
      <c r="AG450" t="s">
        <v>1417</v>
      </c>
      <c r="AH450" t="s">
        <v>1511</v>
      </c>
      <c r="AI450" t="s">
        <v>1512</v>
      </c>
      <c r="AJ450" t="s">
        <v>591</v>
      </c>
      <c r="AK450" t="s">
        <v>1513</v>
      </c>
      <c r="AL450" t="s">
        <v>1256</v>
      </c>
      <c r="AM450">
        <v>9</v>
      </c>
      <c r="AN450" t="s">
        <v>1054</v>
      </c>
      <c r="AO450" t="s">
        <v>1019</v>
      </c>
      <c r="AP450" t="s">
        <v>1053</v>
      </c>
      <c r="AQ450" t="s">
        <v>1514</v>
      </c>
      <c r="AR450" t="s">
        <v>1022</v>
      </c>
      <c r="AS450" t="s">
        <v>1023</v>
      </c>
      <c r="AT450" t="s">
        <v>592</v>
      </c>
      <c r="AV450" t="s">
        <v>1009</v>
      </c>
      <c r="AW450">
        <v>610</v>
      </c>
    </row>
    <row r="451" spans="1:49" hidden="1" x14ac:dyDescent="0.3">
      <c r="A451" t="s">
        <v>1002</v>
      </c>
      <c r="B451" t="s">
        <v>1509</v>
      </c>
      <c r="C451" t="s">
        <v>592</v>
      </c>
      <c r="D451" t="s">
        <v>592</v>
      </c>
      <c r="E451" t="s">
        <v>591</v>
      </c>
      <c r="F451" t="str">
        <f>VLOOKUP(E451,Cust_Data!$B$1:$C$487,2,FALSE)</f>
        <v>K1601</v>
      </c>
      <c r="G451" t="b">
        <v>1</v>
      </c>
      <c r="I451" t="s">
        <v>1120</v>
      </c>
      <c r="K451" t="s">
        <v>1121</v>
      </c>
      <c r="L451" t="s">
        <v>1122</v>
      </c>
      <c r="N451" t="s">
        <v>1043</v>
      </c>
      <c r="P451">
        <v>1</v>
      </c>
      <c r="Q451" t="s">
        <v>1009</v>
      </c>
      <c r="AB451">
        <v>0</v>
      </c>
      <c r="AC451" t="s">
        <v>1417</v>
      </c>
      <c r="AD451" t="s">
        <v>1510</v>
      </c>
      <c r="AE451" t="s">
        <v>1417</v>
      </c>
      <c r="AF451" t="s">
        <v>1511</v>
      </c>
      <c r="AG451" t="s">
        <v>1417</v>
      </c>
      <c r="AH451" t="s">
        <v>1511</v>
      </c>
      <c r="AI451" t="s">
        <v>1512</v>
      </c>
      <c r="AJ451" t="s">
        <v>591</v>
      </c>
      <c r="AK451" t="s">
        <v>1513</v>
      </c>
      <c r="AL451" t="s">
        <v>1256</v>
      </c>
      <c r="AM451">
        <v>9</v>
      </c>
      <c r="AN451" t="s">
        <v>1054</v>
      </c>
      <c r="AO451" t="s">
        <v>1019</v>
      </c>
      <c r="AP451" t="s">
        <v>1053</v>
      </c>
      <c r="AQ451" t="s">
        <v>1514</v>
      </c>
      <c r="AR451" t="s">
        <v>1022</v>
      </c>
      <c r="AS451" t="s">
        <v>1023</v>
      </c>
      <c r="AT451" t="s">
        <v>592</v>
      </c>
      <c r="AV451" t="s">
        <v>1009</v>
      </c>
      <c r="AW451">
        <v>610</v>
      </c>
    </row>
    <row r="452" spans="1:49" hidden="1" x14ac:dyDescent="0.3">
      <c r="A452" t="s">
        <v>1002</v>
      </c>
      <c r="B452" t="s">
        <v>1509</v>
      </c>
      <c r="C452" t="s">
        <v>592</v>
      </c>
      <c r="D452" t="s">
        <v>592</v>
      </c>
      <c r="E452" t="s">
        <v>591</v>
      </c>
      <c r="F452" t="str">
        <f>VLOOKUP(E452,Cust_Data!$B$1:$C$487,2,FALSE)</f>
        <v>K1601</v>
      </c>
      <c r="G452" t="b">
        <v>1</v>
      </c>
      <c r="I452" t="s">
        <v>1120</v>
      </c>
      <c r="K452" t="s">
        <v>1515</v>
      </c>
      <c r="L452" t="s">
        <v>1516</v>
      </c>
      <c r="N452" t="s">
        <v>1043</v>
      </c>
      <c r="P452">
        <v>1</v>
      </c>
      <c r="Q452" t="s">
        <v>1009</v>
      </c>
      <c r="S452">
        <v>90</v>
      </c>
      <c r="AB452">
        <v>90</v>
      </c>
      <c r="AC452" t="s">
        <v>1417</v>
      </c>
      <c r="AD452" t="s">
        <v>1510</v>
      </c>
      <c r="AE452" t="s">
        <v>1417</v>
      </c>
      <c r="AF452" t="s">
        <v>1511</v>
      </c>
      <c r="AG452" t="s">
        <v>1417</v>
      </c>
      <c r="AH452" t="s">
        <v>1511</v>
      </c>
      <c r="AI452" t="s">
        <v>1512</v>
      </c>
      <c r="AJ452" t="s">
        <v>591</v>
      </c>
      <c r="AK452" t="s">
        <v>1513</v>
      </c>
      <c r="AL452" t="s">
        <v>1256</v>
      </c>
      <c r="AM452">
        <v>9</v>
      </c>
      <c r="AN452" t="s">
        <v>1054</v>
      </c>
      <c r="AO452" t="s">
        <v>1019</v>
      </c>
      <c r="AP452" t="s">
        <v>1053</v>
      </c>
      <c r="AQ452" t="s">
        <v>1514</v>
      </c>
      <c r="AR452" t="s">
        <v>1022</v>
      </c>
      <c r="AS452" t="s">
        <v>1023</v>
      </c>
      <c r="AT452" t="s">
        <v>592</v>
      </c>
      <c r="AV452" t="s">
        <v>1009</v>
      </c>
      <c r="AW452">
        <v>610</v>
      </c>
    </row>
    <row r="453" spans="1:49" hidden="1" x14ac:dyDescent="0.3">
      <c r="A453" t="s">
        <v>1002</v>
      </c>
      <c r="B453" t="s">
        <v>1484</v>
      </c>
      <c r="D453" t="s">
        <v>592</v>
      </c>
      <c r="E453" t="s">
        <v>591</v>
      </c>
      <c r="F453" t="str">
        <f>VLOOKUP(E453,Cust_Data!$B$1:$C$487,2,FALSE)</f>
        <v>K1601</v>
      </c>
      <c r="G453" t="b">
        <v>0</v>
      </c>
      <c r="I453" t="s">
        <v>1033</v>
      </c>
      <c r="K453" t="s">
        <v>1485</v>
      </c>
      <c r="L453" t="s">
        <v>1486</v>
      </c>
      <c r="N453" t="s">
        <v>1009</v>
      </c>
      <c r="P453">
        <v>1</v>
      </c>
      <c r="Q453" t="s">
        <v>1009</v>
      </c>
      <c r="S453">
        <v>250</v>
      </c>
      <c r="AB453">
        <v>250</v>
      </c>
      <c r="AC453" t="s">
        <v>1417</v>
      </c>
      <c r="AD453" t="s">
        <v>1487</v>
      </c>
      <c r="AG453" t="s">
        <v>1417</v>
      </c>
      <c r="AH453" t="s">
        <v>1488</v>
      </c>
      <c r="AI453" t="s">
        <v>1489</v>
      </c>
      <c r="AJ453" t="s">
        <v>591</v>
      </c>
      <c r="AL453" t="s">
        <v>1256</v>
      </c>
      <c r="AM453">
        <v>8</v>
      </c>
      <c r="AV453" t="s">
        <v>1009</v>
      </c>
      <c r="AW453">
        <v>535</v>
      </c>
    </row>
    <row r="454" spans="1:49" hidden="1" x14ac:dyDescent="0.3">
      <c r="A454" t="s">
        <v>1002</v>
      </c>
      <c r="B454" t="s">
        <v>1484</v>
      </c>
      <c r="D454" t="s">
        <v>592</v>
      </c>
      <c r="E454" t="s">
        <v>591</v>
      </c>
      <c r="F454" t="str">
        <f>VLOOKUP(E454,Cust_Data!$B$1:$C$487,2,FALSE)</f>
        <v>K1601</v>
      </c>
      <c r="G454" t="b">
        <v>0</v>
      </c>
      <c r="I454" t="s">
        <v>1033</v>
      </c>
      <c r="K454" t="s">
        <v>1252</v>
      </c>
      <c r="N454" t="s">
        <v>1009</v>
      </c>
      <c r="P454">
        <v>1</v>
      </c>
      <c r="Q454" t="s">
        <v>1009</v>
      </c>
      <c r="S454">
        <v>60</v>
      </c>
      <c r="AB454">
        <v>60</v>
      </c>
      <c r="AC454" t="s">
        <v>1417</v>
      </c>
      <c r="AD454" t="s">
        <v>1487</v>
      </c>
      <c r="AG454" t="s">
        <v>1417</v>
      </c>
      <c r="AH454" t="s">
        <v>1488</v>
      </c>
      <c r="AI454" t="s">
        <v>1489</v>
      </c>
      <c r="AJ454" t="s">
        <v>591</v>
      </c>
      <c r="AL454" t="s">
        <v>1256</v>
      </c>
      <c r="AM454">
        <v>8</v>
      </c>
      <c r="AV454" t="s">
        <v>1009</v>
      </c>
      <c r="AW454">
        <v>535</v>
      </c>
    </row>
    <row r="455" spans="1:49" hidden="1" x14ac:dyDescent="0.3">
      <c r="A455" t="s">
        <v>1002</v>
      </c>
      <c r="B455" t="s">
        <v>1484</v>
      </c>
      <c r="D455" t="s">
        <v>592</v>
      </c>
      <c r="E455" t="s">
        <v>591</v>
      </c>
      <c r="F455" t="str">
        <f>VLOOKUP(E455,Cust_Data!$B$1:$C$487,2,FALSE)</f>
        <v>K1601</v>
      </c>
      <c r="G455" t="b">
        <v>0</v>
      </c>
      <c r="I455" t="s">
        <v>1033</v>
      </c>
      <c r="J455" t="s">
        <v>1098</v>
      </c>
      <c r="K455" t="s">
        <v>1099</v>
      </c>
      <c r="L455" t="s">
        <v>1100</v>
      </c>
      <c r="N455" t="s">
        <v>1009</v>
      </c>
      <c r="P455">
        <v>1</v>
      </c>
      <c r="Q455" t="s">
        <v>1009</v>
      </c>
      <c r="R455">
        <v>70</v>
      </c>
      <c r="S455">
        <v>90</v>
      </c>
      <c r="X455">
        <v>70</v>
      </c>
      <c r="AB455">
        <v>70</v>
      </c>
      <c r="AC455" t="s">
        <v>1417</v>
      </c>
      <c r="AD455" t="s">
        <v>1487</v>
      </c>
      <c r="AG455" t="s">
        <v>1417</v>
      </c>
      <c r="AH455" t="s">
        <v>1488</v>
      </c>
      <c r="AI455" t="s">
        <v>1489</v>
      </c>
      <c r="AJ455" t="s">
        <v>591</v>
      </c>
      <c r="AL455" t="s">
        <v>1256</v>
      </c>
      <c r="AM455">
        <v>8</v>
      </c>
      <c r="AV455" t="s">
        <v>1009</v>
      </c>
      <c r="AW455">
        <v>535</v>
      </c>
    </row>
    <row r="456" spans="1:49" hidden="1" x14ac:dyDescent="0.3">
      <c r="A456" t="s">
        <v>1002</v>
      </c>
      <c r="B456" t="s">
        <v>1484</v>
      </c>
      <c r="D456" t="s">
        <v>592</v>
      </c>
      <c r="E456" t="s">
        <v>591</v>
      </c>
      <c r="F456" t="str">
        <f>VLOOKUP(E456,Cust_Data!$B$1:$C$487,2,FALSE)</f>
        <v>K1601</v>
      </c>
      <c r="G456" t="b">
        <v>0</v>
      </c>
      <c r="I456" t="s">
        <v>1033</v>
      </c>
      <c r="K456" t="s">
        <v>1253</v>
      </c>
      <c r="N456" t="s">
        <v>1009</v>
      </c>
      <c r="P456">
        <v>1</v>
      </c>
      <c r="Q456" t="s">
        <v>1009</v>
      </c>
      <c r="S456">
        <v>30</v>
      </c>
      <c r="AB456">
        <v>30</v>
      </c>
      <c r="AC456" t="s">
        <v>1417</v>
      </c>
      <c r="AD456" t="s">
        <v>1487</v>
      </c>
      <c r="AG456" t="s">
        <v>1417</v>
      </c>
      <c r="AH456" t="s">
        <v>1488</v>
      </c>
      <c r="AI456" t="s">
        <v>1489</v>
      </c>
      <c r="AJ456" t="s">
        <v>591</v>
      </c>
      <c r="AL456" t="s">
        <v>1256</v>
      </c>
      <c r="AM456">
        <v>8</v>
      </c>
      <c r="AV456" t="s">
        <v>1009</v>
      </c>
      <c r="AW456">
        <v>535</v>
      </c>
    </row>
    <row r="457" spans="1:49" hidden="1" x14ac:dyDescent="0.3">
      <c r="A457" t="s">
        <v>1002</v>
      </c>
      <c r="B457" t="s">
        <v>1484</v>
      </c>
      <c r="D457" t="s">
        <v>592</v>
      </c>
      <c r="E457" t="s">
        <v>591</v>
      </c>
      <c r="F457" t="str">
        <f>VLOOKUP(E457,Cust_Data!$B$1:$C$487,2,FALSE)</f>
        <v>K1601</v>
      </c>
      <c r="G457" t="b">
        <v>0</v>
      </c>
      <c r="I457" t="s">
        <v>1033</v>
      </c>
      <c r="K457" t="s">
        <v>1490</v>
      </c>
      <c r="L457" t="s">
        <v>1491</v>
      </c>
      <c r="N457" t="s">
        <v>1009</v>
      </c>
      <c r="P457">
        <v>1</v>
      </c>
      <c r="Q457" t="s">
        <v>1009</v>
      </c>
      <c r="S457">
        <v>50</v>
      </c>
      <c r="AB457">
        <v>50</v>
      </c>
      <c r="AC457" t="s">
        <v>1417</v>
      </c>
      <c r="AD457" t="s">
        <v>1487</v>
      </c>
      <c r="AG457" t="s">
        <v>1417</v>
      </c>
      <c r="AH457" t="s">
        <v>1488</v>
      </c>
      <c r="AI457" t="s">
        <v>1489</v>
      </c>
      <c r="AJ457" t="s">
        <v>591</v>
      </c>
      <c r="AL457" t="s">
        <v>1256</v>
      </c>
      <c r="AM457">
        <v>8</v>
      </c>
      <c r="AV457" t="s">
        <v>1009</v>
      </c>
      <c r="AW457">
        <v>535</v>
      </c>
    </row>
    <row r="458" spans="1:49" hidden="1" x14ac:dyDescent="0.3">
      <c r="A458" t="s">
        <v>1002</v>
      </c>
      <c r="B458" t="s">
        <v>1484</v>
      </c>
      <c r="D458" t="s">
        <v>592</v>
      </c>
      <c r="E458" t="s">
        <v>591</v>
      </c>
      <c r="F458" t="str">
        <f>VLOOKUP(E458,Cust_Data!$B$1:$C$487,2,FALSE)</f>
        <v>K1601</v>
      </c>
      <c r="G458" t="b">
        <v>0</v>
      </c>
      <c r="I458" t="s">
        <v>1033</v>
      </c>
      <c r="K458" t="s">
        <v>1405</v>
      </c>
      <c r="L458" t="s">
        <v>1406</v>
      </c>
      <c r="N458" t="s">
        <v>1009</v>
      </c>
      <c r="P458">
        <v>1</v>
      </c>
      <c r="Q458" t="s">
        <v>1009</v>
      </c>
      <c r="R458">
        <v>30</v>
      </c>
      <c r="S458">
        <v>40</v>
      </c>
      <c r="X458">
        <v>30</v>
      </c>
      <c r="AB458">
        <v>30</v>
      </c>
      <c r="AC458" t="s">
        <v>1417</v>
      </c>
      <c r="AD458" t="s">
        <v>1487</v>
      </c>
      <c r="AG458" t="s">
        <v>1417</v>
      </c>
      <c r="AH458" t="s">
        <v>1488</v>
      </c>
      <c r="AI458" t="s">
        <v>1489</v>
      </c>
      <c r="AJ458" t="s">
        <v>591</v>
      </c>
      <c r="AL458" t="s">
        <v>1256</v>
      </c>
      <c r="AM458">
        <v>8</v>
      </c>
      <c r="AV458" t="s">
        <v>1009</v>
      </c>
      <c r="AW458">
        <v>535</v>
      </c>
    </row>
    <row r="459" spans="1:49" hidden="1" x14ac:dyDescent="0.3">
      <c r="A459" t="s">
        <v>1002</v>
      </c>
      <c r="B459" t="s">
        <v>1484</v>
      </c>
      <c r="D459" t="s">
        <v>592</v>
      </c>
      <c r="E459" t="s">
        <v>591</v>
      </c>
      <c r="F459" t="str">
        <f>VLOOKUP(E459,Cust_Data!$B$1:$C$487,2,FALSE)</f>
        <v>K1601</v>
      </c>
      <c r="G459" t="b">
        <v>0</v>
      </c>
      <c r="I459" t="s">
        <v>1033</v>
      </c>
      <c r="K459" t="s">
        <v>1129</v>
      </c>
      <c r="L459" t="s">
        <v>1130</v>
      </c>
      <c r="N459" t="s">
        <v>1009</v>
      </c>
      <c r="P459">
        <v>1</v>
      </c>
      <c r="Q459" t="s">
        <v>1009</v>
      </c>
      <c r="R459">
        <v>25</v>
      </c>
      <c r="S459">
        <v>30</v>
      </c>
      <c r="X459">
        <v>25</v>
      </c>
      <c r="AB459">
        <v>25</v>
      </c>
      <c r="AC459" t="s">
        <v>1417</v>
      </c>
      <c r="AD459" t="s">
        <v>1487</v>
      </c>
      <c r="AG459" t="s">
        <v>1417</v>
      </c>
      <c r="AH459" t="s">
        <v>1488</v>
      </c>
      <c r="AI459" t="s">
        <v>1489</v>
      </c>
      <c r="AJ459" t="s">
        <v>591</v>
      </c>
      <c r="AL459" t="s">
        <v>1256</v>
      </c>
      <c r="AM459">
        <v>8</v>
      </c>
      <c r="AV459" t="s">
        <v>1009</v>
      </c>
      <c r="AW459">
        <v>535</v>
      </c>
    </row>
    <row r="460" spans="1:49" hidden="1" x14ac:dyDescent="0.3">
      <c r="A460" t="s">
        <v>1002</v>
      </c>
      <c r="B460" t="s">
        <v>1484</v>
      </c>
      <c r="D460" t="s">
        <v>592</v>
      </c>
      <c r="E460" t="s">
        <v>591</v>
      </c>
      <c r="F460" t="str">
        <f>VLOOKUP(E460,Cust_Data!$B$1:$C$487,2,FALSE)</f>
        <v>K1601</v>
      </c>
      <c r="G460" t="b">
        <v>0</v>
      </c>
      <c r="I460" t="s">
        <v>1208</v>
      </c>
      <c r="K460" t="s">
        <v>1254</v>
      </c>
      <c r="L460" t="s">
        <v>1255</v>
      </c>
      <c r="M460" t="s">
        <v>1256</v>
      </c>
      <c r="N460" t="s">
        <v>1009</v>
      </c>
      <c r="P460">
        <v>1</v>
      </c>
      <c r="Q460" t="s">
        <v>1009</v>
      </c>
      <c r="S460">
        <v>20</v>
      </c>
      <c r="AB460">
        <v>20</v>
      </c>
      <c r="AC460" t="s">
        <v>1417</v>
      </c>
      <c r="AD460" t="s">
        <v>1487</v>
      </c>
      <c r="AG460" t="s">
        <v>1417</v>
      </c>
      <c r="AH460" t="s">
        <v>1488</v>
      </c>
      <c r="AI460" t="s">
        <v>1489</v>
      </c>
      <c r="AJ460" t="s">
        <v>591</v>
      </c>
      <c r="AL460" t="s">
        <v>1256</v>
      </c>
      <c r="AM460">
        <v>8</v>
      </c>
      <c r="AV460" t="s">
        <v>1009</v>
      </c>
      <c r="AW460">
        <v>535</v>
      </c>
    </row>
    <row r="461" spans="1:49" x14ac:dyDescent="0.3">
      <c r="A461" t="s">
        <v>1002</v>
      </c>
      <c r="B461" t="s">
        <v>1337</v>
      </c>
      <c r="C461" t="s">
        <v>1342</v>
      </c>
      <c r="D461" t="s">
        <v>156</v>
      </c>
      <c r="E461" t="s">
        <v>934</v>
      </c>
      <c r="F461" t="str">
        <f>VLOOKUP(E461,Cust_Data!$B$1:$C$487,2,FALSE)</f>
        <v>K401</v>
      </c>
      <c r="G461" t="b">
        <v>1</v>
      </c>
      <c r="I461" t="s">
        <v>1327</v>
      </c>
      <c r="K461" t="s">
        <v>1328</v>
      </c>
      <c r="L461" t="s">
        <v>1329</v>
      </c>
      <c r="N461" t="s">
        <v>1008</v>
      </c>
      <c r="P461">
        <v>2</v>
      </c>
      <c r="Q461" t="s">
        <v>1009</v>
      </c>
      <c r="R461">
        <v>25</v>
      </c>
      <c r="S461">
        <v>50</v>
      </c>
      <c r="X461">
        <v>25</v>
      </c>
      <c r="AB461">
        <v>50</v>
      </c>
      <c r="AC461" t="s">
        <v>1075</v>
      </c>
      <c r="AD461" t="s">
        <v>1338</v>
      </c>
      <c r="AE461" t="s">
        <v>1030</v>
      </c>
      <c r="AF461" t="s">
        <v>1339</v>
      </c>
      <c r="AG461" t="s">
        <v>1030</v>
      </c>
      <c r="AH461" t="s">
        <v>1339</v>
      </c>
      <c r="AI461" t="s">
        <v>1340</v>
      </c>
      <c r="AJ461" t="s">
        <v>934</v>
      </c>
      <c r="AK461" t="s">
        <v>1341</v>
      </c>
      <c r="AL461" t="s">
        <v>1018</v>
      </c>
      <c r="AM461">
        <v>12</v>
      </c>
      <c r="AN461" t="s">
        <v>1071</v>
      </c>
      <c r="AO461" t="s">
        <v>1019</v>
      </c>
      <c r="AP461" t="s">
        <v>1053</v>
      </c>
      <c r="AQ461" t="s">
        <v>1054</v>
      </c>
      <c r="AR461" t="s">
        <v>1022</v>
      </c>
      <c r="AS461" t="s">
        <v>1023</v>
      </c>
      <c r="AT461" t="s">
        <v>1342</v>
      </c>
      <c r="AV461" t="s">
        <v>1009</v>
      </c>
      <c r="AW461">
        <v>555</v>
      </c>
    </row>
    <row r="462" spans="1:49" hidden="1" x14ac:dyDescent="0.3">
      <c r="A462" t="s">
        <v>1002</v>
      </c>
      <c r="B462" t="s">
        <v>1337</v>
      </c>
      <c r="C462" t="s">
        <v>1342</v>
      </c>
      <c r="D462" t="s">
        <v>156</v>
      </c>
      <c r="E462" t="s">
        <v>934</v>
      </c>
      <c r="F462" t="str">
        <f>VLOOKUP(E462,Cust_Data!$B$1:$C$487,2,FALSE)</f>
        <v>K401</v>
      </c>
      <c r="G462" t="b">
        <v>1</v>
      </c>
      <c r="I462" t="s">
        <v>1208</v>
      </c>
      <c r="K462" t="s">
        <v>1343</v>
      </c>
      <c r="L462" t="s">
        <v>1344</v>
      </c>
      <c r="N462" t="s">
        <v>1043</v>
      </c>
      <c r="P462">
        <v>1</v>
      </c>
      <c r="Q462" t="s">
        <v>1009</v>
      </c>
      <c r="S462">
        <v>25</v>
      </c>
      <c r="AB462">
        <v>25</v>
      </c>
      <c r="AC462" t="s">
        <v>1075</v>
      </c>
      <c r="AD462" t="s">
        <v>1338</v>
      </c>
      <c r="AE462" t="s">
        <v>1030</v>
      </c>
      <c r="AF462" t="s">
        <v>1339</v>
      </c>
      <c r="AG462" t="s">
        <v>1030</v>
      </c>
      <c r="AH462" t="s">
        <v>1339</v>
      </c>
      <c r="AI462" t="s">
        <v>1340</v>
      </c>
      <c r="AJ462" t="s">
        <v>934</v>
      </c>
      <c r="AK462" t="s">
        <v>1341</v>
      </c>
      <c r="AL462" t="s">
        <v>1018</v>
      </c>
      <c r="AM462">
        <v>12</v>
      </c>
      <c r="AN462" t="s">
        <v>1071</v>
      </c>
      <c r="AO462" t="s">
        <v>1019</v>
      </c>
      <c r="AP462" t="s">
        <v>1053</v>
      </c>
      <c r="AQ462" t="s">
        <v>1054</v>
      </c>
      <c r="AR462" t="s">
        <v>1022</v>
      </c>
      <c r="AS462" t="s">
        <v>1023</v>
      </c>
      <c r="AT462" t="s">
        <v>1342</v>
      </c>
      <c r="AV462" t="s">
        <v>1009</v>
      </c>
      <c r="AW462">
        <v>555</v>
      </c>
    </row>
    <row r="463" spans="1:49" hidden="1" x14ac:dyDescent="0.3">
      <c r="A463" t="s">
        <v>1002</v>
      </c>
      <c r="B463" t="s">
        <v>1337</v>
      </c>
      <c r="C463" t="s">
        <v>1342</v>
      </c>
      <c r="D463" t="s">
        <v>156</v>
      </c>
      <c r="E463" t="s">
        <v>934</v>
      </c>
      <c r="F463" t="str">
        <f>VLOOKUP(E463,Cust_Data!$B$1:$C$487,2,FALSE)</f>
        <v>K401</v>
      </c>
      <c r="G463" t="b">
        <v>1</v>
      </c>
      <c r="I463" t="s">
        <v>1208</v>
      </c>
      <c r="K463" t="s">
        <v>1291</v>
      </c>
      <c r="L463" t="s">
        <v>1292</v>
      </c>
      <c r="N463" t="s">
        <v>1043</v>
      </c>
      <c r="P463">
        <v>1</v>
      </c>
      <c r="Q463" t="s">
        <v>1009</v>
      </c>
      <c r="S463">
        <v>25</v>
      </c>
      <c r="AB463">
        <v>25</v>
      </c>
      <c r="AC463" t="s">
        <v>1075</v>
      </c>
      <c r="AD463" t="s">
        <v>1338</v>
      </c>
      <c r="AE463" t="s">
        <v>1030</v>
      </c>
      <c r="AF463" t="s">
        <v>1339</v>
      </c>
      <c r="AG463" t="s">
        <v>1030</v>
      </c>
      <c r="AH463" t="s">
        <v>1339</v>
      </c>
      <c r="AI463" t="s">
        <v>1340</v>
      </c>
      <c r="AJ463" t="s">
        <v>934</v>
      </c>
      <c r="AK463" t="s">
        <v>1341</v>
      </c>
      <c r="AL463" t="s">
        <v>1018</v>
      </c>
      <c r="AM463">
        <v>12</v>
      </c>
      <c r="AN463" t="s">
        <v>1071</v>
      </c>
      <c r="AO463" t="s">
        <v>1019</v>
      </c>
      <c r="AP463" t="s">
        <v>1053</v>
      </c>
      <c r="AQ463" t="s">
        <v>1054</v>
      </c>
      <c r="AR463" t="s">
        <v>1022</v>
      </c>
      <c r="AS463" t="s">
        <v>1023</v>
      </c>
      <c r="AT463" t="s">
        <v>1342</v>
      </c>
      <c r="AV463" t="s">
        <v>1009</v>
      </c>
      <c r="AW463">
        <v>555</v>
      </c>
    </row>
    <row r="464" spans="1:49" hidden="1" x14ac:dyDescent="0.3">
      <c r="A464" t="s">
        <v>1002</v>
      </c>
      <c r="B464" t="s">
        <v>1337</v>
      </c>
      <c r="C464" t="s">
        <v>1342</v>
      </c>
      <c r="D464" t="s">
        <v>156</v>
      </c>
      <c r="E464" t="s">
        <v>934</v>
      </c>
      <c r="F464" t="str">
        <f>VLOOKUP(E464,Cust_Data!$B$1:$C$487,2,FALSE)</f>
        <v>K401</v>
      </c>
      <c r="G464" t="b">
        <v>1</v>
      </c>
      <c r="I464" t="s">
        <v>1208</v>
      </c>
      <c r="K464" t="s">
        <v>1345</v>
      </c>
      <c r="L464" t="s">
        <v>1346</v>
      </c>
      <c r="N464" t="s">
        <v>1043</v>
      </c>
      <c r="P464">
        <v>1</v>
      </c>
      <c r="Q464" t="s">
        <v>1009</v>
      </c>
      <c r="S464">
        <v>20</v>
      </c>
      <c r="AB464">
        <v>20</v>
      </c>
      <c r="AC464" t="s">
        <v>1075</v>
      </c>
      <c r="AD464" t="s">
        <v>1338</v>
      </c>
      <c r="AE464" t="s">
        <v>1030</v>
      </c>
      <c r="AF464" t="s">
        <v>1339</v>
      </c>
      <c r="AG464" t="s">
        <v>1030</v>
      </c>
      <c r="AH464" t="s">
        <v>1339</v>
      </c>
      <c r="AI464" t="s">
        <v>1340</v>
      </c>
      <c r="AJ464" t="s">
        <v>934</v>
      </c>
      <c r="AK464" t="s">
        <v>1341</v>
      </c>
      <c r="AL464" t="s">
        <v>1018</v>
      </c>
      <c r="AM464">
        <v>12</v>
      </c>
      <c r="AN464" t="s">
        <v>1071</v>
      </c>
      <c r="AO464" t="s">
        <v>1019</v>
      </c>
      <c r="AP464" t="s">
        <v>1053</v>
      </c>
      <c r="AQ464" t="s">
        <v>1054</v>
      </c>
      <c r="AR464" t="s">
        <v>1022</v>
      </c>
      <c r="AS464" t="s">
        <v>1023</v>
      </c>
      <c r="AT464" t="s">
        <v>1342</v>
      </c>
      <c r="AV464" t="s">
        <v>1009</v>
      </c>
      <c r="AW464">
        <v>555</v>
      </c>
    </row>
    <row r="465" spans="1:49" hidden="1" x14ac:dyDescent="0.3">
      <c r="A465" t="s">
        <v>1002</v>
      </c>
      <c r="B465" t="s">
        <v>1337</v>
      </c>
      <c r="C465" t="s">
        <v>1342</v>
      </c>
      <c r="D465" t="s">
        <v>156</v>
      </c>
      <c r="E465" t="s">
        <v>934</v>
      </c>
      <c r="F465" t="str">
        <f>VLOOKUP(E465,Cust_Data!$B$1:$C$487,2,FALSE)</f>
        <v>K401</v>
      </c>
      <c r="G465" t="b">
        <v>1</v>
      </c>
      <c r="I465" t="s">
        <v>1033</v>
      </c>
      <c r="K465" t="s">
        <v>1151</v>
      </c>
      <c r="L465" t="s">
        <v>1152</v>
      </c>
      <c r="N465" t="s">
        <v>1008</v>
      </c>
      <c r="P465">
        <v>2</v>
      </c>
      <c r="Q465" t="s">
        <v>1009</v>
      </c>
      <c r="R465">
        <v>10</v>
      </c>
      <c r="S465">
        <v>20</v>
      </c>
      <c r="X465">
        <v>10</v>
      </c>
      <c r="AB465">
        <v>20</v>
      </c>
      <c r="AC465" t="s">
        <v>1075</v>
      </c>
      <c r="AD465" t="s">
        <v>1338</v>
      </c>
      <c r="AE465" t="s">
        <v>1030</v>
      </c>
      <c r="AF465" t="s">
        <v>1339</v>
      </c>
      <c r="AG465" t="s">
        <v>1030</v>
      </c>
      <c r="AH465" t="s">
        <v>1339</v>
      </c>
      <c r="AI465" t="s">
        <v>1340</v>
      </c>
      <c r="AJ465" t="s">
        <v>934</v>
      </c>
      <c r="AK465" t="s">
        <v>1341</v>
      </c>
      <c r="AL465" t="s">
        <v>1018</v>
      </c>
      <c r="AM465">
        <v>12</v>
      </c>
      <c r="AN465" t="s">
        <v>1071</v>
      </c>
      <c r="AO465" t="s">
        <v>1019</v>
      </c>
      <c r="AP465" t="s">
        <v>1053</v>
      </c>
      <c r="AQ465" t="s">
        <v>1054</v>
      </c>
      <c r="AR465" t="s">
        <v>1022</v>
      </c>
      <c r="AS465" t="s">
        <v>1023</v>
      </c>
      <c r="AT465" t="s">
        <v>1342</v>
      </c>
      <c r="AV465" t="s">
        <v>1009</v>
      </c>
      <c r="AW465">
        <v>555</v>
      </c>
    </row>
    <row r="466" spans="1:49" hidden="1" x14ac:dyDescent="0.3">
      <c r="A466" t="s">
        <v>1002</v>
      </c>
      <c r="B466" t="s">
        <v>1337</v>
      </c>
      <c r="C466" t="s">
        <v>1342</v>
      </c>
      <c r="D466" t="s">
        <v>156</v>
      </c>
      <c r="E466" t="s">
        <v>934</v>
      </c>
      <c r="F466" t="str">
        <f>VLOOKUP(E466,Cust_Data!$B$1:$C$487,2,FALSE)</f>
        <v>K401</v>
      </c>
      <c r="G466" t="b">
        <v>1</v>
      </c>
      <c r="I466" t="s">
        <v>1033</v>
      </c>
      <c r="J466" t="s">
        <v>1113</v>
      </c>
      <c r="K466" t="s">
        <v>1114</v>
      </c>
      <c r="L466" t="s">
        <v>1115</v>
      </c>
      <c r="N466" t="s">
        <v>1043</v>
      </c>
      <c r="P466">
        <v>1</v>
      </c>
      <c r="Q466" t="s">
        <v>1009</v>
      </c>
      <c r="S466">
        <v>40</v>
      </c>
      <c r="AB466">
        <v>40</v>
      </c>
      <c r="AC466" t="s">
        <v>1075</v>
      </c>
      <c r="AD466" t="s">
        <v>1338</v>
      </c>
      <c r="AE466" t="s">
        <v>1030</v>
      </c>
      <c r="AF466" t="s">
        <v>1339</v>
      </c>
      <c r="AG466" t="s">
        <v>1030</v>
      </c>
      <c r="AH466" t="s">
        <v>1339</v>
      </c>
      <c r="AI466" t="s">
        <v>1340</v>
      </c>
      <c r="AJ466" t="s">
        <v>934</v>
      </c>
      <c r="AK466" t="s">
        <v>1341</v>
      </c>
      <c r="AL466" t="s">
        <v>1018</v>
      </c>
      <c r="AM466">
        <v>12</v>
      </c>
      <c r="AN466" t="s">
        <v>1071</v>
      </c>
      <c r="AO466" t="s">
        <v>1019</v>
      </c>
      <c r="AP466" t="s">
        <v>1053</v>
      </c>
      <c r="AQ466" t="s">
        <v>1054</v>
      </c>
      <c r="AR466" t="s">
        <v>1022</v>
      </c>
      <c r="AS466" t="s">
        <v>1023</v>
      </c>
      <c r="AT466" t="s">
        <v>1342</v>
      </c>
      <c r="AV466" t="s">
        <v>1009</v>
      </c>
      <c r="AW466">
        <v>555</v>
      </c>
    </row>
    <row r="467" spans="1:49" hidden="1" x14ac:dyDescent="0.3">
      <c r="A467" t="s">
        <v>1002</v>
      </c>
      <c r="B467" t="s">
        <v>1337</v>
      </c>
      <c r="C467" t="s">
        <v>1342</v>
      </c>
      <c r="D467" t="s">
        <v>156</v>
      </c>
      <c r="E467" t="s">
        <v>934</v>
      </c>
      <c r="F467" t="str">
        <f>VLOOKUP(E467,Cust_Data!$B$1:$C$487,2,FALSE)</f>
        <v>K401</v>
      </c>
      <c r="G467" t="b">
        <v>1</v>
      </c>
      <c r="I467" t="s">
        <v>1116</v>
      </c>
      <c r="J467" t="s">
        <v>1117</v>
      </c>
      <c r="K467" t="s">
        <v>1118</v>
      </c>
      <c r="L467" t="s">
        <v>1119</v>
      </c>
      <c r="N467" t="s">
        <v>1043</v>
      </c>
      <c r="P467">
        <v>1</v>
      </c>
      <c r="Q467" t="s">
        <v>1009</v>
      </c>
      <c r="S467">
        <v>90</v>
      </c>
      <c r="AB467">
        <v>90</v>
      </c>
      <c r="AC467" t="s">
        <v>1075</v>
      </c>
      <c r="AD467" t="s">
        <v>1338</v>
      </c>
      <c r="AE467" t="s">
        <v>1030</v>
      </c>
      <c r="AF467" t="s">
        <v>1339</v>
      </c>
      <c r="AG467" t="s">
        <v>1030</v>
      </c>
      <c r="AH467" t="s">
        <v>1339</v>
      </c>
      <c r="AI467" t="s">
        <v>1340</v>
      </c>
      <c r="AJ467" t="s">
        <v>934</v>
      </c>
      <c r="AK467" t="s">
        <v>1341</v>
      </c>
      <c r="AL467" t="s">
        <v>1018</v>
      </c>
      <c r="AM467">
        <v>12</v>
      </c>
      <c r="AN467" t="s">
        <v>1071</v>
      </c>
      <c r="AO467" t="s">
        <v>1019</v>
      </c>
      <c r="AP467" t="s">
        <v>1053</v>
      </c>
      <c r="AQ467" t="s">
        <v>1054</v>
      </c>
      <c r="AR467" t="s">
        <v>1022</v>
      </c>
      <c r="AS467" t="s">
        <v>1023</v>
      </c>
      <c r="AT467" t="s">
        <v>1342</v>
      </c>
      <c r="AV467" t="s">
        <v>1009</v>
      </c>
      <c r="AW467">
        <v>555</v>
      </c>
    </row>
    <row r="468" spans="1:49" hidden="1" x14ac:dyDescent="0.3">
      <c r="A468" t="s">
        <v>1002</v>
      </c>
      <c r="B468" t="s">
        <v>1337</v>
      </c>
      <c r="C468" t="s">
        <v>1342</v>
      </c>
      <c r="D468" t="s">
        <v>156</v>
      </c>
      <c r="E468" t="s">
        <v>934</v>
      </c>
      <c r="F468" t="str">
        <f>VLOOKUP(E468,Cust_Data!$B$1:$C$487,2,FALSE)</f>
        <v>K401</v>
      </c>
      <c r="G468" t="b">
        <v>1</v>
      </c>
      <c r="I468" t="s">
        <v>1120</v>
      </c>
      <c r="K468" t="s">
        <v>1347</v>
      </c>
      <c r="L468" t="s">
        <v>1348</v>
      </c>
      <c r="N468" t="s">
        <v>1043</v>
      </c>
      <c r="P468">
        <v>1</v>
      </c>
      <c r="Q468" t="s">
        <v>1009</v>
      </c>
      <c r="S468">
        <v>125</v>
      </c>
      <c r="AB468">
        <v>125</v>
      </c>
      <c r="AC468" t="s">
        <v>1075</v>
      </c>
      <c r="AD468" t="s">
        <v>1338</v>
      </c>
      <c r="AE468" t="s">
        <v>1030</v>
      </c>
      <c r="AF468" t="s">
        <v>1339</v>
      </c>
      <c r="AG468" t="s">
        <v>1030</v>
      </c>
      <c r="AH468" t="s">
        <v>1339</v>
      </c>
      <c r="AI468" t="s">
        <v>1340</v>
      </c>
      <c r="AJ468" t="s">
        <v>934</v>
      </c>
      <c r="AK468" t="s">
        <v>1341</v>
      </c>
      <c r="AL468" t="s">
        <v>1018</v>
      </c>
      <c r="AM468">
        <v>12</v>
      </c>
      <c r="AN468" t="s">
        <v>1071</v>
      </c>
      <c r="AO468" t="s">
        <v>1019</v>
      </c>
      <c r="AP468" t="s">
        <v>1053</v>
      </c>
      <c r="AQ468" t="s">
        <v>1054</v>
      </c>
      <c r="AR468" t="s">
        <v>1022</v>
      </c>
      <c r="AS468" t="s">
        <v>1023</v>
      </c>
      <c r="AT468" t="s">
        <v>1342</v>
      </c>
      <c r="AV468" t="s">
        <v>1009</v>
      </c>
      <c r="AW468">
        <v>555</v>
      </c>
    </row>
    <row r="469" spans="1:49" hidden="1" x14ac:dyDescent="0.3">
      <c r="A469" t="s">
        <v>1002</v>
      </c>
      <c r="B469" t="s">
        <v>1337</v>
      </c>
      <c r="C469" t="s">
        <v>1342</v>
      </c>
      <c r="D469" t="s">
        <v>156</v>
      </c>
      <c r="E469" t="s">
        <v>934</v>
      </c>
      <c r="F469" t="str">
        <f>VLOOKUP(E469,Cust_Data!$B$1:$C$487,2,FALSE)</f>
        <v>K401</v>
      </c>
      <c r="G469" t="b">
        <v>1</v>
      </c>
      <c r="I469" t="s">
        <v>1033</v>
      </c>
      <c r="J469" t="s">
        <v>1102</v>
      </c>
      <c r="K469" t="s">
        <v>1104</v>
      </c>
      <c r="L469" t="s">
        <v>1105</v>
      </c>
      <c r="N469" t="s">
        <v>1043</v>
      </c>
      <c r="P469">
        <v>1</v>
      </c>
      <c r="Q469" t="s">
        <v>1009</v>
      </c>
      <c r="S469">
        <v>30</v>
      </c>
      <c r="AB469">
        <v>30</v>
      </c>
      <c r="AC469" t="s">
        <v>1075</v>
      </c>
      <c r="AD469" t="s">
        <v>1338</v>
      </c>
      <c r="AE469" t="s">
        <v>1030</v>
      </c>
      <c r="AF469" t="s">
        <v>1339</v>
      </c>
      <c r="AG469" t="s">
        <v>1030</v>
      </c>
      <c r="AH469" t="s">
        <v>1339</v>
      </c>
      <c r="AI469" t="s">
        <v>1340</v>
      </c>
      <c r="AJ469" t="s">
        <v>934</v>
      </c>
      <c r="AK469" t="s">
        <v>1341</v>
      </c>
      <c r="AL469" t="s">
        <v>1018</v>
      </c>
      <c r="AM469">
        <v>12</v>
      </c>
      <c r="AN469" t="s">
        <v>1071</v>
      </c>
      <c r="AO469" t="s">
        <v>1019</v>
      </c>
      <c r="AP469" t="s">
        <v>1053</v>
      </c>
      <c r="AQ469" t="s">
        <v>1054</v>
      </c>
      <c r="AR469" t="s">
        <v>1022</v>
      </c>
      <c r="AS469" t="s">
        <v>1023</v>
      </c>
      <c r="AT469" t="s">
        <v>1342</v>
      </c>
      <c r="AV469" t="s">
        <v>1009</v>
      </c>
      <c r="AW469">
        <v>555</v>
      </c>
    </row>
    <row r="470" spans="1:49" hidden="1" x14ac:dyDescent="0.3">
      <c r="A470" t="s">
        <v>1002</v>
      </c>
      <c r="B470" t="s">
        <v>1337</v>
      </c>
      <c r="C470" t="s">
        <v>1342</v>
      </c>
      <c r="D470" t="s">
        <v>156</v>
      </c>
      <c r="E470" t="s">
        <v>934</v>
      </c>
      <c r="F470" t="str">
        <f>VLOOKUP(E470,Cust_Data!$B$1:$C$487,2,FALSE)</f>
        <v>K401</v>
      </c>
      <c r="G470" t="b">
        <v>1</v>
      </c>
      <c r="I470" t="s">
        <v>1033</v>
      </c>
      <c r="J470" t="s">
        <v>1037</v>
      </c>
      <c r="K470" t="s">
        <v>1143</v>
      </c>
      <c r="N470" t="s">
        <v>1043</v>
      </c>
      <c r="P470">
        <v>1</v>
      </c>
      <c r="Q470" t="s">
        <v>1009</v>
      </c>
      <c r="S470">
        <v>40</v>
      </c>
      <c r="AB470">
        <v>40</v>
      </c>
      <c r="AC470" t="s">
        <v>1075</v>
      </c>
      <c r="AD470" t="s">
        <v>1338</v>
      </c>
      <c r="AE470" t="s">
        <v>1030</v>
      </c>
      <c r="AF470" t="s">
        <v>1339</v>
      </c>
      <c r="AG470" t="s">
        <v>1030</v>
      </c>
      <c r="AH470" t="s">
        <v>1339</v>
      </c>
      <c r="AI470" t="s">
        <v>1340</v>
      </c>
      <c r="AJ470" t="s">
        <v>934</v>
      </c>
      <c r="AK470" t="s">
        <v>1341</v>
      </c>
      <c r="AL470" t="s">
        <v>1018</v>
      </c>
      <c r="AM470">
        <v>12</v>
      </c>
      <c r="AN470" t="s">
        <v>1071</v>
      </c>
      <c r="AO470" t="s">
        <v>1019</v>
      </c>
      <c r="AP470" t="s">
        <v>1053</v>
      </c>
      <c r="AQ470" t="s">
        <v>1054</v>
      </c>
      <c r="AR470" t="s">
        <v>1022</v>
      </c>
      <c r="AS470" t="s">
        <v>1023</v>
      </c>
      <c r="AT470" t="s">
        <v>1342</v>
      </c>
      <c r="AV470" t="s">
        <v>1009</v>
      </c>
      <c r="AW470">
        <v>555</v>
      </c>
    </row>
    <row r="471" spans="1:49" hidden="1" x14ac:dyDescent="0.3">
      <c r="A471" t="s">
        <v>1002</v>
      </c>
      <c r="B471" t="s">
        <v>1337</v>
      </c>
      <c r="C471" t="s">
        <v>1342</v>
      </c>
      <c r="D471" t="s">
        <v>156</v>
      </c>
      <c r="E471" t="s">
        <v>934</v>
      </c>
      <c r="F471" t="str">
        <f>VLOOKUP(E471,Cust_Data!$B$1:$C$487,2,FALSE)</f>
        <v>K401</v>
      </c>
      <c r="G471" t="b">
        <v>1</v>
      </c>
      <c r="I471" t="s">
        <v>1033</v>
      </c>
      <c r="K471" t="s">
        <v>1034</v>
      </c>
      <c r="N471" t="s">
        <v>1043</v>
      </c>
      <c r="P471">
        <v>1</v>
      </c>
      <c r="Q471" t="s">
        <v>1009</v>
      </c>
      <c r="R471">
        <v>50</v>
      </c>
      <c r="S471">
        <v>60</v>
      </c>
      <c r="X471">
        <v>50</v>
      </c>
      <c r="AB471">
        <v>50</v>
      </c>
      <c r="AC471" t="s">
        <v>1075</v>
      </c>
      <c r="AD471" t="s">
        <v>1338</v>
      </c>
      <c r="AE471" t="s">
        <v>1030</v>
      </c>
      <c r="AF471" t="s">
        <v>1339</v>
      </c>
      <c r="AG471" t="s">
        <v>1030</v>
      </c>
      <c r="AH471" t="s">
        <v>1339</v>
      </c>
      <c r="AI471" t="s">
        <v>1340</v>
      </c>
      <c r="AJ471" t="s">
        <v>934</v>
      </c>
      <c r="AK471" t="s">
        <v>1341</v>
      </c>
      <c r="AL471" t="s">
        <v>1018</v>
      </c>
      <c r="AM471">
        <v>12</v>
      </c>
      <c r="AN471" t="s">
        <v>1071</v>
      </c>
      <c r="AO471" t="s">
        <v>1019</v>
      </c>
      <c r="AP471" t="s">
        <v>1053</v>
      </c>
      <c r="AQ471" t="s">
        <v>1054</v>
      </c>
      <c r="AR471" t="s">
        <v>1022</v>
      </c>
      <c r="AS471" t="s">
        <v>1023</v>
      </c>
      <c r="AT471" t="s">
        <v>1342</v>
      </c>
      <c r="AV471" t="s">
        <v>1009</v>
      </c>
      <c r="AW471">
        <v>555</v>
      </c>
    </row>
    <row r="472" spans="1:49" x14ac:dyDescent="0.3">
      <c r="A472" t="s">
        <v>1002</v>
      </c>
      <c r="B472" t="s">
        <v>1337</v>
      </c>
      <c r="C472" t="s">
        <v>1342</v>
      </c>
      <c r="D472" t="s">
        <v>156</v>
      </c>
      <c r="E472" t="s">
        <v>934</v>
      </c>
      <c r="F472" t="str">
        <f>VLOOKUP(E472,Cust_Data!$B$1:$C$487,2,FALSE)</f>
        <v>K401</v>
      </c>
      <c r="G472" t="b">
        <v>1</v>
      </c>
      <c r="I472" t="s">
        <v>1327</v>
      </c>
      <c r="K472" t="s">
        <v>1336</v>
      </c>
      <c r="L472" t="s">
        <v>1329</v>
      </c>
      <c r="N472" t="s">
        <v>1043</v>
      </c>
      <c r="P472">
        <v>1</v>
      </c>
      <c r="Q472" t="s">
        <v>1009</v>
      </c>
      <c r="S472">
        <v>40</v>
      </c>
      <c r="AB472">
        <v>40</v>
      </c>
      <c r="AC472" t="s">
        <v>1075</v>
      </c>
      <c r="AD472" t="s">
        <v>1338</v>
      </c>
      <c r="AE472" t="s">
        <v>1030</v>
      </c>
      <c r="AF472" t="s">
        <v>1339</v>
      </c>
      <c r="AG472" t="s">
        <v>1030</v>
      </c>
      <c r="AH472" t="s">
        <v>1339</v>
      </c>
      <c r="AI472" t="s">
        <v>1340</v>
      </c>
      <c r="AJ472" t="s">
        <v>934</v>
      </c>
      <c r="AK472" t="s">
        <v>1341</v>
      </c>
      <c r="AL472" t="s">
        <v>1018</v>
      </c>
      <c r="AM472">
        <v>12</v>
      </c>
      <c r="AN472" t="s">
        <v>1071</v>
      </c>
      <c r="AO472" t="s">
        <v>1019</v>
      </c>
      <c r="AP472" t="s">
        <v>1053</v>
      </c>
      <c r="AQ472" t="s">
        <v>1054</v>
      </c>
      <c r="AR472" t="s">
        <v>1022</v>
      </c>
      <c r="AS472" t="s">
        <v>1023</v>
      </c>
      <c r="AT472" t="s">
        <v>1342</v>
      </c>
      <c r="AV472" t="s">
        <v>1009</v>
      </c>
      <c r="AW472">
        <v>555</v>
      </c>
    </row>
    <row r="473" spans="1:49" hidden="1" x14ac:dyDescent="0.3">
      <c r="A473" t="s">
        <v>1002</v>
      </c>
      <c r="B473" t="s">
        <v>1174</v>
      </c>
      <c r="D473" t="s">
        <v>81</v>
      </c>
      <c r="E473" t="s">
        <v>262</v>
      </c>
      <c r="F473" t="str">
        <f>VLOOKUP(E473,Cust_Data!$B$1:$C$487,2,FALSE)</f>
        <v>K409</v>
      </c>
      <c r="G473" t="b">
        <v>0</v>
      </c>
      <c r="I473" t="s">
        <v>1033</v>
      </c>
      <c r="K473" t="s">
        <v>1151</v>
      </c>
      <c r="L473" t="s">
        <v>1152</v>
      </c>
      <c r="N473" t="s">
        <v>1009</v>
      </c>
      <c r="P473">
        <v>3</v>
      </c>
      <c r="Q473" t="s">
        <v>1009</v>
      </c>
      <c r="R473">
        <v>10</v>
      </c>
      <c r="S473">
        <v>20</v>
      </c>
      <c r="X473">
        <v>10</v>
      </c>
      <c r="AB473">
        <v>30</v>
      </c>
      <c r="AC473" t="s">
        <v>1012</v>
      </c>
      <c r="AD473" t="s">
        <v>1175</v>
      </c>
      <c r="AG473" t="s">
        <v>1030</v>
      </c>
      <c r="AH473" t="s">
        <v>1176</v>
      </c>
      <c r="AI473" t="s">
        <v>1177</v>
      </c>
      <c r="AJ473" t="s">
        <v>262</v>
      </c>
      <c r="AL473" t="s">
        <v>1160</v>
      </c>
      <c r="AM473">
        <v>6</v>
      </c>
      <c r="AV473" t="s">
        <v>1009</v>
      </c>
      <c r="AW473">
        <v>170</v>
      </c>
    </row>
    <row r="474" spans="1:49" hidden="1" x14ac:dyDescent="0.3">
      <c r="A474" t="s">
        <v>1002</v>
      </c>
      <c r="B474" t="s">
        <v>1174</v>
      </c>
      <c r="D474" t="s">
        <v>81</v>
      </c>
      <c r="E474" t="s">
        <v>262</v>
      </c>
      <c r="F474" t="str">
        <f>VLOOKUP(E474,Cust_Data!$B$1:$C$487,2,FALSE)</f>
        <v>K409</v>
      </c>
      <c r="G474" t="b">
        <v>0</v>
      </c>
      <c r="I474" t="s">
        <v>1033</v>
      </c>
      <c r="J474" t="s">
        <v>1098</v>
      </c>
      <c r="K474" t="s">
        <v>1112</v>
      </c>
      <c r="N474" t="s">
        <v>1009</v>
      </c>
      <c r="P474">
        <v>1</v>
      </c>
      <c r="Q474" t="s">
        <v>1009</v>
      </c>
      <c r="S474">
        <v>50</v>
      </c>
      <c r="AB474">
        <v>50</v>
      </c>
      <c r="AC474" t="s">
        <v>1012</v>
      </c>
      <c r="AD474" t="s">
        <v>1175</v>
      </c>
      <c r="AG474" t="s">
        <v>1030</v>
      </c>
      <c r="AH474" t="s">
        <v>1176</v>
      </c>
      <c r="AI474" t="s">
        <v>1177</v>
      </c>
      <c r="AJ474" t="s">
        <v>262</v>
      </c>
      <c r="AL474" t="s">
        <v>1160</v>
      </c>
      <c r="AM474">
        <v>6</v>
      </c>
      <c r="AV474" t="s">
        <v>1009</v>
      </c>
      <c r="AW474">
        <v>170</v>
      </c>
    </row>
    <row r="475" spans="1:49" hidden="1" x14ac:dyDescent="0.3">
      <c r="A475" t="s">
        <v>1002</v>
      </c>
      <c r="B475" t="s">
        <v>1174</v>
      </c>
      <c r="D475" t="s">
        <v>81</v>
      </c>
      <c r="E475" t="s">
        <v>262</v>
      </c>
      <c r="F475" t="str">
        <f>VLOOKUP(E475,Cust_Data!$B$1:$C$487,2,FALSE)</f>
        <v>K409</v>
      </c>
      <c r="G475" t="b">
        <v>0</v>
      </c>
      <c r="I475" t="s">
        <v>1033</v>
      </c>
      <c r="J475" t="s">
        <v>1095</v>
      </c>
      <c r="K475" t="s">
        <v>1096</v>
      </c>
      <c r="L475" t="s">
        <v>1097</v>
      </c>
      <c r="N475" t="s">
        <v>1009</v>
      </c>
      <c r="P475">
        <v>1</v>
      </c>
      <c r="Q475" t="s">
        <v>1009</v>
      </c>
      <c r="R475">
        <v>25</v>
      </c>
      <c r="S475">
        <v>45</v>
      </c>
      <c r="X475">
        <v>25</v>
      </c>
      <c r="AB475">
        <v>25</v>
      </c>
      <c r="AC475" t="s">
        <v>1012</v>
      </c>
      <c r="AD475" t="s">
        <v>1175</v>
      </c>
      <c r="AG475" t="s">
        <v>1030</v>
      </c>
      <c r="AH475" t="s">
        <v>1176</v>
      </c>
      <c r="AI475" t="s">
        <v>1177</v>
      </c>
      <c r="AJ475" t="s">
        <v>262</v>
      </c>
      <c r="AL475" t="s">
        <v>1160</v>
      </c>
      <c r="AM475">
        <v>6</v>
      </c>
      <c r="AV475" t="s">
        <v>1009</v>
      </c>
      <c r="AW475">
        <v>170</v>
      </c>
    </row>
    <row r="476" spans="1:49" hidden="1" x14ac:dyDescent="0.3">
      <c r="A476" t="s">
        <v>1002</v>
      </c>
      <c r="B476" t="s">
        <v>1174</v>
      </c>
      <c r="D476" t="s">
        <v>81</v>
      </c>
      <c r="E476" t="s">
        <v>262</v>
      </c>
      <c r="F476" t="str">
        <f>VLOOKUP(E476,Cust_Data!$B$1:$C$487,2,FALSE)</f>
        <v>K409</v>
      </c>
      <c r="G476" t="b">
        <v>0</v>
      </c>
      <c r="I476" t="s">
        <v>1208</v>
      </c>
      <c r="K476" t="s">
        <v>1291</v>
      </c>
      <c r="L476" t="s">
        <v>1292</v>
      </c>
      <c r="N476" t="s">
        <v>1009</v>
      </c>
      <c r="P476">
        <v>1</v>
      </c>
      <c r="Q476" t="s">
        <v>1009</v>
      </c>
      <c r="S476">
        <v>25</v>
      </c>
      <c r="AB476">
        <v>25</v>
      </c>
      <c r="AC476" t="s">
        <v>1012</v>
      </c>
      <c r="AD476" t="s">
        <v>1175</v>
      </c>
      <c r="AG476" t="s">
        <v>1030</v>
      </c>
      <c r="AH476" t="s">
        <v>1176</v>
      </c>
      <c r="AI476" t="s">
        <v>1177</v>
      </c>
      <c r="AJ476" t="s">
        <v>262</v>
      </c>
      <c r="AL476" t="s">
        <v>1160</v>
      </c>
      <c r="AM476">
        <v>6</v>
      </c>
      <c r="AV476" t="s">
        <v>1009</v>
      </c>
      <c r="AW476">
        <v>170</v>
      </c>
    </row>
    <row r="477" spans="1:49" hidden="1" x14ac:dyDescent="0.3">
      <c r="A477" t="s">
        <v>1002</v>
      </c>
      <c r="B477" t="s">
        <v>1174</v>
      </c>
      <c r="D477" t="s">
        <v>81</v>
      </c>
      <c r="E477" t="s">
        <v>262</v>
      </c>
      <c r="F477" t="str">
        <f>VLOOKUP(E477,Cust_Data!$B$1:$C$487,2,FALSE)</f>
        <v>K409</v>
      </c>
      <c r="G477" t="b">
        <v>0</v>
      </c>
      <c r="I477" t="s">
        <v>1208</v>
      </c>
      <c r="K477" t="s">
        <v>1268</v>
      </c>
      <c r="L477" t="s">
        <v>1269</v>
      </c>
      <c r="M477" t="s">
        <v>1256</v>
      </c>
      <c r="N477" t="s">
        <v>1009</v>
      </c>
      <c r="P477">
        <v>1</v>
      </c>
      <c r="Q477" t="s">
        <v>1009</v>
      </c>
      <c r="S477">
        <v>20</v>
      </c>
      <c r="AB477">
        <v>20</v>
      </c>
      <c r="AC477" t="s">
        <v>1012</v>
      </c>
      <c r="AD477" t="s">
        <v>1175</v>
      </c>
      <c r="AG477" t="s">
        <v>1030</v>
      </c>
      <c r="AH477" t="s">
        <v>1176</v>
      </c>
      <c r="AI477" t="s">
        <v>1177</v>
      </c>
      <c r="AJ477" t="s">
        <v>262</v>
      </c>
      <c r="AL477" t="s">
        <v>1160</v>
      </c>
      <c r="AM477">
        <v>6</v>
      </c>
      <c r="AV477" t="s">
        <v>1009</v>
      </c>
      <c r="AW477">
        <v>170</v>
      </c>
    </row>
    <row r="478" spans="1:49" hidden="1" x14ac:dyDescent="0.3">
      <c r="A478" t="s">
        <v>1002</v>
      </c>
      <c r="B478" t="s">
        <v>1174</v>
      </c>
      <c r="D478" t="s">
        <v>81</v>
      </c>
      <c r="E478" t="s">
        <v>262</v>
      </c>
      <c r="F478" t="str">
        <f>VLOOKUP(E478,Cust_Data!$B$1:$C$489,2,FALSE)</f>
        <v>K409</v>
      </c>
      <c r="G478" t="b">
        <v>0</v>
      </c>
      <c r="I478" t="s">
        <v>1208</v>
      </c>
      <c r="K478" t="s">
        <v>1254</v>
      </c>
      <c r="L478" t="s">
        <v>1255</v>
      </c>
      <c r="M478" t="s">
        <v>1256</v>
      </c>
      <c r="N478" t="s">
        <v>1009</v>
      </c>
      <c r="P478">
        <v>1</v>
      </c>
      <c r="Q478" t="s">
        <v>1009</v>
      </c>
      <c r="S478">
        <v>20</v>
      </c>
      <c r="AB478">
        <v>20</v>
      </c>
      <c r="AC478" t="s">
        <v>1012</v>
      </c>
      <c r="AD478" t="s">
        <v>1175</v>
      </c>
      <c r="AG478" t="s">
        <v>1030</v>
      </c>
      <c r="AH478" t="s">
        <v>1176</v>
      </c>
      <c r="AI478" t="s">
        <v>1177</v>
      </c>
      <c r="AJ478" t="s">
        <v>262</v>
      </c>
      <c r="AL478" t="s">
        <v>1160</v>
      </c>
      <c r="AM478">
        <v>6</v>
      </c>
      <c r="AV478" t="s">
        <v>1009</v>
      </c>
      <c r="AW478">
        <v>170</v>
      </c>
    </row>
    <row r="479" spans="1:49" hidden="1" x14ac:dyDescent="0.3">
      <c r="A479" t="s">
        <v>1002</v>
      </c>
      <c r="B479" t="s">
        <v>1629</v>
      </c>
      <c r="C479" t="s">
        <v>1634</v>
      </c>
      <c r="D479" t="s">
        <v>82</v>
      </c>
      <c r="E479" t="s">
        <v>263</v>
      </c>
      <c r="F479" t="str">
        <f>VLOOKUP(E479,Cust_Data!$B$1:$C$487,2,FALSE)</f>
        <v>K504</v>
      </c>
      <c r="G479" t="b">
        <v>0</v>
      </c>
      <c r="I479" t="s">
        <v>1208</v>
      </c>
      <c r="K479" t="s">
        <v>1254</v>
      </c>
      <c r="L479" t="s">
        <v>1255</v>
      </c>
      <c r="M479" t="s">
        <v>1256</v>
      </c>
      <c r="N479" t="s">
        <v>1009</v>
      </c>
      <c r="P479">
        <v>1</v>
      </c>
      <c r="Q479" t="s">
        <v>1009</v>
      </c>
      <c r="S479">
        <v>20</v>
      </c>
      <c r="AB479">
        <v>20</v>
      </c>
      <c r="AC479" t="s">
        <v>1030</v>
      </c>
      <c r="AD479" t="s">
        <v>1630</v>
      </c>
      <c r="AG479" t="s">
        <v>1030</v>
      </c>
      <c r="AH479" t="s">
        <v>1631</v>
      </c>
      <c r="AI479" t="s">
        <v>1632</v>
      </c>
      <c r="AJ479" t="s">
        <v>263</v>
      </c>
      <c r="AK479" t="s">
        <v>1633</v>
      </c>
      <c r="AL479" t="s">
        <v>1256</v>
      </c>
      <c r="AM479">
        <v>6</v>
      </c>
      <c r="AN479" t="s">
        <v>1071</v>
      </c>
      <c r="AO479" t="s">
        <v>1019</v>
      </c>
      <c r="AP479" t="s">
        <v>1053</v>
      </c>
      <c r="AQ479" t="s">
        <v>1054</v>
      </c>
      <c r="AT479" t="s">
        <v>1634</v>
      </c>
      <c r="AV479" t="s">
        <v>1009</v>
      </c>
      <c r="AW479">
        <v>155</v>
      </c>
    </row>
    <row r="480" spans="1:49" hidden="1" x14ac:dyDescent="0.3">
      <c r="A480" t="s">
        <v>1002</v>
      </c>
      <c r="B480" t="s">
        <v>1629</v>
      </c>
      <c r="C480" t="s">
        <v>1634</v>
      </c>
      <c r="D480" t="s">
        <v>82</v>
      </c>
      <c r="E480" t="s">
        <v>263</v>
      </c>
      <c r="F480" t="str">
        <f>VLOOKUP(E480,Cust_Data!$B$1:$C$487,2,FALSE)</f>
        <v>K504</v>
      </c>
      <c r="G480" t="b">
        <v>0</v>
      </c>
      <c r="I480" t="s">
        <v>1033</v>
      </c>
      <c r="K480" t="s">
        <v>1505</v>
      </c>
      <c r="N480" t="s">
        <v>1009</v>
      </c>
      <c r="P480">
        <v>1</v>
      </c>
      <c r="Q480" t="s">
        <v>1009</v>
      </c>
      <c r="R480">
        <v>35</v>
      </c>
      <c r="S480">
        <v>45</v>
      </c>
      <c r="X480">
        <v>35</v>
      </c>
      <c r="AB480">
        <v>35</v>
      </c>
      <c r="AC480" t="s">
        <v>1030</v>
      </c>
      <c r="AD480" t="s">
        <v>1630</v>
      </c>
      <c r="AG480" t="s">
        <v>1030</v>
      </c>
      <c r="AH480" t="s">
        <v>1631</v>
      </c>
      <c r="AI480" t="s">
        <v>1632</v>
      </c>
      <c r="AJ480" t="s">
        <v>263</v>
      </c>
      <c r="AK480" t="s">
        <v>1633</v>
      </c>
      <c r="AL480" t="s">
        <v>1256</v>
      </c>
      <c r="AM480">
        <v>6</v>
      </c>
      <c r="AN480" t="s">
        <v>1071</v>
      </c>
      <c r="AO480" t="s">
        <v>1019</v>
      </c>
      <c r="AP480" t="s">
        <v>1053</v>
      </c>
      <c r="AQ480" t="s">
        <v>1054</v>
      </c>
      <c r="AT480" t="s">
        <v>1634</v>
      </c>
      <c r="AV480" t="s">
        <v>1009</v>
      </c>
      <c r="AW480">
        <v>155</v>
      </c>
    </row>
    <row r="481" spans="1:49" hidden="1" x14ac:dyDescent="0.3">
      <c r="A481" t="s">
        <v>1002</v>
      </c>
      <c r="B481" t="s">
        <v>1629</v>
      </c>
      <c r="C481" t="s">
        <v>1634</v>
      </c>
      <c r="D481" t="s">
        <v>82</v>
      </c>
      <c r="E481" t="s">
        <v>263</v>
      </c>
      <c r="F481" t="str">
        <f>VLOOKUP(E481,Cust_Data!$B$1:$C$487,2,FALSE)</f>
        <v>K504</v>
      </c>
      <c r="G481" t="b">
        <v>0</v>
      </c>
      <c r="I481" t="s">
        <v>1033</v>
      </c>
      <c r="K481" t="s">
        <v>1101</v>
      </c>
      <c r="N481" t="s">
        <v>1009</v>
      </c>
      <c r="P481">
        <v>1</v>
      </c>
      <c r="Q481" t="s">
        <v>1009</v>
      </c>
      <c r="S481">
        <v>15</v>
      </c>
      <c r="AB481">
        <v>15</v>
      </c>
      <c r="AC481" t="s">
        <v>1030</v>
      </c>
      <c r="AD481" t="s">
        <v>1630</v>
      </c>
      <c r="AG481" t="s">
        <v>1030</v>
      </c>
      <c r="AH481" t="s">
        <v>1631</v>
      </c>
      <c r="AI481" t="s">
        <v>1632</v>
      </c>
      <c r="AJ481" t="s">
        <v>263</v>
      </c>
      <c r="AK481" t="s">
        <v>1633</v>
      </c>
      <c r="AL481" t="s">
        <v>1256</v>
      </c>
      <c r="AM481">
        <v>6</v>
      </c>
      <c r="AN481" t="s">
        <v>1071</v>
      </c>
      <c r="AO481" t="s">
        <v>1019</v>
      </c>
      <c r="AP481" t="s">
        <v>1053</v>
      </c>
      <c r="AQ481" t="s">
        <v>1054</v>
      </c>
      <c r="AT481" t="s">
        <v>1634</v>
      </c>
      <c r="AV481" t="s">
        <v>1009</v>
      </c>
      <c r="AW481">
        <v>155</v>
      </c>
    </row>
    <row r="482" spans="1:49" hidden="1" x14ac:dyDescent="0.3">
      <c r="A482" t="s">
        <v>1002</v>
      </c>
      <c r="B482" t="s">
        <v>1629</v>
      </c>
      <c r="C482" t="s">
        <v>1634</v>
      </c>
      <c r="D482" t="s">
        <v>82</v>
      </c>
      <c r="E482" t="s">
        <v>263</v>
      </c>
      <c r="F482" t="str">
        <f>VLOOKUP(E482,Cust_Data!$B$1:$C$487,2,FALSE)</f>
        <v>K504</v>
      </c>
      <c r="G482" t="b">
        <v>0</v>
      </c>
      <c r="I482" t="s">
        <v>1033</v>
      </c>
      <c r="J482" t="s">
        <v>1131</v>
      </c>
      <c r="K482" t="s">
        <v>1132</v>
      </c>
      <c r="L482" t="s">
        <v>1133</v>
      </c>
      <c r="N482" t="s">
        <v>1009</v>
      </c>
      <c r="P482">
        <v>1</v>
      </c>
      <c r="Q482" t="s">
        <v>1009</v>
      </c>
      <c r="S482">
        <v>40</v>
      </c>
      <c r="AB482">
        <v>40</v>
      </c>
      <c r="AC482" t="s">
        <v>1030</v>
      </c>
      <c r="AD482" t="s">
        <v>1630</v>
      </c>
      <c r="AG482" t="s">
        <v>1030</v>
      </c>
      <c r="AH482" t="s">
        <v>1631</v>
      </c>
      <c r="AI482" t="s">
        <v>1632</v>
      </c>
      <c r="AJ482" t="s">
        <v>263</v>
      </c>
      <c r="AK482" t="s">
        <v>1633</v>
      </c>
      <c r="AL482" t="s">
        <v>1256</v>
      </c>
      <c r="AM482">
        <v>6</v>
      </c>
      <c r="AN482" t="s">
        <v>1071</v>
      </c>
      <c r="AO482" t="s">
        <v>1019</v>
      </c>
      <c r="AP482" t="s">
        <v>1053</v>
      </c>
      <c r="AQ482" t="s">
        <v>1054</v>
      </c>
      <c r="AT482" t="s">
        <v>1634</v>
      </c>
      <c r="AV482" t="s">
        <v>1009</v>
      </c>
      <c r="AW482">
        <v>155</v>
      </c>
    </row>
    <row r="483" spans="1:49" hidden="1" x14ac:dyDescent="0.3">
      <c r="A483" t="s">
        <v>1002</v>
      </c>
      <c r="B483" t="s">
        <v>1629</v>
      </c>
      <c r="C483" t="s">
        <v>1634</v>
      </c>
      <c r="D483" t="s">
        <v>82</v>
      </c>
      <c r="E483" t="s">
        <v>263</v>
      </c>
      <c r="F483" t="str">
        <f>VLOOKUP(E483,Cust_Data!$B$1:$C$487,2,FALSE)</f>
        <v>K504</v>
      </c>
      <c r="G483" t="b">
        <v>0</v>
      </c>
      <c r="I483" t="s">
        <v>1033</v>
      </c>
      <c r="K483" t="s">
        <v>1149</v>
      </c>
      <c r="L483" t="s">
        <v>1150</v>
      </c>
      <c r="N483" t="s">
        <v>1009</v>
      </c>
      <c r="P483">
        <v>1</v>
      </c>
      <c r="Q483" t="s">
        <v>1009</v>
      </c>
      <c r="S483">
        <v>20</v>
      </c>
      <c r="AB483">
        <v>20</v>
      </c>
      <c r="AC483" t="s">
        <v>1030</v>
      </c>
      <c r="AD483" t="s">
        <v>1630</v>
      </c>
      <c r="AG483" t="s">
        <v>1030</v>
      </c>
      <c r="AH483" t="s">
        <v>1631</v>
      </c>
      <c r="AI483" t="s">
        <v>1632</v>
      </c>
      <c r="AJ483" t="s">
        <v>263</v>
      </c>
      <c r="AK483" t="s">
        <v>1633</v>
      </c>
      <c r="AL483" t="s">
        <v>1256</v>
      </c>
      <c r="AM483">
        <v>6</v>
      </c>
      <c r="AN483" t="s">
        <v>1071</v>
      </c>
      <c r="AO483" t="s">
        <v>1019</v>
      </c>
      <c r="AP483" t="s">
        <v>1053</v>
      </c>
      <c r="AQ483" t="s">
        <v>1054</v>
      </c>
      <c r="AT483" t="s">
        <v>1634</v>
      </c>
      <c r="AV483" t="s">
        <v>1009</v>
      </c>
      <c r="AW483">
        <v>155</v>
      </c>
    </row>
    <row r="484" spans="1:49" hidden="1" x14ac:dyDescent="0.3">
      <c r="A484" t="s">
        <v>1002</v>
      </c>
      <c r="B484" t="s">
        <v>1629</v>
      </c>
      <c r="C484" t="s">
        <v>1634</v>
      </c>
      <c r="D484" t="s">
        <v>82</v>
      </c>
      <c r="E484" t="s">
        <v>263</v>
      </c>
      <c r="F484" t="str">
        <f>VLOOKUP(E484,Cust_Data!$B$1:$C$487,2,FALSE)</f>
        <v>K504</v>
      </c>
      <c r="G484" t="b">
        <v>0</v>
      </c>
      <c r="I484" t="s">
        <v>1033</v>
      </c>
      <c r="K484" t="s">
        <v>1129</v>
      </c>
      <c r="L484" t="s">
        <v>1130</v>
      </c>
      <c r="N484" t="s">
        <v>1009</v>
      </c>
      <c r="P484">
        <v>1</v>
      </c>
      <c r="Q484" t="s">
        <v>1009</v>
      </c>
      <c r="R484">
        <v>25</v>
      </c>
      <c r="S484">
        <v>30</v>
      </c>
      <c r="X484">
        <v>25</v>
      </c>
      <c r="AB484">
        <v>25</v>
      </c>
      <c r="AC484" t="s">
        <v>1030</v>
      </c>
      <c r="AD484" t="s">
        <v>1630</v>
      </c>
      <c r="AG484" t="s">
        <v>1030</v>
      </c>
      <c r="AH484" t="s">
        <v>1631</v>
      </c>
      <c r="AI484" t="s">
        <v>1632</v>
      </c>
      <c r="AJ484" t="s">
        <v>263</v>
      </c>
      <c r="AK484" t="s">
        <v>1633</v>
      </c>
      <c r="AL484" t="s">
        <v>1256</v>
      </c>
      <c r="AM484">
        <v>6</v>
      </c>
      <c r="AN484" t="s">
        <v>1071</v>
      </c>
      <c r="AO484" t="s">
        <v>1019</v>
      </c>
      <c r="AP484" t="s">
        <v>1053</v>
      </c>
      <c r="AQ484" t="s">
        <v>1054</v>
      </c>
      <c r="AT484" t="s">
        <v>1634</v>
      </c>
      <c r="AV484" t="s">
        <v>1009</v>
      </c>
      <c r="AW484">
        <v>155</v>
      </c>
    </row>
    <row r="485" spans="1:49" hidden="1" x14ac:dyDescent="0.3">
      <c r="A485" t="s">
        <v>1002</v>
      </c>
      <c r="B485" t="s">
        <v>1259</v>
      </c>
      <c r="C485" t="s">
        <v>1264</v>
      </c>
      <c r="D485" t="s">
        <v>132</v>
      </c>
      <c r="E485" t="s">
        <v>406</v>
      </c>
      <c r="F485" t="str">
        <f>VLOOKUP(E485,Cust_Data!$B$1:$C$487,2,FALSE)</f>
        <v>K706</v>
      </c>
      <c r="G485" t="b">
        <v>1</v>
      </c>
      <c r="I485" t="s">
        <v>1005</v>
      </c>
      <c r="K485" t="s">
        <v>1064</v>
      </c>
      <c r="N485" t="s">
        <v>1043</v>
      </c>
      <c r="P485">
        <v>1</v>
      </c>
      <c r="Q485" t="s">
        <v>1009</v>
      </c>
      <c r="R485">
        <v>125</v>
      </c>
      <c r="S485">
        <v>160</v>
      </c>
      <c r="X485">
        <v>125</v>
      </c>
      <c r="AB485">
        <v>125</v>
      </c>
      <c r="AC485" t="s">
        <v>1075</v>
      </c>
      <c r="AD485" t="s">
        <v>1260</v>
      </c>
      <c r="AE485" t="s">
        <v>1075</v>
      </c>
      <c r="AF485" t="s">
        <v>1261</v>
      </c>
      <c r="AG485" t="s">
        <v>1075</v>
      </c>
      <c r="AH485" t="s">
        <v>1261</v>
      </c>
      <c r="AI485" t="s">
        <v>1262</v>
      </c>
      <c r="AJ485" t="s">
        <v>406</v>
      </c>
      <c r="AK485" t="s">
        <v>1263</v>
      </c>
      <c r="AL485" t="s">
        <v>1256</v>
      </c>
      <c r="AM485">
        <v>7</v>
      </c>
      <c r="AN485" t="s">
        <v>1052</v>
      </c>
      <c r="AO485" t="s">
        <v>1019</v>
      </c>
      <c r="AP485" t="s">
        <v>1053</v>
      </c>
      <c r="AQ485" t="s">
        <v>1054</v>
      </c>
      <c r="AR485" t="s">
        <v>1022</v>
      </c>
      <c r="AS485" t="s">
        <v>1023</v>
      </c>
      <c r="AT485" t="s">
        <v>1264</v>
      </c>
      <c r="AV485" t="s">
        <v>1009</v>
      </c>
      <c r="AW485">
        <v>520</v>
      </c>
    </row>
    <row r="486" spans="1:49" hidden="1" x14ac:dyDescent="0.3">
      <c r="A486" t="s">
        <v>1002</v>
      </c>
      <c r="B486" t="s">
        <v>1259</v>
      </c>
      <c r="C486" t="s">
        <v>1264</v>
      </c>
      <c r="D486" t="s">
        <v>132</v>
      </c>
      <c r="E486" t="s">
        <v>406</v>
      </c>
      <c r="F486" t="str">
        <f>VLOOKUP(E486,Cust_Data!$B$1:$C$487,2,FALSE)</f>
        <v>K706</v>
      </c>
      <c r="G486" t="b">
        <v>1</v>
      </c>
      <c r="I486" t="s">
        <v>1005</v>
      </c>
      <c r="K486" t="s">
        <v>1081</v>
      </c>
      <c r="L486" t="s">
        <v>1082</v>
      </c>
      <c r="N486" t="s">
        <v>1043</v>
      </c>
      <c r="P486">
        <v>1</v>
      </c>
      <c r="Q486" t="s">
        <v>1009</v>
      </c>
      <c r="R486">
        <v>120</v>
      </c>
      <c r="S486">
        <v>150</v>
      </c>
      <c r="X486">
        <v>120</v>
      </c>
      <c r="AB486">
        <v>120</v>
      </c>
      <c r="AC486" t="s">
        <v>1075</v>
      </c>
      <c r="AD486" t="s">
        <v>1260</v>
      </c>
      <c r="AE486" t="s">
        <v>1075</v>
      </c>
      <c r="AF486" t="s">
        <v>1261</v>
      </c>
      <c r="AG486" t="s">
        <v>1075</v>
      </c>
      <c r="AH486" t="s">
        <v>1261</v>
      </c>
      <c r="AI486" t="s">
        <v>1262</v>
      </c>
      <c r="AJ486" t="s">
        <v>406</v>
      </c>
      <c r="AK486" t="s">
        <v>1263</v>
      </c>
      <c r="AL486" t="s">
        <v>1256</v>
      </c>
      <c r="AM486">
        <v>7</v>
      </c>
      <c r="AN486" t="s">
        <v>1052</v>
      </c>
      <c r="AO486" t="s">
        <v>1019</v>
      </c>
      <c r="AP486" t="s">
        <v>1053</v>
      </c>
      <c r="AQ486" t="s">
        <v>1054</v>
      </c>
      <c r="AR486" t="s">
        <v>1022</v>
      </c>
      <c r="AS486" t="s">
        <v>1023</v>
      </c>
      <c r="AT486" t="s">
        <v>1264</v>
      </c>
      <c r="AV486" t="s">
        <v>1009</v>
      </c>
      <c r="AW486">
        <v>520</v>
      </c>
    </row>
    <row r="487" spans="1:49" hidden="1" x14ac:dyDescent="0.3">
      <c r="A487" t="s">
        <v>1002</v>
      </c>
      <c r="B487" t="s">
        <v>1259</v>
      </c>
      <c r="C487" t="s">
        <v>1264</v>
      </c>
      <c r="D487" t="s">
        <v>132</v>
      </c>
      <c r="E487" t="s">
        <v>406</v>
      </c>
      <c r="F487" t="str">
        <f>VLOOKUP(E487,Cust_Data!$B$1:$C$487,2,FALSE)</f>
        <v>K706</v>
      </c>
      <c r="G487" t="b">
        <v>1</v>
      </c>
      <c r="I487" t="s">
        <v>1005</v>
      </c>
      <c r="K487" t="s">
        <v>1026</v>
      </c>
      <c r="L487" t="s">
        <v>1027</v>
      </c>
      <c r="N487" t="s">
        <v>1043</v>
      </c>
      <c r="P487">
        <v>1</v>
      </c>
      <c r="Q487" t="s">
        <v>1009</v>
      </c>
      <c r="R487">
        <v>135</v>
      </c>
      <c r="S487">
        <v>160</v>
      </c>
      <c r="X487">
        <v>135</v>
      </c>
      <c r="AB487">
        <v>135</v>
      </c>
      <c r="AC487" t="s">
        <v>1075</v>
      </c>
      <c r="AD487" t="s">
        <v>1260</v>
      </c>
      <c r="AE487" t="s">
        <v>1075</v>
      </c>
      <c r="AF487" t="s">
        <v>1261</v>
      </c>
      <c r="AG487" t="s">
        <v>1075</v>
      </c>
      <c r="AH487" t="s">
        <v>1261</v>
      </c>
      <c r="AI487" t="s">
        <v>1262</v>
      </c>
      <c r="AJ487" t="s">
        <v>406</v>
      </c>
      <c r="AK487" t="s">
        <v>1263</v>
      </c>
      <c r="AL487" t="s">
        <v>1256</v>
      </c>
      <c r="AM487">
        <v>7</v>
      </c>
      <c r="AN487" t="s">
        <v>1052</v>
      </c>
      <c r="AO487" t="s">
        <v>1019</v>
      </c>
      <c r="AP487" t="s">
        <v>1053</v>
      </c>
      <c r="AQ487" t="s">
        <v>1054</v>
      </c>
      <c r="AR487" t="s">
        <v>1022</v>
      </c>
      <c r="AS487" t="s">
        <v>1023</v>
      </c>
      <c r="AT487" t="s">
        <v>1264</v>
      </c>
      <c r="AV487" t="s">
        <v>1009</v>
      </c>
      <c r="AW487">
        <v>520</v>
      </c>
    </row>
    <row r="488" spans="1:49" hidden="1" x14ac:dyDescent="0.3">
      <c r="A488" t="s">
        <v>1002</v>
      </c>
      <c r="B488" t="s">
        <v>1259</v>
      </c>
      <c r="C488" t="s">
        <v>1264</v>
      </c>
      <c r="D488" t="s">
        <v>132</v>
      </c>
      <c r="E488" t="s">
        <v>406</v>
      </c>
      <c r="F488" t="str">
        <f>VLOOKUP(E488,Cust_Data!$B$1:$C$487,2,FALSE)</f>
        <v>K706</v>
      </c>
      <c r="G488" t="b">
        <v>1</v>
      </c>
      <c r="I488" t="s">
        <v>1208</v>
      </c>
      <c r="K488" t="s">
        <v>1265</v>
      </c>
      <c r="L488" t="s">
        <v>1266</v>
      </c>
      <c r="M488" t="s">
        <v>1256</v>
      </c>
      <c r="N488" t="s">
        <v>1043</v>
      </c>
      <c r="P488">
        <v>1</v>
      </c>
      <c r="Q488" t="s">
        <v>1009</v>
      </c>
      <c r="S488">
        <v>20</v>
      </c>
      <c r="AB488">
        <v>20</v>
      </c>
      <c r="AC488" t="s">
        <v>1075</v>
      </c>
      <c r="AD488" t="s">
        <v>1260</v>
      </c>
      <c r="AE488" t="s">
        <v>1075</v>
      </c>
      <c r="AF488" t="s">
        <v>1261</v>
      </c>
      <c r="AG488" t="s">
        <v>1075</v>
      </c>
      <c r="AH488" t="s">
        <v>1261</v>
      </c>
      <c r="AI488" t="s">
        <v>1262</v>
      </c>
      <c r="AJ488" t="s">
        <v>406</v>
      </c>
      <c r="AK488" t="s">
        <v>1263</v>
      </c>
      <c r="AL488" t="s">
        <v>1256</v>
      </c>
      <c r="AM488">
        <v>7</v>
      </c>
      <c r="AN488" t="s">
        <v>1052</v>
      </c>
      <c r="AO488" t="s">
        <v>1019</v>
      </c>
      <c r="AP488" t="s">
        <v>1053</v>
      </c>
      <c r="AQ488" t="s">
        <v>1054</v>
      </c>
      <c r="AR488" t="s">
        <v>1022</v>
      </c>
      <c r="AS488" t="s">
        <v>1023</v>
      </c>
      <c r="AT488" t="s">
        <v>1264</v>
      </c>
      <c r="AV488" t="s">
        <v>1009</v>
      </c>
      <c r="AW488">
        <v>520</v>
      </c>
    </row>
    <row r="489" spans="1:49" hidden="1" x14ac:dyDescent="0.3">
      <c r="A489" t="s">
        <v>1002</v>
      </c>
      <c r="B489" t="s">
        <v>1259</v>
      </c>
      <c r="C489" t="s">
        <v>1264</v>
      </c>
      <c r="D489" t="s">
        <v>132</v>
      </c>
      <c r="E489" t="s">
        <v>406</v>
      </c>
      <c r="F489" t="str">
        <f>VLOOKUP(E489,Cust_Data!$B$1:$C$487,2,FALSE)</f>
        <v>K706</v>
      </c>
      <c r="G489" t="b">
        <v>1</v>
      </c>
      <c r="I489" t="s">
        <v>1033</v>
      </c>
      <c r="K489" t="s">
        <v>1034</v>
      </c>
      <c r="N489" t="s">
        <v>1043</v>
      </c>
      <c r="P489">
        <v>1</v>
      </c>
      <c r="Q489" t="s">
        <v>1009</v>
      </c>
      <c r="R489">
        <v>50</v>
      </c>
      <c r="S489">
        <v>60</v>
      </c>
      <c r="X489">
        <v>50</v>
      </c>
      <c r="AB489">
        <v>50</v>
      </c>
      <c r="AC489" t="s">
        <v>1075</v>
      </c>
      <c r="AD489" t="s">
        <v>1260</v>
      </c>
      <c r="AE489" t="s">
        <v>1075</v>
      </c>
      <c r="AF489" t="s">
        <v>1261</v>
      </c>
      <c r="AG489" t="s">
        <v>1075</v>
      </c>
      <c r="AH489" t="s">
        <v>1261</v>
      </c>
      <c r="AI489" t="s">
        <v>1262</v>
      </c>
      <c r="AJ489" t="s">
        <v>406</v>
      </c>
      <c r="AK489" t="s">
        <v>1263</v>
      </c>
      <c r="AL489" t="s">
        <v>1256</v>
      </c>
      <c r="AM489">
        <v>7</v>
      </c>
      <c r="AN489" t="s">
        <v>1052</v>
      </c>
      <c r="AO489" t="s">
        <v>1019</v>
      </c>
      <c r="AP489" t="s">
        <v>1053</v>
      </c>
      <c r="AQ489" t="s">
        <v>1054</v>
      </c>
      <c r="AR489" t="s">
        <v>1022</v>
      </c>
      <c r="AS489" t="s">
        <v>1023</v>
      </c>
      <c r="AT489" t="s">
        <v>1264</v>
      </c>
      <c r="AV489" t="s">
        <v>1009</v>
      </c>
      <c r="AW489">
        <v>520</v>
      </c>
    </row>
    <row r="490" spans="1:49" hidden="1" x14ac:dyDescent="0.3">
      <c r="A490" t="s">
        <v>1002</v>
      </c>
      <c r="B490" t="s">
        <v>1259</v>
      </c>
      <c r="C490" t="s">
        <v>1264</v>
      </c>
      <c r="D490" t="s">
        <v>132</v>
      </c>
      <c r="E490" t="s">
        <v>406</v>
      </c>
      <c r="F490" t="str">
        <f>VLOOKUP(E490,Cust_Data!$B$1:$C$487,2,FALSE)</f>
        <v>K706</v>
      </c>
      <c r="G490" t="b">
        <v>1</v>
      </c>
      <c r="I490" t="s">
        <v>1033</v>
      </c>
      <c r="K490" t="s">
        <v>1151</v>
      </c>
      <c r="L490" t="s">
        <v>1152</v>
      </c>
      <c r="N490" t="s">
        <v>1008</v>
      </c>
      <c r="P490">
        <v>2</v>
      </c>
      <c r="Q490" t="s">
        <v>1009</v>
      </c>
      <c r="R490">
        <v>10</v>
      </c>
      <c r="S490">
        <v>20</v>
      </c>
      <c r="X490">
        <v>10</v>
      </c>
      <c r="AB490">
        <v>20</v>
      </c>
      <c r="AC490" t="s">
        <v>1075</v>
      </c>
      <c r="AD490" t="s">
        <v>1260</v>
      </c>
      <c r="AE490" t="s">
        <v>1075</v>
      </c>
      <c r="AF490" t="s">
        <v>1261</v>
      </c>
      <c r="AG490" t="s">
        <v>1075</v>
      </c>
      <c r="AH490" t="s">
        <v>1261</v>
      </c>
      <c r="AI490" t="s">
        <v>1262</v>
      </c>
      <c r="AJ490" t="s">
        <v>406</v>
      </c>
      <c r="AK490" t="s">
        <v>1263</v>
      </c>
      <c r="AL490" t="s">
        <v>1256</v>
      </c>
      <c r="AM490">
        <v>7</v>
      </c>
      <c r="AN490" t="s">
        <v>1052</v>
      </c>
      <c r="AO490" t="s">
        <v>1019</v>
      </c>
      <c r="AP490" t="s">
        <v>1053</v>
      </c>
      <c r="AQ490" t="s">
        <v>1054</v>
      </c>
      <c r="AR490" t="s">
        <v>1022</v>
      </c>
      <c r="AS490" t="s">
        <v>1023</v>
      </c>
      <c r="AT490" t="s">
        <v>1264</v>
      </c>
      <c r="AV490" t="s">
        <v>1009</v>
      </c>
      <c r="AW490">
        <v>520</v>
      </c>
    </row>
    <row r="491" spans="1:49" hidden="1" x14ac:dyDescent="0.3">
      <c r="A491" t="s">
        <v>1002</v>
      </c>
      <c r="B491" t="s">
        <v>1259</v>
      </c>
      <c r="C491" t="s">
        <v>1264</v>
      </c>
      <c r="D491" t="s">
        <v>132</v>
      </c>
      <c r="E491" t="s">
        <v>406</v>
      </c>
      <c r="F491" t="str">
        <f>VLOOKUP(E491,Cust_Data!$B$1:$C$487,2,FALSE)</f>
        <v>K706</v>
      </c>
      <c r="G491" t="b">
        <v>1</v>
      </c>
      <c r="I491" t="s">
        <v>1033</v>
      </c>
      <c r="J491" t="s">
        <v>1098</v>
      </c>
      <c r="K491" t="s">
        <v>1112</v>
      </c>
      <c r="N491" t="s">
        <v>1043</v>
      </c>
      <c r="P491">
        <v>1</v>
      </c>
      <c r="Q491" t="s">
        <v>1009</v>
      </c>
      <c r="S491">
        <v>50</v>
      </c>
      <c r="AB491">
        <v>50</v>
      </c>
      <c r="AC491" t="s">
        <v>1075</v>
      </c>
      <c r="AD491" t="s">
        <v>1260</v>
      </c>
      <c r="AE491" t="s">
        <v>1075</v>
      </c>
      <c r="AF491" t="s">
        <v>1261</v>
      </c>
      <c r="AG491" t="s">
        <v>1075</v>
      </c>
      <c r="AH491" t="s">
        <v>1261</v>
      </c>
      <c r="AI491" t="s">
        <v>1262</v>
      </c>
      <c r="AJ491" t="s">
        <v>406</v>
      </c>
      <c r="AK491" t="s">
        <v>1263</v>
      </c>
      <c r="AL491" t="s">
        <v>1256</v>
      </c>
      <c r="AM491">
        <v>7</v>
      </c>
      <c r="AN491" t="s">
        <v>1052</v>
      </c>
      <c r="AO491" t="s">
        <v>1019</v>
      </c>
      <c r="AP491" t="s">
        <v>1053</v>
      </c>
      <c r="AQ491" t="s">
        <v>1054</v>
      </c>
      <c r="AR491" t="s">
        <v>1022</v>
      </c>
      <c r="AS491" t="s">
        <v>1023</v>
      </c>
      <c r="AT491" t="s">
        <v>1264</v>
      </c>
      <c r="AV491" t="s">
        <v>1009</v>
      </c>
      <c r="AW491">
        <v>520</v>
      </c>
    </row>
    <row r="492" spans="1:49" hidden="1" x14ac:dyDescent="0.3">
      <c r="A492" t="s">
        <v>1002</v>
      </c>
      <c r="B492" t="s">
        <v>1610</v>
      </c>
      <c r="D492" t="s">
        <v>85</v>
      </c>
      <c r="E492" t="s">
        <v>265</v>
      </c>
      <c r="F492" t="str">
        <f>VLOOKUP(E492,Cust_Data!$B$1:$C$487,2,FALSE)</f>
        <v>K902</v>
      </c>
      <c r="G492" t="b">
        <v>0</v>
      </c>
      <c r="I492" t="s">
        <v>1208</v>
      </c>
      <c r="J492" t="s">
        <v>1209</v>
      </c>
      <c r="K492" t="s">
        <v>1210</v>
      </c>
      <c r="L492" t="s">
        <v>1211</v>
      </c>
      <c r="N492" t="s">
        <v>1009</v>
      </c>
      <c r="P492">
        <v>1</v>
      </c>
      <c r="Q492" t="s">
        <v>1009</v>
      </c>
      <c r="S492">
        <v>30</v>
      </c>
      <c r="AB492">
        <v>30</v>
      </c>
      <c r="AC492" t="s">
        <v>1030</v>
      </c>
      <c r="AD492" t="s">
        <v>1611</v>
      </c>
      <c r="AG492" t="s">
        <v>1030</v>
      </c>
      <c r="AH492" t="s">
        <v>1611</v>
      </c>
      <c r="AI492" t="s">
        <v>1612</v>
      </c>
      <c r="AJ492" t="s">
        <v>265</v>
      </c>
      <c r="AL492" t="s">
        <v>1018</v>
      </c>
      <c r="AM492">
        <v>1</v>
      </c>
      <c r="AV492" t="s">
        <v>1009</v>
      </c>
      <c r="AW492">
        <v>30</v>
      </c>
    </row>
    <row r="493" spans="1:49" x14ac:dyDescent="0.3">
      <c r="A493" t="s">
        <v>1002</v>
      </c>
      <c r="B493" t="s">
        <v>1389</v>
      </c>
      <c r="C493" t="s">
        <v>1394</v>
      </c>
      <c r="D493" t="s">
        <v>914</v>
      </c>
      <c r="E493" t="s">
        <v>915</v>
      </c>
      <c r="F493" t="str">
        <f>VLOOKUP(E493,Cust_Data!$B$1:$C$487,2,FALSE)</f>
        <v>K907</v>
      </c>
      <c r="G493" t="b">
        <v>1</v>
      </c>
      <c r="I493" t="s">
        <v>1327</v>
      </c>
      <c r="K493" t="s">
        <v>1328</v>
      </c>
      <c r="L493" t="s">
        <v>1329</v>
      </c>
      <c r="N493" t="s">
        <v>1165</v>
      </c>
      <c r="P493">
        <v>3</v>
      </c>
      <c r="Q493" t="s">
        <v>1009</v>
      </c>
      <c r="R493">
        <v>25</v>
      </c>
      <c r="S493">
        <v>50</v>
      </c>
      <c r="X493">
        <v>25</v>
      </c>
      <c r="AB493">
        <v>75</v>
      </c>
      <c r="AC493" t="s">
        <v>1075</v>
      </c>
      <c r="AD493" t="s">
        <v>1390</v>
      </c>
      <c r="AE493" t="s">
        <v>1075</v>
      </c>
      <c r="AF493" t="s">
        <v>1391</v>
      </c>
      <c r="AG493" t="s">
        <v>1075</v>
      </c>
      <c r="AH493" t="s">
        <v>1391</v>
      </c>
      <c r="AI493" t="s">
        <v>1392</v>
      </c>
      <c r="AJ493" t="s">
        <v>915</v>
      </c>
      <c r="AK493" t="s">
        <v>1393</v>
      </c>
      <c r="AL493" t="s">
        <v>1018</v>
      </c>
      <c r="AM493">
        <v>2</v>
      </c>
      <c r="AN493" t="s">
        <v>1052</v>
      </c>
      <c r="AO493" t="s">
        <v>1019</v>
      </c>
      <c r="AP493" t="s">
        <v>1053</v>
      </c>
      <c r="AQ493" t="s">
        <v>1054</v>
      </c>
      <c r="AR493" t="s">
        <v>1022</v>
      </c>
      <c r="AS493" t="s">
        <v>1023</v>
      </c>
      <c r="AT493" t="s">
        <v>1394</v>
      </c>
      <c r="AV493" t="s">
        <v>1009</v>
      </c>
      <c r="AW493">
        <v>115</v>
      </c>
    </row>
    <row r="494" spans="1:49" x14ac:dyDescent="0.3">
      <c r="A494" t="s">
        <v>1002</v>
      </c>
      <c r="B494" t="s">
        <v>1389</v>
      </c>
      <c r="C494" t="s">
        <v>1394</v>
      </c>
      <c r="D494" t="s">
        <v>914</v>
      </c>
      <c r="E494" t="s">
        <v>915</v>
      </c>
      <c r="F494" t="str">
        <f>VLOOKUP(E494,Cust_Data!$B$1:$C$487,2,FALSE)</f>
        <v>K907</v>
      </c>
      <c r="G494" t="b">
        <v>1</v>
      </c>
      <c r="I494" t="s">
        <v>1327</v>
      </c>
      <c r="K494" t="s">
        <v>1336</v>
      </c>
      <c r="L494" t="s">
        <v>1329</v>
      </c>
      <c r="N494" t="s">
        <v>1043</v>
      </c>
      <c r="P494">
        <v>1</v>
      </c>
      <c r="Q494" t="s">
        <v>1009</v>
      </c>
      <c r="S494">
        <v>40</v>
      </c>
      <c r="AB494">
        <v>40</v>
      </c>
      <c r="AC494" t="s">
        <v>1075</v>
      </c>
      <c r="AD494" t="s">
        <v>1390</v>
      </c>
      <c r="AE494" t="s">
        <v>1075</v>
      </c>
      <c r="AF494" t="s">
        <v>1391</v>
      </c>
      <c r="AG494" t="s">
        <v>1075</v>
      </c>
      <c r="AH494" t="s">
        <v>1391</v>
      </c>
      <c r="AI494" t="s">
        <v>1392</v>
      </c>
      <c r="AJ494" t="s">
        <v>915</v>
      </c>
      <c r="AK494" t="s">
        <v>1393</v>
      </c>
      <c r="AL494" t="s">
        <v>1018</v>
      </c>
      <c r="AM494">
        <v>2</v>
      </c>
      <c r="AN494" t="s">
        <v>1052</v>
      </c>
      <c r="AO494" t="s">
        <v>1019</v>
      </c>
      <c r="AP494" t="s">
        <v>1053</v>
      </c>
      <c r="AQ494" t="s">
        <v>1054</v>
      </c>
      <c r="AR494" t="s">
        <v>1022</v>
      </c>
      <c r="AS494" t="s">
        <v>1023</v>
      </c>
      <c r="AT494" t="s">
        <v>1394</v>
      </c>
      <c r="AV494" t="s">
        <v>1009</v>
      </c>
      <c r="AW494">
        <v>115</v>
      </c>
    </row>
    <row r="495" spans="1:49" hidden="1" x14ac:dyDescent="0.3">
      <c r="A495" t="s">
        <v>1002</v>
      </c>
      <c r="B495" t="s">
        <v>1463</v>
      </c>
      <c r="C495" t="s">
        <v>1467</v>
      </c>
      <c r="D495" t="s">
        <v>557</v>
      </c>
      <c r="E495" t="s">
        <v>556</v>
      </c>
      <c r="F495" t="str">
        <f>VLOOKUP(E495,Cust_Data!$B$1:$C$487,2,FALSE)</f>
        <v>L1004</v>
      </c>
      <c r="G495" t="b">
        <v>1</v>
      </c>
      <c r="I495" t="s">
        <v>1005</v>
      </c>
      <c r="K495" t="s">
        <v>1190</v>
      </c>
      <c r="L495" t="s">
        <v>1191</v>
      </c>
      <c r="N495" t="s">
        <v>1043</v>
      </c>
      <c r="P495">
        <v>1</v>
      </c>
      <c r="Q495" t="s">
        <v>1009</v>
      </c>
      <c r="S495">
        <v>175</v>
      </c>
      <c r="AB495">
        <v>175</v>
      </c>
      <c r="AC495" t="s">
        <v>1417</v>
      </c>
      <c r="AD495" t="s">
        <v>1457</v>
      </c>
      <c r="AE495" t="s">
        <v>1417</v>
      </c>
      <c r="AF495" t="s">
        <v>1464</v>
      </c>
      <c r="AG495" t="s">
        <v>1417</v>
      </c>
      <c r="AH495" t="s">
        <v>1464</v>
      </c>
      <c r="AI495" t="s">
        <v>1465</v>
      </c>
      <c r="AJ495" t="s">
        <v>556</v>
      </c>
      <c r="AK495" t="s">
        <v>1466</v>
      </c>
      <c r="AL495" t="s">
        <v>1018</v>
      </c>
      <c r="AM495">
        <v>1</v>
      </c>
      <c r="AN495" t="s">
        <v>1052</v>
      </c>
      <c r="AO495" t="s">
        <v>1019</v>
      </c>
      <c r="AP495" t="s">
        <v>1053</v>
      </c>
      <c r="AQ495" t="s">
        <v>1054</v>
      </c>
      <c r="AR495" t="s">
        <v>1022</v>
      </c>
      <c r="AS495" t="s">
        <v>1023</v>
      </c>
      <c r="AT495" t="s">
        <v>1467</v>
      </c>
      <c r="AV495" t="s">
        <v>1009</v>
      </c>
      <c r="AW495">
        <v>175</v>
      </c>
    </row>
    <row r="496" spans="1:49" x14ac:dyDescent="0.3">
      <c r="A496" t="s">
        <v>1002</v>
      </c>
      <c r="B496" t="s">
        <v>1378</v>
      </c>
      <c r="C496" t="s">
        <v>1384</v>
      </c>
      <c r="D496" t="s">
        <v>1763</v>
      </c>
      <c r="E496" t="s">
        <v>1382</v>
      </c>
      <c r="F496" t="str">
        <f>VLOOKUP(E496,Cust_Data!$B$1:$C$487,2,FALSE)</f>
        <v>L1605</v>
      </c>
      <c r="G496" t="b">
        <v>1</v>
      </c>
      <c r="I496" t="s">
        <v>1327</v>
      </c>
      <c r="K496" t="s">
        <v>1328</v>
      </c>
      <c r="L496" t="s">
        <v>1329</v>
      </c>
      <c r="N496" t="s">
        <v>1043</v>
      </c>
      <c r="P496">
        <v>1</v>
      </c>
      <c r="Q496" t="s">
        <v>1009</v>
      </c>
      <c r="R496">
        <v>25</v>
      </c>
      <c r="S496">
        <v>50</v>
      </c>
      <c r="X496">
        <v>25</v>
      </c>
      <c r="AB496">
        <v>25</v>
      </c>
      <c r="AC496" t="s">
        <v>1075</v>
      </c>
      <c r="AD496" t="s">
        <v>1379</v>
      </c>
      <c r="AE496" t="s">
        <v>1075</v>
      </c>
      <c r="AF496" t="s">
        <v>1380</v>
      </c>
      <c r="AG496" t="s">
        <v>1075</v>
      </c>
      <c r="AH496" t="s">
        <v>1380</v>
      </c>
      <c r="AI496" t="s">
        <v>1381</v>
      </c>
      <c r="AJ496" t="s">
        <v>1382</v>
      </c>
      <c r="AK496" t="s">
        <v>1383</v>
      </c>
      <c r="AL496" t="s">
        <v>1018</v>
      </c>
      <c r="AM496">
        <v>3</v>
      </c>
      <c r="AN496" t="s">
        <v>1052</v>
      </c>
      <c r="AO496" t="s">
        <v>1019</v>
      </c>
      <c r="AP496" t="s">
        <v>1053</v>
      </c>
      <c r="AQ496" t="s">
        <v>1054</v>
      </c>
      <c r="AR496" t="s">
        <v>1022</v>
      </c>
      <c r="AS496" t="s">
        <v>1023</v>
      </c>
      <c r="AT496" t="s">
        <v>1384</v>
      </c>
      <c r="AV496" t="s">
        <v>1009</v>
      </c>
      <c r="AW496">
        <v>160</v>
      </c>
    </row>
    <row r="497" spans="1:49" x14ac:dyDescent="0.3">
      <c r="A497" t="s">
        <v>1002</v>
      </c>
      <c r="B497" t="s">
        <v>1378</v>
      </c>
      <c r="C497" t="s">
        <v>1384</v>
      </c>
      <c r="D497" t="s">
        <v>1763</v>
      </c>
      <c r="E497" t="s">
        <v>1382</v>
      </c>
      <c r="F497" t="str">
        <f>VLOOKUP(E497,Cust_Data!$B$1:$C$487,2,FALSE)</f>
        <v>L1605</v>
      </c>
      <c r="G497" t="b">
        <v>1</v>
      </c>
      <c r="I497" t="s">
        <v>1327</v>
      </c>
      <c r="K497" t="s">
        <v>1385</v>
      </c>
      <c r="L497" t="s">
        <v>1386</v>
      </c>
      <c r="N497" t="s">
        <v>1043</v>
      </c>
      <c r="P497">
        <v>1</v>
      </c>
      <c r="Q497" t="s">
        <v>1009</v>
      </c>
      <c r="R497">
        <v>60</v>
      </c>
      <c r="S497">
        <v>100</v>
      </c>
      <c r="X497">
        <v>60</v>
      </c>
      <c r="AB497">
        <v>60</v>
      </c>
      <c r="AC497" t="s">
        <v>1075</v>
      </c>
      <c r="AD497" t="s">
        <v>1379</v>
      </c>
      <c r="AE497" t="s">
        <v>1075</v>
      </c>
      <c r="AF497" t="s">
        <v>1380</v>
      </c>
      <c r="AG497" t="s">
        <v>1075</v>
      </c>
      <c r="AH497" t="s">
        <v>1380</v>
      </c>
      <c r="AI497" t="s">
        <v>1381</v>
      </c>
      <c r="AJ497" t="s">
        <v>1382</v>
      </c>
      <c r="AK497" t="s">
        <v>1383</v>
      </c>
      <c r="AL497" t="s">
        <v>1018</v>
      </c>
      <c r="AM497">
        <v>3</v>
      </c>
      <c r="AN497" t="s">
        <v>1052</v>
      </c>
      <c r="AO497" t="s">
        <v>1019</v>
      </c>
      <c r="AP497" t="s">
        <v>1053</v>
      </c>
      <c r="AQ497" t="s">
        <v>1054</v>
      </c>
      <c r="AR497" t="s">
        <v>1022</v>
      </c>
      <c r="AS497" t="s">
        <v>1023</v>
      </c>
      <c r="AT497" t="s">
        <v>1384</v>
      </c>
      <c r="AV497" t="s">
        <v>1009</v>
      </c>
      <c r="AW497">
        <v>160</v>
      </c>
    </row>
    <row r="498" spans="1:49" x14ac:dyDescent="0.3">
      <c r="A498" t="s">
        <v>1002</v>
      </c>
      <c r="B498" t="s">
        <v>1378</v>
      </c>
      <c r="C498" t="s">
        <v>1384</v>
      </c>
      <c r="D498" t="s">
        <v>1763</v>
      </c>
      <c r="E498" t="s">
        <v>1382</v>
      </c>
      <c r="F498" t="str">
        <f>VLOOKUP(E498,Cust_Data!$B$1:$C$487,2,FALSE)</f>
        <v>L1605</v>
      </c>
      <c r="G498" t="b">
        <v>1</v>
      </c>
      <c r="I498" t="s">
        <v>1327</v>
      </c>
      <c r="K498" t="s">
        <v>1387</v>
      </c>
      <c r="L498" t="s">
        <v>1388</v>
      </c>
      <c r="N498" t="s">
        <v>1043</v>
      </c>
      <c r="P498">
        <v>1</v>
      </c>
      <c r="Q498" t="s">
        <v>1009</v>
      </c>
      <c r="S498">
        <v>75</v>
      </c>
      <c r="AB498">
        <v>75</v>
      </c>
      <c r="AC498" t="s">
        <v>1075</v>
      </c>
      <c r="AD498" t="s">
        <v>1379</v>
      </c>
      <c r="AE498" t="s">
        <v>1075</v>
      </c>
      <c r="AF498" t="s">
        <v>1380</v>
      </c>
      <c r="AG498" t="s">
        <v>1075</v>
      </c>
      <c r="AH498" t="s">
        <v>1380</v>
      </c>
      <c r="AI498" t="s">
        <v>1381</v>
      </c>
      <c r="AJ498" t="s">
        <v>1382</v>
      </c>
      <c r="AK498" t="s">
        <v>1383</v>
      </c>
      <c r="AL498" t="s">
        <v>1018</v>
      </c>
      <c r="AM498">
        <v>3</v>
      </c>
      <c r="AN498" t="s">
        <v>1052</v>
      </c>
      <c r="AO498" t="s">
        <v>1019</v>
      </c>
      <c r="AP498" t="s">
        <v>1053</v>
      </c>
      <c r="AQ498" t="s">
        <v>1054</v>
      </c>
      <c r="AR498" t="s">
        <v>1022</v>
      </c>
      <c r="AS498" t="s">
        <v>1023</v>
      </c>
      <c r="AT498" t="s">
        <v>1384</v>
      </c>
      <c r="AV498" t="s">
        <v>1009</v>
      </c>
      <c r="AW498">
        <v>160</v>
      </c>
    </row>
    <row r="499" spans="1:49" hidden="1" x14ac:dyDescent="0.3">
      <c r="A499" t="s">
        <v>1002</v>
      </c>
      <c r="B499" t="s">
        <v>1065</v>
      </c>
      <c r="C499" t="s">
        <v>1072</v>
      </c>
      <c r="D499" t="s">
        <v>1759</v>
      </c>
      <c r="E499" t="s">
        <v>1069</v>
      </c>
      <c r="F499" t="str">
        <f>VLOOKUP(E499,Cust_Data!$B$1:$C$487,2,FALSE)</f>
        <v>L404</v>
      </c>
      <c r="G499" t="b">
        <v>1</v>
      </c>
      <c r="I499" t="s">
        <v>1005</v>
      </c>
      <c r="K499" t="s">
        <v>1006</v>
      </c>
      <c r="L499" t="s">
        <v>1007</v>
      </c>
      <c r="N499" t="s">
        <v>1008</v>
      </c>
      <c r="P499">
        <v>2</v>
      </c>
      <c r="Q499" t="s">
        <v>1009</v>
      </c>
      <c r="R499">
        <v>125</v>
      </c>
      <c r="S499">
        <v>250</v>
      </c>
      <c r="X499">
        <v>125</v>
      </c>
      <c r="AB499">
        <v>250</v>
      </c>
      <c r="AC499" t="s">
        <v>1012</v>
      </c>
      <c r="AD499" t="s">
        <v>1066</v>
      </c>
      <c r="AE499" t="s">
        <v>1012</v>
      </c>
      <c r="AF499" t="s">
        <v>1067</v>
      </c>
      <c r="AG499" t="s">
        <v>1012</v>
      </c>
      <c r="AH499" t="s">
        <v>1067</v>
      </c>
      <c r="AI499" t="s">
        <v>1068</v>
      </c>
      <c r="AJ499" t="s">
        <v>1069</v>
      </c>
      <c r="AK499" t="s">
        <v>1070</v>
      </c>
      <c r="AL499" t="s">
        <v>1018</v>
      </c>
      <c r="AM499">
        <v>3</v>
      </c>
      <c r="AN499" t="s">
        <v>1071</v>
      </c>
      <c r="AO499" t="s">
        <v>1019</v>
      </c>
      <c r="AP499" t="s">
        <v>1053</v>
      </c>
      <c r="AQ499" t="s">
        <v>1054</v>
      </c>
      <c r="AR499" t="s">
        <v>1022</v>
      </c>
      <c r="AS499" t="s">
        <v>1023</v>
      </c>
      <c r="AT499" t="s">
        <v>1072</v>
      </c>
      <c r="AV499" t="s">
        <v>1009</v>
      </c>
      <c r="AW499">
        <v>645</v>
      </c>
    </row>
    <row r="500" spans="1:49" hidden="1" x14ac:dyDescent="0.3">
      <c r="A500" t="s">
        <v>1002</v>
      </c>
      <c r="B500" t="s">
        <v>1065</v>
      </c>
      <c r="C500" t="s">
        <v>1072</v>
      </c>
      <c r="D500" t="s">
        <v>1759</v>
      </c>
      <c r="E500" t="s">
        <v>1069</v>
      </c>
      <c r="F500" t="str">
        <f>VLOOKUP(E500,Cust_Data!$B$1:$C$487,2,FALSE)</f>
        <v>L404</v>
      </c>
      <c r="G500" t="b">
        <v>1</v>
      </c>
      <c r="I500" t="s">
        <v>1005</v>
      </c>
      <c r="K500" t="s">
        <v>1064</v>
      </c>
      <c r="N500" t="s">
        <v>1043</v>
      </c>
      <c r="P500">
        <v>1</v>
      </c>
      <c r="Q500" t="s">
        <v>1009</v>
      </c>
      <c r="R500">
        <v>125</v>
      </c>
      <c r="S500">
        <v>160</v>
      </c>
      <c r="X500">
        <v>125</v>
      </c>
      <c r="AB500">
        <v>125</v>
      </c>
      <c r="AC500" t="s">
        <v>1012</v>
      </c>
      <c r="AD500" t="s">
        <v>1066</v>
      </c>
      <c r="AE500" t="s">
        <v>1012</v>
      </c>
      <c r="AF500" t="s">
        <v>1067</v>
      </c>
      <c r="AG500" t="s">
        <v>1012</v>
      </c>
      <c r="AH500" t="s">
        <v>1067</v>
      </c>
      <c r="AI500" t="s">
        <v>1068</v>
      </c>
      <c r="AJ500" t="s">
        <v>1069</v>
      </c>
      <c r="AK500" t="s">
        <v>1070</v>
      </c>
      <c r="AL500" t="s">
        <v>1018</v>
      </c>
      <c r="AM500">
        <v>3</v>
      </c>
      <c r="AN500" t="s">
        <v>1071</v>
      </c>
      <c r="AO500" t="s">
        <v>1019</v>
      </c>
      <c r="AP500" t="s">
        <v>1053</v>
      </c>
      <c r="AQ500" t="s">
        <v>1054</v>
      </c>
      <c r="AR500" t="s">
        <v>1022</v>
      </c>
      <c r="AS500" t="s">
        <v>1023</v>
      </c>
      <c r="AT500" t="s">
        <v>1072</v>
      </c>
      <c r="AV500" t="s">
        <v>1009</v>
      </c>
      <c r="AW500">
        <v>645</v>
      </c>
    </row>
    <row r="501" spans="1:49" hidden="1" x14ac:dyDescent="0.3">
      <c r="A501" t="s">
        <v>1002</v>
      </c>
      <c r="B501" t="s">
        <v>1065</v>
      </c>
      <c r="C501" t="s">
        <v>1072</v>
      </c>
      <c r="D501" t="s">
        <v>1759</v>
      </c>
      <c r="E501" t="s">
        <v>1069</v>
      </c>
      <c r="F501" t="str">
        <f>VLOOKUP(E501,Cust_Data!$B$1:$C$487,2,FALSE)</f>
        <v>L404</v>
      </c>
      <c r="G501" t="b">
        <v>1</v>
      </c>
      <c r="I501" t="s">
        <v>1005</v>
      </c>
      <c r="K501" t="s">
        <v>1026</v>
      </c>
      <c r="L501" t="s">
        <v>1027</v>
      </c>
      <c r="N501" t="s">
        <v>1008</v>
      </c>
      <c r="P501">
        <v>2</v>
      </c>
      <c r="Q501" t="s">
        <v>1009</v>
      </c>
      <c r="R501">
        <v>135</v>
      </c>
      <c r="S501">
        <v>160</v>
      </c>
      <c r="X501">
        <v>135</v>
      </c>
      <c r="AB501">
        <v>270</v>
      </c>
      <c r="AC501" t="s">
        <v>1012</v>
      </c>
      <c r="AD501" t="s">
        <v>1066</v>
      </c>
      <c r="AE501" t="s">
        <v>1012</v>
      </c>
      <c r="AF501" t="s">
        <v>1067</v>
      </c>
      <c r="AG501" t="s">
        <v>1012</v>
      </c>
      <c r="AH501" t="s">
        <v>1067</v>
      </c>
      <c r="AI501" t="s">
        <v>1068</v>
      </c>
      <c r="AJ501" t="s">
        <v>1069</v>
      </c>
      <c r="AK501" t="s">
        <v>1070</v>
      </c>
      <c r="AL501" t="s">
        <v>1018</v>
      </c>
      <c r="AM501">
        <v>3</v>
      </c>
      <c r="AN501" t="s">
        <v>1071</v>
      </c>
      <c r="AO501" t="s">
        <v>1019</v>
      </c>
      <c r="AP501" t="s">
        <v>1053</v>
      </c>
      <c r="AQ501" t="s">
        <v>1054</v>
      </c>
      <c r="AR501" t="s">
        <v>1022</v>
      </c>
      <c r="AS501" t="s">
        <v>1023</v>
      </c>
      <c r="AT501" t="s">
        <v>1072</v>
      </c>
      <c r="AV501" t="s">
        <v>1009</v>
      </c>
      <c r="AW501">
        <v>645</v>
      </c>
    </row>
    <row r="502" spans="1:49" hidden="1" x14ac:dyDescent="0.3">
      <c r="A502" t="s">
        <v>1002</v>
      </c>
      <c r="B502" t="s">
        <v>1290</v>
      </c>
      <c r="C502" t="s">
        <v>1297</v>
      </c>
      <c r="D502" t="s">
        <v>174</v>
      </c>
      <c r="E502" t="s">
        <v>300</v>
      </c>
      <c r="F502" t="str">
        <f>VLOOKUP(E502,Cust_Data!$B$1:$C$487,2,FALSE)</f>
        <v>L904</v>
      </c>
      <c r="G502" t="b">
        <v>1</v>
      </c>
      <c r="I502" t="s">
        <v>1208</v>
      </c>
      <c r="K502" t="s">
        <v>1291</v>
      </c>
      <c r="L502" t="s">
        <v>1292</v>
      </c>
      <c r="N502" t="s">
        <v>1043</v>
      </c>
      <c r="P502">
        <v>1</v>
      </c>
      <c r="Q502" t="s">
        <v>1009</v>
      </c>
      <c r="S502">
        <v>25</v>
      </c>
      <c r="AB502">
        <v>25</v>
      </c>
      <c r="AC502" t="s">
        <v>1075</v>
      </c>
      <c r="AD502" t="s">
        <v>1293</v>
      </c>
      <c r="AE502" t="s">
        <v>1030</v>
      </c>
      <c r="AF502" t="s">
        <v>1294</v>
      </c>
      <c r="AG502" t="s">
        <v>1030</v>
      </c>
      <c r="AH502" t="s">
        <v>1294</v>
      </c>
      <c r="AI502" t="s">
        <v>1295</v>
      </c>
      <c r="AJ502" t="s">
        <v>300</v>
      </c>
      <c r="AK502" t="s">
        <v>1296</v>
      </c>
      <c r="AL502" t="s">
        <v>1256</v>
      </c>
      <c r="AM502">
        <v>6</v>
      </c>
      <c r="AN502" t="s">
        <v>1052</v>
      </c>
      <c r="AO502" t="s">
        <v>1019</v>
      </c>
      <c r="AP502" t="s">
        <v>1053</v>
      </c>
      <c r="AQ502" t="s">
        <v>1054</v>
      </c>
      <c r="AR502" t="s">
        <v>1022</v>
      </c>
      <c r="AS502" t="s">
        <v>1023</v>
      </c>
      <c r="AT502" t="s">
        <v>1297</v>
      </c>
      <c r="AV502" t="s">
        <v>1009</v>
      </c>
      <c r="AW502">
        <v>305</v>
      </c>
    </row>
    <row r="503" spans="1:49" hidden="1" x14ac:dyDescent="0.3">
      <c r="A503" t="s">
        <v>1002</v>
      </c>
      <c r="B503" t="s">
        <v>1290</v>
      </c>
      <c r="C503" t="s">
        <v>1297</v>
      </c>
      <c r="D503" t="s">
        <v>174</v>
      </c>
      <c r="E503" t="s">
        <v>300</v>
      </c>
      <c r="F503" t="str">
        <f>VLOOKUP(E503,Cust_Data!$B$1:$C$487,2,FALSE)</f>
        <v>L904</v>
      </c>
      <c r="G503" t="b">
        <v>1</v>
      </c>
      <c r="I503" t="s">
        <v>1208</v>
      </c>
      <c r="J503" t="s">
        <v>1209</v>
      </c>
      <c r="K503" t="s">
        <v>1257</v>
      </c>
      <c r="L503" t="s">
        <v>1258</v>
      </c>
      <c r="M503" t="s">
        <v>1256</v>
      </c>
      <c r="N503" t="s">
        <v>1043</v>
      </c>
      <c r="P503">
        <v>1</v>
      </c>
      <c r="Q503" t="s">
        <v>1009</v>
      </c>
      <c r="S503">
        <v>20</v>
      </c>
      <c r="AB503">
        <v>20</v>
      </c>
      <c r="AC503" t="s">
        <v>1075</v>
      </c>
      <c r="AD503" t="s">
        <v>1293</v>
      </c>
      <c r="AE503" t="s">
        <v>1030</v>
      </c>
      <c r="AF503" t="s">
        <v>1294</v>
      </c>
      <c r="AG503" t="s">
        <v>1030</v>
      </c>
      <c r="AH503" t="s">
        <v>1294</v>
      </c>
      <c r="AI503" t="s">
        <v>1295</v>
      </c>
      <c r="AJ503" t="s">
        <v>300</v>
      </c>
      <c r="AK503" t="s">
        <v>1296</v>
      </c>
      <c r="AL503" t="s">
        <v>1256</v>
      </c>
      <c r="AM503">
        <v>6</v>
      </c>
      <c r="AN503" t="s">
        <v>1052</v>
      </c>
      <c r="AO503" t="s">
        <v>1019</v>
      </c>
      <c r="AP503" t="s">
        <v>1053</v>
      </c>
      <c r="AQ503" t="s">
        <v>1054</v>
      </c>
      <c r="AR503" t="s">
        <v>1022</v>
      </c>
      <c r="AS503" t="s">
        <v>1023</v>
      </c>
      <c r="AT503" t="s">
        <v>1297</v>
      </c>
      <c r="AV503" t="s">
        <v>1009</v>
      </c>
      <c r="AW503">
        <v>305</v>
      </c>
    </row>
    <row r="504" spans="1:49" hidden="1" x14ac:dyDescent="0.3">
      <c r="A504" t="s">
        <v>1002</v>
      </c>
      <c r="B504" t="s">
        <v>1290</v>
      </c>
      <c r="C504" t="s">
        <v>1297</v>
      </c>
      <c r="D504" t="s">
        <v>174</v>
      </c>
      <c r="E504" t="s">
        <v>300</v>
      </c>
      <c r="F504" t="str">
        <f>VLOOKUP(E504,Cust_Data!$B$1:$C$487,2,FALSE)</f>
        <v>L904</v>
      </c>
      <c r="G504" t="b">
        <v>1</v>
      </c>
      <c r="I504" t="s">
        <v>1208</v>
      </c>
      <c r="J504" t="s">
        <v>1209</v>
      </c>
      <c r="K504" t="s">
        <v>1613</v>
      </c>
      <c r="L504" t="s">
        <v>1614</v>
      </c>
      <c r="N504" t="s">
        <v>1008</v>
      </c>
      <c r="P504">
        <v>2</v>
      </c>
      <c r="Q504" t="s">
        <v>1009</v>
      </c>
      <c r="S504">
        <v>20</v>
      </c>
      <c r="AB504">
        <v>40</v>
      </c>
      <c r="AC504" t="s">
        <v>1075</v>
      </c>
      <c r="AD504" t="s">
        <v>1293</v>
      </c>
      <c r="AE504" t="s">
        <v>1030</v>
      </c>
      <c r="AF504" t="s">
        <v>1294</v>
      </c>
      <c r="AG504" t="s">
        <v>1030</v>
      </c>
      <c r="AH504" t="s">
        <v>1294</v>
      </c>
      <c r="AI504" t="s">
        <v>1295</v>
      </c>
      <c r="AJ504" t="s">
        <v>300</v>
      </c>
      <c r="AK504" t="s">
        <v>1296</v>
      </c>
      <c r="AL504" t="s">
        <v>1256</v>
      </c>
      <c r="AM504">
        <v>6</v>
      </c>
      <c r="AN504" t="s">
        <v>1052</v>
      </c>
      <c r="AO504" t="s">
        <v>1019</v>
      </c>
      <c r="AP504" t="s">
        <v>1053</v>
      </c>
      <c r="AQ504" t="s">
        <v>1054</v>
      </c>
      <c r="AR504" t="s">
        <v>1022</v>
      </c>
      <c r="AS504" t="s">
        <v>1023</v>
      </c>
      <c r="AT504" t="s">
        <v>1297</v>
      </c>
      <c r="AV504" t="s">
        <v>1009</v>
      </c>
      <c r="AW504">
        <v>305</v>
      </c>
    </row>
    <row r="505" spans="1:49" hidden="1" x14ac:dyDescent="0.3">
      <c r="A505" t="s">
        <v>1002</v>
      </c>
      <c r="B505" t="s">
        <v>1290</v>
      </c>
      <c r="C505" t="s">
        <v>1297</v>
      </c>
      <c r="D505" t="s">
        <v>174</v>
      </c>
      <c r="E505" t="s">
        <v>300</v>
      </c>
      <c r="F505" t="str">
        <f>VLOOKUP(E505,Cust_Data!$B$1:$C$487,2,FALSE)</f>
        <v>L904</v>
      </c>
      <c r="G505" t="b">
        <v>1</v>
      </c>
      <c r="I505" t="s">
        <v>1033</v>
      </c>
      <c r="K505" t="s">
        <v>1151</v>
      </c>
      <c r="L505" t="s">
        <v>1152</v>
      </c>
      <c r="N505" t="s">
        <v>1008</v>
      </c>
      <c r="P505">
        <v>2</v>
      </c>
      <c r="Q505" t="s">
        <v>1009</v>
      </c>
      <c r="R505">
        <v>10</v>
      </c>
      <c r="S505">
        <v>20</v>
      </c>
      <c r="X505">
        <v>10</v>
      </c>
      <c r="AB505">
        <v>20</v>
      </c>
      <c r="AC505" t="s">
        <v>1075</v>
      </c>
      <c r="AD505" t="s">
        <v>1293</v>
      </c>
      <c r="AE505" t="s">
        <v>1030</v>
      </c>
      <c r="AF505" t="s">
        <v>1294</v>
      </c>
      <c r="AG505" t="s">
        <v>1030</v>
      </c>
      <c r="AH505" t="s">
        <v>1294</v>
      </c>
      <c r="AI505" t="s">
        <v>1295</v>
      </c>
      <c r="AJ505" t="s">
        <v>300</v>
      </c>
      <c r="AK505" t="s">
        <v>1296</v>
      </c>
      <c r="AL505" t="s">
        <v>1256</v>
      </c>
      <c r="AM505">
        <v>6</v>
      </c>
      <c r="AN505" t="s">
        <v>1052</v>
      </c>
      <c r="AO505" t="s">
        <v>1019</v>
      </c>
      <c r="AP505" t="s">
        <v>1053</v>
      </c>
      <c r="AQ505" t="s">
        <v>1054</v>
      </c>
      <c r="AR505" t="s">
        <v>1022</v>
      </c>
      <c r="AS505" t="s">
        <v>1023</v>
      </c>
      <c r="AT505" t="s">
        <v>1297</v>
      </c>
      <c r="AV505" t="s">
        <v>1009</v>
      </c>
      <c r="AW505">
        <v>305</v>
      </c>
    </row>
    <row r="506" spans="1:49" hidden="1" x14ac:dyDescent="0.3">
      <c r="A506" t="s">
        <v>1002</v>
      </c>
      <c r="B506" t="s">
        <v>1290</v>
      </c>
      <c r="C506" t="s">
        <v>1297</v>
      </c>
      <c r="D506" t="s">
        <v>174</v>
      </c>
      <c r="E506" t="s">
        <v>300</v>
      </c>
      <c r="F506" t="str">
        <f>VLOOKUP(E506,Cust_Data!$B$1:$C$487,2,FALSE)</f>
        <v>L904</v>
      </c>
      <c r="G506" t="b">
        <v>1</v>
      </c>
      <c r="I506" t="s">
        <v>1116</v>
      </c>
      <c r="J506" t="s">
        <v>1117</v>
      </c>
      <c r="K506" t="s">
        <v>1118</v>
      </c>
      <c r="L506" t="s">
        <v>1119</v>
      </c>
      <c r="N506" t="s">
        <v>1043</v>
      </c>
      <c r="P506">
        <v>1</v>
      </c>
      <c r="Q506" t="s">
        <v>1009</v>
      </c>
      <c r="S506">
        <v>90</v>
      </c>
      <c r="AB506">
        <v>90</v>
      </c>
      <c r="AC506" t="s">
        <v>1075</v>
      </c>
      <c r="AD506" t="s">
        <v>1293</v>
      </c>
      <c r="AE506" t="s">
        <v>1030</v>
      </c>
      <c r="AF506" t="s">
        <v>1294</v>
      </c>
      <c r="AG506" t="s">
        <v>1030</v>
      </c>
      <c r="AH506" t="s">
        <v>1294</v>
      </c>
      <c r="AI506" t="s">
        <v>1295</v>
      </c>
      <c r="AJ506" t="s">
        <v>300</v>
      </c>
      <c r="AK506" t="s">
        <v>1296</v>
      </c>
      <c r="AL506" t="s">
        <v>1256</v>
      </c>
      <c r="AM506">
        <v>6</v>
      </c>
      <c r="AN506" t="s">
        <v>1052</v>
      </c>
      <c r="AO506" t="s">
        <v>1019</v>
      </c>
      <c r="AP506" t="s">
        <v>1053</v>
      </c>
      <c r="AQ506" t="s">
        <v>1054</v>
      </c>
      <c r="AR506" t="s">
        <v>1022</v>
      </c>
      <c r="AS506" t="s">
        <v>1023</v>
      </c>
      <c r="AT506" t="s">
        <v>1297</v>
      </c>
      <c r="AV506" t="s">
        <v>1009</v>
      </c>
      <c r="AW506">
        <v>305</v>
      </c>
    </row>
    <row r="507" spans="1:49" hidden="1" x14ac:dyDescent="0.3">
      <c r="A507" t="s">
        <v>1002</v>
      </c>
      <c r="B507" t="s">
        <v>1290</v>
      </c>
      <c r="C507" t="s">
        <v>1297</v>
      </c>
      <c r="D507" t="s">
        <v>174</v>
      </c>
      <c r="E507" t="s">
        <v>300</v>
      </c>
      <c r="F507" t="str">
        <f>VLOOKUP(E507,Cust_Data!$B$1:$C$487,2,FALSE)</f>
        <v>L904</v>
      </c>
      <c r="G507" t="b">
        <v>1</v>
      </c>
      <c r="I507" t="s">
        <v>1088</v>
      </c>
      <c r="K507" t="s">
        <v>1667</v>
      </c>
      <c r="L507" t="s">
        <v>1668</v>
      </c>
      <c r="N507" t="s">
        <v>1043</v>
      </c>
      <c r="P507">
        <v>1</v>
      </c>
      <c r="Q507">
        <v>1</v>
      </c>
      <c r="S507">
        <v>110</v>
      </c>
      <c r="AB507">
        <v>110</v>
      </c>
      <c r="AC507" t="s">
        <v>1075</v>
      </c>
      <c r="AD507" t="s">
        <v>1293</v>
      </c>
      <c r="AE507" t="s">
        <v>1030</v>
      </c>
      <c r="AF507" t="s">
        <v>1294</v>
      </c>
      <c r="AG507" t="s">
        <v>1030</v>
      </c>
      <c r="AH507" t="s">
        <v>1294</v>
      </c>
      <c r="AI507" t="s">
        <v>1295</v>
      </c>
      <c r="AJ507" t="s">
        <v>300</v>
      </c>
      <c r="AK507" t="s">
        <v>1296</v>
      </c>
      <c r="AL507" t="s">
        <v>1256</v>
      </c>
      <c r="AM507">
        <v>6</v>
      </c>
      <c r="AN507" t="s">
        <v>1052</v>
      </c>
      <c r="AO507" t="s">
        <v>1019</v>
      </c>
      <c r="AP507" t="s">
        <v>1053</v>
      </c>
      <c r="AQ507" t="s">
        <v>1054</v>
      </c>
      <c r="AR507" t="s">
        <v>1022</v>
      </c>
      <c r="AS507" t="s">
        <v>1023</v>
      </c>
      <c r="AT507" t="s">
        <v>1297</v>
      </c>
      <c r="AV507" t="s">
        <v>1009</v>
      </c>
      <c r="AW507">
        <v>305</v>
      </c>
    </row>
    <row r="508" spans="1:49" hidden="1" x14ac:dyDescent="0.3">
      <c r="A508" t="s">
        <v>1002</v>
      </c>
      <c r="B508" t="s">
        <v>1535</v>
      </c>
      <c r="D508" t="s">
        <v>924</v>
      </c>
      <c r="E508" t="s">
        <v>925</v>
      </c>
      <c r="F508" t="str">
        <f>VLOOKUP(E508,Cust_Data!$B$1:$C$487,2,FALSE)</f>
        <v>L909</v>
      </c>
      <c r="G508" t="b">
        <v>0</v>
      </c>
      <c r="I508" t="s">
        <v>1005</v>
      </c>
      <c r="K508" t="s">
        <v>1026</v>
      </c>
      <c r="L508" t="s">
        <v>1027</v>
      </c>
      <c r="N508" t="s">
        <v>1009</v>
      </c>
      <c r="P508">
        <v>2</v>
      </c>
      <c r="Q508" t="s">
        <v>1009</v>
      </c>
      <c r="R508">
        <v>135</v>
      </c>
      <c r="S508">
        <v>160</v>
      </c>
      <c r="X508">
        <v>135</v>
      </c>
      <c r="AB508">
        <v>270</v>
      </c>
      <c r="AC508" t="s">
        <v>1417</v>
      </c>
      <c r="AD508" t="s">
        <v>1536</v>
      </c>
      <c r="AG508" t="s">
        <v>1417</v>
      </c>
      <c r="AH508" t="s">
        <v>1537</v>
      </c>
      <c r="AI508" t="s">
        <v>1538</v>
      </c>
      <c r="AJ508" t="s">
        <v>925</v>
      </c>
      <c r="AL508" t="s">
        <v>1018</v>
      </c>
      <c r="AM508">
        <v>3</v>
      </c>
      <c r="AV508" t="s">
        <v>1009</v>
      </c>
      <c r="AW508">
        <v>970</v>
      </c>
    </row>
    <row r="509" spans="1:49" hidden="1" x14ac:dyDescent="0.3">
      <c r="A509" t="s">
        <v>1002</v>
      </c>
      <c r="B509" t="s">
        <v>1535</v>
      </c>
      <c r="D509" t="s">
        <v>924</v>
      </c>
      <c r="E509" t="s">
        <v>925</v>
      </c>
      <c r="F509" t="str">
        <f>VLOOKUP(E509,Cust_Data!$B$1:$C$487,2,FALSE)</f>
        <v>L909</v>
      </c>
      <c r="G509" t="b">
        <v>0</v>
      </c>
      <c r="I509" t="s">
        <v>1005</v>
      </c>
      <c r="K509" t="s">
        <v>1062</v>
      </c>
      <c r="L509" t="s">
        <v>1063</v>
      </c>
      <c r="N509" t="s">
        <v>1009</v>
      </c>
      <c r="P509">
        <v>2</v>
      </c>
      <c r="Q509" t="s">
        <v>1009</v>
      </c>
      <c r="R509">
        <v>175</v>
      </c>
      <c r="S509">
        <v>250</v>
      </c>
      <c r="X509">
        <v>175</v>
      </c>
      <c r="AB509">
        <v>350</v>
      </c>
      <c r="AC509" t="s">
        <v>1417</v>
      </c>
      <c r="AD509" t="s">
        <v>1536</v>
      </c>
      <c r="AG509" t="s">
        <v>1417</v>
      </c>
      <c r="AH509" t="s">
        <v>1537</v>
      </c>
      <c r="AI509" t="s">
        <v>1538</v>
      </c>
      <c r="AJ509" t="s">
        <v>925</v>
      </c>
      <c r="AL509" t="s">
        <v>1018</v>
      </c>
      <c r="AM509">
        <v>3</v>
      </c>
      <c r="AV509" t="s">
        <v>1009</v>
      </c>
      <c r="AW509">
        <v>970</v>
      </c>
    </row>
    <row r="510" spans="1:49" hidden="1" x14ac:dyDescent="0.3">
      <c r="A510" t="s">
        <v>1002</v>
      </c>
      <c r="B510" t="s">
        <v>1535</v>
      </c>
      <c r="D510" t="s">
        <v>924</v>
      </c>
      <c r="E510" t="s">
        <v>925</v>
      </c>
      <c r="F510" t="str">
        <f>VLOOKUP(E510,Cust_Data!$B$1:$C$487,2,FALSE)</f>
        <v>L909</v>
      </c>
      <c r="G510" t="b">
        <v>0</v>
      </c>
      <c r="I510" t="s">
        <v>1005</v>
      </c>
      <c r="K510" t="s">
        <v>1190</v>
      </c>
      <c r="L510" t="s">
        <v>1191</v>
      </c>
      <c r="N510" t="s">
        <v>1009</v>
      </c>
      <c r="P510">
        <v>2</v>
      </c>
      <c r="Q510" t="s">
        <v>1009</v>
      </c>
      <c r="S510">
        <v>175</v>
      </c>
      <c r="AB510">
        <v>350</v>
      </c>
      <c r="AC510" t="s">
        <v>1417</v>
      </c>
      <c r="AD510" t="s">
        <v>1536</v>
      </c>
      <c r="AG510" t="s">
        <v>1417</v>
      </c>
      <c r="AH510" t="s">
        <v>1537</v>
      </c>
      <c r="AI510" t="s">
        <v>1538</v>
      </c>
      <c r="AJ510" t="s">
        <v>925</v>
      </c>
      <c r="AL510" t="s">
        <v>1018</v>
      </c>
      <c r="AM510">
        <v>3</v>
      </c>
      <c r="AV510" t="s">
        <v>1009</v>
      </c>
      <c r="AW510">
        <v>970</v>
      </c>
    </row>
    <row r="511" spans="1:49" hidden="1" x14ac:dyDescent="0.3">
      <c r="A511" t="s">
        <v>1002</v>
      </c>
      <c r="B511" t="s">
        <v>1225</v>
      </c>
      <c r="C511" t="s">
        <v>1230</v>
      </c>
      <c r="D511" t="s">
        <v>672</v>
      </c>
      <c r="E511" t="s">
        <v>673</v>
      </c>
      <c r="F511" t="str">
        <f>VLOOKUP(E511,Cust_Data!$B$1:$C$487,2,FALSE)</f>
        <v>M1303</v>
      </c>
      <c r="G511" t="b">
        <v>1</v>
      </c>
      <c r="I511" t="s">
        <v>1116</v>
      </c>
      <c r="J511" t="s">
        <v>1117</v>
      </c>
      <c r="K511" t="s">
        <v>1118</v>
      </c>
      <c r="L511" t="s">
        <v>1119</v>
      </c>
      <c r="N511" t="s">
        <v>1008</v>
      </c>
      <c r="P511">
        <v>2</v>
      </c>
      <c r="Q511" t="s">
        <v>1009</v>
      </c>
      <c r="S511">
        <v>90</v>
      </c>
      <c r="AB511">
        <v>180</v>
      </c>
      <c r="AC511" t="s">
        <v>1014</v>
      </c>
      <c r="AD511" t="s">
        <v>1226</v>
      </c>
      <c r="AE511" t="s">
        <v>1014</v>
      </c>
      <c r="AF511" t="s">
        <v>1227</v>
      </c>
      <c r="AG511" t="s">
        <v>1014</v>
      </c>
      <c r="AH511" t="s">
        <v>1227</v>
      </c>
      <c r="AI511" t="s">
        <v>1228</v>
      </c>
      <c r="AJ511" t="s">
        <v>673</v>
      </c>
      <c r="AK511" t="s">
        <v>1229</v>
      </c>
      <c r="AL511" t="s">
        <v>1018</v>
      </c>
      <c r="AM511">
        <v>6</v>
      </c>
      <c r="AN511" t="s">
        <v>1071</v>
      </c>
      <c r="AO511" t="s">
        <v>1019</v>
      </c>
      <c r="AP511" t="s">
        <v>1071</v>
      </c>
      <c r="AQ511" t="s">
        <v>1021</v>
      </c>
      <c r="AR511" t="s">
        <v>1022</v>
      </c>
      <c r="AS511" t="s">
        <v>1023</v>
      </c>
      <c r="AT511" t="s">
        <v>1230</v>
      </c>
      <c r="AV511" t="s">
        <v>1009</v>
      </c>
      <c r="AW511">
        <v>340</v>
      </c>
    </row>
    <row r="512" spans="1:49" hidden="1" x14ac:dyDescent="0.3">
      <c r="A512" t="s">
        <v>1002</v>
      </c>
      <c r="B512" t="s">
        <v>1225</v>
      </c>
      <c r="C512" t="s">
        <v>1230</v>
      </c>
      <c r="D512" t="s">
        <v>672</v>
      </c>
      <c r="E512" t="s">
        <v>673</v>
      </c>
      <c r="F512" t="str">
        <f>VLOOKUP(E512,Cust_Data!$B$1:$C$487,2,FALSE)</f>
        <v>M1303</v>
      </c>
      <c r="G512" t="b">
        <v>1</v>
      </c>
      <c r="I512" t="s">
        <v>1033</v>
      </c>
      <c r="J512" t="s">
        <v>1037</v>
      </c>
      <c r="K512" t="s">
        <v>1143</v>
      </c>
      <c r="N512" t="s">
        <v>1043</v>
      </c>
      <c r="P512">
        <v>1</v>
      </c>
      <c r="Q512" t="s">
        <v>1009</v>
      </c>
      <c r="S512">
        <v>40</v>
      </c>
      <c r="AB512">
        <v>40</v>
      </c>
      <c r="AC512" t="s">
        <v>1014</v>
      </c>
      <c r="AD512" t="s">
        <v>1226</v>
      </c>
      <c r="AE512" t="s">
        <v>1014</v>
      </c>
      <c r="AF512" t="s">
        <v>1227</v>
      </c>
      <c r="AG512" t="s">
        <v>1014</v>
      </c>
      <c r="AH512" t="s">
        <v>1227</v>
      </c>
      <c r="AI512" t="s">
        <v>1228</v>
      </c>
      <c r="AJ512" t="s">
        <v>673</v>
      </c>
      <c r="AK512" t="s">
        <v>1229</v>
      </c>
      <c r="AL512" t="s">
        <v>1018</v>
      </c>
      <c r="AM512">
        <v>6</v>
      </c>
      <c r="AN512" t="s">
        <v>1071</v>
      </c>
      <c r="AO512" t="s">
        <v>1019</v>
      </c>
      <c r="AP512" t="s">
        <v>1071</v>
      </c>
      <c r="AQ512" t="s">
        <v>1021</v>
      </c>
      <c r="AR512" t="s">
        <v>1022</v>
      </c>
      <c r="AS512" t="s">
        <v>1023</v>
      </c>
      <c r="AT512" t="s">
        <v>1230</v>
      </c>
      <c r="AV512" t="s">
        <v>1009</v>
      </c>
      <c r="AW512">
        <v>340</v>
      </c>
    </row>
    <row r="513" spans="1:49" hidden="1" x14ac:dyDescent="0.3">
      <c r="A513" t="s">
        <v>1002</v>
      </c>
      <c r="B513" t="s">
        <v>1225</v>
      </c>
      <c r="C513" t="s">
        <v>1230</v>
      </c>
      <c r="D513" t="s">
        <v>672</v>
      </c>
      <c r="E513" t="s">
        <v>673</v>
      </c>
      <c r="F513" t="str">
        <f>VLOOKUP(E513,Cust_Data!$B$1:$C$487,2,FALSE)</f>
        <v>M1303</v>
      </c>
      <c r="G513" t="b">
        <v>1</v>
      </c>
      <c r="I513" t="s">
        <v>1033</v>
      </c>
      <c r="K513" t="s">
        <v>1151</v>
      </c>
      <c r="L513" t="s">
        <v>1152</v>
      </c>
      <c r="N513" t="s">
        <v>1165</v>
      </c>
      <c r="P513">
        <v>3</v>
      </c>
      <c r="Q513" t="s">
        <v>1009</v>
      </c>
      <c r="R513">
        <v>10</v>
      </c>
      <c r="S513">
        <v>20</v>
      </c>
      <c r="X513">
        <v>10</v>
      </c>
      <c r="AB513">
        <v>30</v>
      </c>
      <c r="AC513" t="s">
        <v>1014</v>
      </c>
      <c r="AD513" t="s">
        <v>1226</v>
      </c>
      <c r="AE513" t="s">
        <v>1014</v>
      </c>
      <c r="AF513" t="s">
        <v>1227</v>
      </c>
      <c r="AG513" t="s">
        <v>1014</v>
      </c>
      <c r="AH513" t="s">
        <v>1227</v>
      </c>
      <c r="AI513" t="s">
        <v>1228</v>
      </c>
      <c r="AJ513" t="s">
        <v>673</v>
      </c>
      <c r="AK513" t="s">
        <v>1229</v>
      </c>
      <c r="AL513" t="s">
        <v>1018</v>
      </c>
      <c r="AM513">
        <v>6</v>
      </c>
      <c r="AN513" t="s">
        <v>1071</v>
      </c>
      <c r="AO513" t="s">
        <v>1019</v>
      </c>
      <c r="AP513" t="s">
        <v>1071</v>
      </c>
      <c r="AQ513" t="s">
        <v>1021</v>
      </c>
      <c r="AR513" t="s">
        <v>1022</v>
      </c>
      <c r="AS513" t="s">
        <v>1023</v>
      </c>
      <c r="AT513" t="s">
        <v>1230</v>
      </c>
      <c r="AV513" t="s">
        <v>1009</v>
      </c>
      <c r="AW513">
        <v>340</v>
      </c>
    </row>
    <row r="514" spans="1:49" hidden="1" x14ac:dyDescent="0.3">
      <c r="A514" t="s">
        <v>1002</v>
      </c>
      <c r="B514" t="s">
        <v>1225</v>
      </c>
      <c r="C514" t="s">
        <v>1230</v>
      </c>
      <c r="D514" t="s">
        <v>672</v>
      </c>
      <c r="E514" t="s">
        <v>673</v>
      </c>
      <c r="F514" t="str">
        <f>VLOOKUP(E514,Cust_Data!$B$1:$C$487,2,FALSE)</f>
        <v>M1303</v>
      </c>
      <c r="G514" t="b">
        <v>1</v>
      </c>
      <c r="I514" t="s">
        <v>1033</v>
      </c>
      <c r="K514" t="s">
        <v>1129</v>
      </c>
      <c r="L514" t="s">
        <v>1130</v>
      </c>
      <c r="N514" t="s">
        <v>1043</v>
      </c>
      <c r="P514">
        <v>1</v>
      </c>
      <c r="Q514" t="s">
        <v>1009</v>
      </c>
      <c r="R514">
        <v>25</v>
      </c>
      <c r="S514">
        <v>30</v>
      </c>
      <c r="X514">
        <v>25</v>
      </c>
      <c r="AB514">
        <v>25</v>
      </c>
      <c r="AC514" t="s">
        <v>1014</v>
      </c>
      <c r="AD514" t="s">
        <v>1226</v>
      </c>
      <c r="AE514" t="s">
        <v>1014</v>
      </c>
      <c r="AF514" t="s">
        <v>1227</v>
      </c>
      <c r="AG514" t="s">
        <v>1014</v>
      </c>
      <c r="AH514" t="s">
        <v>1227</v>
      </c>
      <c r="AI514" t="s">
        <v>1228</v>
      </c>
      <c r="AJ514" t="s">
        <v>673</v>
      </c>
      <c r="AK514" t="s">
        <v>1229</v>
      </c>
      <c r="AL514" t="s">
        <v>1018</v>
      </c>
      <c r="AM514">
        <v>6</v>
      </c>
      <c r="AN514" t="s">
        <v>1071</v>
      </c>
      <c r="AO514" t="s">
        <v>1019</v>
      </c>
      <c r="AP514" t="s">
        <v>1071</v>
      </c>
      <c r="AQ514" t="s">
        <v>1021</v>
      </c>
      <c r="AR514" t="s">
        <v>1022</v>
      </c>
      <c r="AS514" t="s">
        <v>1023</v>
      </c>
      <c r="AT514" t="s">
        <v>1230</v>
      </c>
      <c r="AV514" t="s">
        <v>1009</v>
      </c>
      <c r="AW514">
        <v>340</v>
      </c>
    </row>
    <row r="515" spans="1:49" hidden="1" x14ac:dyDescent="0.3">
      <c r="A515" t="s">
        <v>1002</v>
      </c>
      <c r="B515" t="s">
        <v>1225</v>
      </c>
      <c r="C515" t="s">
        <v>1230</v>
      </c>
      <c r="D515" t="s">
        <v>672</v>
      </c>
      <c r="E515" t="s">
        <v>673</v>
      </c>
      <c r="F515" t="str">
        <f>VLOOKUP(E515,Cust_Data!$B$1:$C$487,2,FALSE)</f>
        <v>M1303</v>
      </c>
      <c r="G515" t="b">
        <v>1</v>
      </c>
      <c r="I515" t="s">
        <v>1033</v>
      </c>
      <c r="K515" t="s">
        <v>1107</v>
      </c>
      <c r="N515" t="s">
        <v>1043</v>
      </c>
      <c r="P515">
        <v>1</v>
      </c>
      <c r="Q515" t="s">
        <v>1009</v>
      </c>
      <c r="S515">
        <v>25</v>
      </c>
      <c r="AB515">
        <v>25</v>
      </c>
      <c r="AC515" t="s">
        <v>1014</v>
      </c>
      <c r="AD515" t="s">
        <v>1226</v>
      </c>
      <c r="AE515" t="s">
        <v>1014</v>
      </c>
      <c r="AF515" t="s">
        <v>1227</v>
      </c>
      <c r="AG515" t="s">
        <v>1014</v>
      </c>
      <c r="AH515" t="s">
        <v>1227</v>
      </c>
      <c r="AI515" t="s">
        <v>1228</v>
      </c>
      <c r="AJ515" t="s">
        <v>673</v>
      </c>
      <c r="AK515" t="s">
        <v>1229</v>
      </c>
      <c r="AL515" t="s">
        <v>1018</v>
      </c>
      <c r="AM515">
        <v>6</v>
      </c>
      <c r="AN515" t="s">
        <v>1071</v>
      </c>
      <c r="AO515" t="s">
        <v>1019</v>
      </c>
      <c r="AP515" t="s">
        <v>1071</v>
      </c>
      <c r="AQ515" t="s">
        <v>1021</v>
      </c>
      <c r="AR515" t="s">
        <v>1022</v>
      </c>
      <c r="AS515" t="s">
        <v>1023</v>
      </c>
      <c r="AT515" t="s">
        <v>1230</v>
      </c>
      <c r="AV515" t="s">
        <v>1009</v>
      </c>
      <c r="AW515">
        <v>340</v>
      </c>
    </row>
    <row r="516" spans="1:49" hidden="1" x14ac:dyDescent="0.3">
      <c r="A516" t="s">
        <v>1002</v>
      </c>
      <c r="B516" t="s">
        <v>1225</v>
      </c>
      <c r="C516" t="s">
        <v>1230</v>
      </c>
      <c r="D516" t="s">
        <v>672</v>
      </c>
      <c r="E516" t="s">
        <v>673</v>
      </c>
      <c r="F516" t="str">
        <f>VLOOKUP(E516,Cust_Data!$B$1:$C$487,2,FALSE)</f>
        <v>M1303</v>
      </c>
      <c r="G516" t="b">
        <v>1</v>
      </c>
      <c r="I516" t="s">
        <v>1033</v>
      </c>
      <c r="J516" t="s">
        <v>1040</v>
      </c>
      <c r="K516" t="s">
        <v>1041</v>
      </c>
      <c r="L516" t="s">
        <v>1042</v>
      </c>
      <c r="N516" t="s">
        <v>1043</v>
      </c>
      <c r="P516">
        <v>1</v>
      </c>
      <c r="Q516" t="s">
        <v>1009</v>
      </c>
      <c r="S516">
        <v>40</v>
      </c>
      <c r="AB516">
        <v>40</v>
      </c>
      <c r="AC516" t="s">
        <v>1014</v>
      </c>
      <c r="AD516" t="s">
        <v>1226</v>
      </c>
      <c r="AE516" t="s">
        <v>1014</v>
      </c>
      <c r="AF516" t="s">
        <v>1227</v>
      </c>
      <c r="AG516" t="s">
        <v>1014</v>
      </c>
      <c r="AH516" t="s">
        <v>1227</v>
      </c>
      <c r="AI516" t="s">
        <v>1228</v>
      </c>
      <c r="AJ516" t="s">
        <v>673</v>
      </c>
      <c r="AK516" t="s">
        <v>1229</v>
      </c>
      <c r="AL516" t="s">
        <v>1018</v>
      </c>
      <c r="AM516">
        <v>6</v>
      </c>
      <c r="AN516" t="s">
        <v>1071</v>
      </c>
      <c r="AO516" t="s">
        <v>1019</v>
      </c>
      <c r="AP516" t="s">
        <v>1071</v>
      </c>
      <c r="AQ516" t="s">
        <v>1021</v>
      </c>
      <c r="AR516" t="s">
        <v>1022</v>
      </c>
      <c r="AS516" t="s">
        <v>1023</v>
      </c>
      <c r="AT516" t="s">
        <v>1230</v>
      </c>
      <c r="AV516" t="s">
        <v>1009</v>
      </c>
      <c r="AW516">
        <v>340</v>
      </c>
    </row>
    <row r="517" spans="1:49" hidden="1" x14ac:dyDescent="0.3">
      <c r="A517" t="s">
        <v>1002</v>
      </c>
      <c r="B517" t="s">
        <v>1595</v>
      </c>
      <c r="C517" t="s">
        <v>1600</v>
      </c>
      <c r="D517" t="s">
        <v>602</v>
      </c>
      <c r="E517" t="s">
        <v>601</v>
      </c>
      <c r="F517" t="str">
        <f>VLOOKUP(E517,Cust_Data!$B$1:$C$487,2,FALSE)</f>
        <v>M1501</v>
      </c>
      <c r="G517" t="b">
        <v>1</v>
      </c>
      <c r="I517" t="s">
        <v>1005</v>
      </c>
      <c r="K517" t="s">
        <v>1026</v>
      </c>
      <c r="L517" t="s">
        <v>1027</v>
      </c>
      <c r="N517" t="s">
        <v>1043</v>
      </c>
      <c r="P517">
        <v>1</v>
      </c>
      <c r="Q517" t="s">
        <v>1009</v>
      </c>
      <c r="R517">
        <v>135</v>
      </c>
      <c r="S517">
        <v>160</v>
      </c>
      <c r="X517">
        <v>135</v>
      </c>
      <c r="AB517">
        <v>135</v>
      </c>
      <c r="AC517" t="s">
        <v>1030</v>
      </c>
      <c r="AD517" t="s">
        <v>1596</v>
      </c>
      <c r="AE517" t="s">
        <v>1030</v>
      </c>
      <c r="AF517" t="s">
        <v>1597</v>
      </c>
      <c r="AG517" t="s">
        <v>1030</v>
      </c>
      <c r="AH517" t="s">
        <v>1597</v>
      </c>
      <c r="AI517" t="s">
        <v>1598</v>
      </c>
      <c r="AJ517" t="s">
        <v>601</v>
      </c>
      <c r="AK517" t="s">
        <v>1599</v>
      </c>
      <c r="AL517" t="s">
        <v>1018</v>
      </c>
      <c r="AM517">
        <v>6</v>
      </c>
      <c r="AN517" t="s">
        <v>1052</v>
      </c>
      <c r="AO517" t="s">
        <v>1019</v>
      </c>
      <c r="AP517" t="s">
        <v>1020</v>
      </c>
      <c r="AQ517" t="s">
        <v>1021</v>
      </c>
      <c r="AR517" t="s">
        <v>1022</v>
      </c>
      <c r="AS517" t="s">
        <v>1023</v>
      </c>
      <c r="AT517" t="s">
        <v>1600</v>
      </c>
      <c r="AV517" t="s">
        <v>1009</v>
      </c>
      <c r="AW517">
        <v>585</v>
      </c>
    </row>
    <row r="518" spans="1:49" hidden="1" x14ac:dyDescent="0.3">
      <c r="A518" t="s">
        <v>1002</v>
      </c>
      <c r="B518" t="s">
        <v>1595</v>
      </c>
      <c r="C518" t="s">
        <v>1600</v>
      </c>
      <c r="D518" t="s">
        <v>602</v>
      </c>
      <c r="E518" t="s">
        <v>601</v>
      </c>
      <c r="F518" t="str">
        <f>VLOOKUP(E518,Cust_Data!$B$1:$C$487,2,FALSE)</f>
        <v>M1501</v>
      </c>
      <c r="G518" t="b">
        <v>1</v>
      </c>
      <c r="I518" t="s">
        <v>1005</v>
      </c>
      <c r="K518" t="s">
        <v>1062</v>
      </c>
      <c r="L518" t="s">
        <v>1063</v>
      </c>
      <c r="N518" t="s">
        <v>1043</v>
      </c>
      <c r="P518">
        <v>1</v>
      </c>
      <c r="Q518" t="s">
        <v>1009</v>
      </c>
      <c r="R518">
        <v>175</v>
      </c>
      <c r="S518">
        <v>250</v>
      </c>
      <c r="X518">
        <v>175</v>
      </c>
      <c r="AB518">
        <v>175</v>
      </c>
      <c r="AC518" t="s">
        <v>1030</v>
      </c>
      <c r="AD518" t="s">
        <v>1596</v>
      </c>
      <c r="AE518" t="s">
        <v>1030</v>
      </c>
      <c r="AF518" t="s">
        <v>1597</v>
      </c>
      <c r="AG518" t="s">
        <v>1030</v>
      </c>
      <c r="AH518" t="s">
        <v>1597</v>
      </c>
      <c r="AI518" t="s">
        <v>1598</v>
      </c>
      <c r="AJ518" t="s">
        <v>601</v>
      </c>
      <c r="AK518" t="s">
        <v>1599</v>
      </c>
      <c r="AL518" t="s">
        <v>1018</v>
      </c>
      <c r="AM518">
        <v>6</v>
      </c>
      <c r="AN518" t="s">
        <v>1052</v>
      </c>
      <c r="AO518" t="s">
        <v>1019</v>
      </c>
      <c r="AP518" t="s">
        <v>1020</v>
      </c>
      <c r="AQ518" t="s">
        <v>1021</v>
      </c>
      <c r="AR518" t="s">
        <v>1022</v>
      </c>
      <c r="AS518" t="s">
        <v>1023</v>
      </c>
      <c r="AT518" t="s">
        <v>1600</v>
      </c>
      <c r="AV518" t="s">
        <v>1009</v>
      </c>
      <c r="AW518">
        <v>585</v>
      </c>
    </row>
    <row r="519" spans="1:49" hidden="1" x14ac:dyDescent="0.3">
      <c r="A519" t="s">
        <v>1002</v>
      </c>
      <c r="B519" t="s">
        <v>1595</v>
      </c>
      <c r="C519" t="s">
        <v>1600</v>
      </c>
      <c r="D519" t="s">
        <v>602</v>
      </c>
      <c r="E519" t="s">
        <v>601</v>
      </c>
      <c r="F519" t="str">
        <f>VLOOKUP(E519,Cust_Data!$B$1:$C$487,2,FALSE)</f>
        <v>M1501</v>
      </c>
      <c r="G519" t="b">
        <v>1</v>
      </c>
      <c r="I519" t="s">
        <v>1033</v>
      </c>
      <c r="K519" t="s">
        <v>1405</v>
      </c>
      <c r="L519" t="s">
        <v>1406</v>
      </c>
      <c r="N519" t="s">
        <v>1043</v>
      </c>
      <c r="P519">
        <v>1</v>
      </c>
      <c r="Q519" t="s">
        <v>1009</v>
      </c>
      <c r="R519">
        <v>30</v>
      </c>
      <c r="S519">
        <v>40</v>
      </c>
      <c r="X519">
        <v>30</v>
      </c>
      <c r="AB519">
        <v>30</v>
      </c>
      <c r="AC519" t="s">
        <v>1030</v>
      </c>
      <c r="AD519" t="s">
        <v>1596</v>
      </c>
      <c r="AE519" t="s">
        <v>1030</v>
      </c>
      <c r="AF519" t="s">
        <v>1597</v>
      </c>
      <c r="AG519" t="s">
        <v>1030</v>
      </c>
      <c r="AH519" t="s">
        <v>1597</v>
      </c>
      <c r="AI519" t="s">
        <v>1598</v>
      </c>
      <c r="AJ519" t="s">
        <v>601</v>
      </c>
      <c r="AK519" t="s">
        <v>1599</v>
      </c>
      <c r="AL519" t="s">
        <v>1018</v>
      </c>
      <c r="AM519">
        <v>6</v>
      </c>
      <c r="AN519" t="s">
        <v>1052</v>
      </c>
      <c r="AO519" t="s">
        <v>1019</v>
      </c>
      <c r="AP519" t="s">
        <v>1020</v>
      </c>
      <c r="AQ519" t="s">
        <v>1021</v>
      </c>
      <c r="AR519" t="s">
        <v>1022</v>
      </c>
      <c r="AS519" t="s">
        <v>1023</v>
      </c>
      <c r="AT519" t="s">
        <v>1600</v>
      </c>
      <c r="AV519" t="s">
        <v>1009</v>
      </c>
      <c r="AW519">
        <v>585</v>
      </c>
    </row>
    <row r="520" spans="1:49" hidden="1" x14ac:dyDescent="0.3">
      <c r="A520" t="s">
        <v>1002</v>
      </c>
      <c r="B520" t="s">
        <v>1595</v>
      </c>
      <c r="C520" t="s">
        <v>1600</v>
      </c>
      <c r="D520" t="s">
        <v>602</v>
      </c>
      <c r="E520" t="s">
        <v>601</v>
      </c>
      <c r="F520" t="str">
        <f>VLOOKUP(E520,Cust_Data!$B$1:$C$487,2,FALSE)</f>
        <v>M1501</v>
      </c>
      <c r="G520" t="b">
        <v>1</v>
      </c>
      <c r="I520" t="s">
        <v>1033</v>
      </c>
      <c r="K520" t="s">
        <v>1527</v>
      </c>
      <c r="L520" t="s">
        <v>1528</v>
      </c>
      <c r="N520" t="s">
        <v>1043</v>
      </c>
      <c r="P520">
        <v>1</v>
      </c>
      <c r="Q520" t="s">
        <v>1009</v>
      </c>
      <c r="R520">
        <v>150</v>
      </c>
      <c r="S520">
        <v>200</v>
      </c>
      <c r="X520">
        <v>150</v>
      </c>
      <c r="AB520">
        <v>150</v>
      </c>
      <c r="AC520" t="s">
        <v>1030</v>
      </c>
      <c r="AD520" t="s">
        <v>1596</v>
      </c>
      <c r="AE520" t="s">
        <v>1030</v>
      </c>
      <c r="AF520" t="s">
        <v>1597</v>
      </c>
      <c r="AG520" t="s">
        <v>1030</v>
      </c>
      <c r="AH520" t="s">
        <v>1597</v>
      </c>
      <c r="AI520" t="s">
        <v>1598</v>
      </c>
      <c r="AJ520" t="s">
        <v>601</v>
      </c>
      <c r="AK520" t="s">
        <v>1599</v>
      </c>
      <c r="AL520" t="s">
        <v>1018</v>
      </c>
      <c r="AM520">
        <v>6</v>
      </c>
      <c r="AN520" t="s">
        <v>1052</v>
      </c>
      <c r="AO520" t="s">
        <v>1019</v>
      </c>
      <c r="AP520" t="s">
        <v>1020</v>
      </c>
      <c r="AQ520" t="s">
        <v>1021</v>
      </c>
      <c r="AR520" t="s">
        <v>1022</v>
      </c>
      <c r="AS520" t="s">
        <v>1023</v>
      </c>
      <c r="AT520" t="s">
        <v>1600</v>
      </c>
      <c r="AV520" t="s">
        <v>1009</v>
      </c>
      <c r="AW520">
        <v>585</v>
      </c>
    </row>
    <row r="521" spans="1:49" hidden="1" x14ac:dyDescent="0.3">
      <c r="A521" t="s">
        <v>1002</v>
      </c>
      <c r="B521" t="s">
        <v>1595</v>
      </c>
      <c r="C521" t="s">
        <v>1600</v>
      </c>
      <c r="D521" t="s">
        <v>602</v>
      </c>
      <c r="E521" t="s">
        <v>601</v>
      </c>
      <c r="F521" t="str">
        <f>VLOOKUP(E521,Cust_Data!$B$1:$C$487,2,FALSE)</f>
        <v>M1501</v>
      </c>
      <c r="G521" t="b">
        <v>1</v>
      </c>
      <c r="I521" t="s">
        <v>1033</v>
      </c>
      <c r="K521" t="s">
        <v>1101</v>
      </c>
      <c r="N521" t="s">
        <v>1043</v>
      </c>
      <c r="P521">
        <v>1</v>
      </c>
      <c r="Q521" t="s">
        <v>1009</v>
      </c>
      <c r="S521">
        <v>15</v>
      </c>
      <c r="AB521">
        <v>15</v>
      </c>
      <c r="AC521" t="s">
        <v>1030</v>
      </c>
      <c r="AD521" t="s">
        <v>1596</v>
      </c>
      <c r="AE521" t="s">
        <v>1030</v>
      </c>
      <c r="AF521" t="s">
        <v>1597</v>
      </c>
      <c r="AG521" t="s">
        <v>1030</v>
      </c>
      <c r="AH521" t="s">
        <v>1597</v>
      </c>
      <c r="AI521" t="s">
        <v>1598</v>
      </c>
      <c r="AJ521" t="s">
        <v>601</v>
      </c>
      <c r="AK521" t="s">
        <v>1599</v>
      </c>
      <c r="AL521" t="s">
        <v>1018</v>
      </c>
      <c r="AM521">
        <v>6</v>
      </c>
      <c r="AN521" t="s">
        <v>1052</v>
      </c>
      <c r="AO521" t="s">
        <v>1019</v>
      </c>
      <c r="AP521" t="s">
        <v>1020</v>
      </c>
      <c r="AQ521" t="s">
        <v>1021</v>
      </c>
      <c r="AR521" t="s">
        <v>1022</v>
      </c>
      <c r="AS521" t="s">
        <v>1023</v>
      </c>
      <c r="AT521" t="s">
        <v>1600</v>
      </c>
      <c r="AV521" t="s">
        <v>1009</v>
      </c>
      <c r="AW521">
        <v>585</v>
      </c>
    </row>
    <row r="522" spans="1:49" hidden="1" x14ac:dyDescent="0.3">
      <c r="A522" t="s">
        <v>1002</v>
      </c>
      <c r="B522" t="s">
        <v>1595</v>
      </c>
      <c r="C522" t="s">
        <v>1600</v>
      </c>
      <c r="D522" t="s">
        <v>602</v>
      </c>
      <c r="E522" t="s">
        <v>601</v>
      </c>
      <c r="F522" t="str">
        <f>VLOOKUP(E522,Cust_Data!$B$1:$C$487,2,FALSE)</f>
        <v>M1501</v>
      </c>
      <c r="G522" t="b">
        <v>1</v>
      </c>
      <c r="I522" t="s">
        <v>1033</v>
      </c>
      <c r="K522" t="s">
        <v>1403</v>
      </c>
      <c r="L522" t="s">
        <v>1404</v>
      </c>
      <c r="N522" t="s">
        <v>1043</v>
      </c>
      <c r="P522">
        <v>1</v>
      </c>
      <c r="Q522" t="s">
        <v>1009</v>
      </c>
      <c r="R522">
        <v>80</v>
      </c>
      <c r="S522">
        <v>100</v>
      </c>
      <c r="X522">
        <v>80</v>
      </c>
      <c r="AB522">
        <v>80</v>
      </c>
      <c r="AC522" t="s">
        <v>1030</v>
      </c>
      <c r="AD522" t="s">
        <v>1596</v>
      </c>
      <c r="AE522" t="s">
        <v>1030</v>
      </c>
      <c r="AF522" t="s">
        <v>1597</v>
      </c>
      <c r="AG522" t="s">
        <v>1030</v>
      </c>
      <c r="AH522" t="s">
        <v>1597</v>
      </c>
      <c r="AI522" t="s">
        <v>1598</v>
      </c>
      <c r="AJ522" t="s">
        <v>601</v>
      </c>
      <c r="AK522" t="s">
        <v>1599</v>
      </c>
      <c r="AL522" t="s">
        <v>1018</v>
      </c>
      <c r="AM522">
        <v>6</v>
      </c>
      <c r="AN522" t="s">
        <v>1052</v>
      </c>
      <c r="AO522" t="s">
        <v>1019</v>
      </c>
      <c r="AP522" t="s">
        <v>1020</v>
      </c>
      <c r="AQ522" t="s">
        <v>1021</v>
      </c>
      <c r="AR522" t="s">
        <v>1022</v>
      </c>
      <c r="AS522" t="s">
        <v>1023</v>
      </c>
      <c r="AT522" t="s">
        <v>1600</v>
      </c>
      <c r="AV522" t="s">
        <v>1009</v>
      </c>
      <c r="AW522">
        <v>585</v>
      </c>
    </row>
    <row r="523" spans="1:49" hidden="1" x14ac:dyDescent="0.3">
      <c r="A523" t="s">
        <v>1002</v>
      </c>
      <c r="B523" t="s">
        <v>1046</v>
      </c>
      <c r="C523" t="s">
        <v>1055</v>
      </c>
      <c r="D523" t="s">
        <v>1758</v>
      </c>
      <c r="E523" t="s">
        <v>1050</v>
      </c>
      <c r="F523" t="str">
        <f>VLOOKUP(E523,Cust_Data!$B$1:$C$487,2,FALSE)</f>
        <v>M404</v>
      </c>
      <c r="G523" t="b">
        <v>1</v>
      </c>
      <c r="I523" t="s">
        <v>1005</v>
      </c>
      <c r="K523" t="s">
        <v>1035</v>
      </c>
      <c r="L523" t="s">
        <v>1036</v>
      </c>
      <c r="N523" t="s">
        <v>1043</v>
      </c>
      <c r="P523">
        <v>1</v>
      </c>
      <c r="Q523" t="s">
        <v>1009</v>
      </c>
      <c r="S523">
        <v>180</v>
      </c>
      <c r="AB523">
        <v>180</v>
      </c>
      <c r="AC523" t="s">
        <v>1012</v>
      </c>
      <c r="AD523" t="s">
        <v>1047</v>
      </c>
      <c r="AE523" t="s">
        <v>1012</v>
      </c>
      <c r="AF523" t="s">
        <v>1048</v>
      </c>
      <c r="AG523" t="s">
        <v>1012</v>
      </c>
      <c r="AH523" t="s">
        <v>1048</v>
      </c>
      <c r="AI523" t="s">
        <v>1049</v>
      </c>
      <c r="AJ523" t="s">
        <v>1050</v>
      </c>
      <c r="AK523" t="s">
        <v>1051</v>
      </c>
      <c r="AL523" t="s">
        <v>1018</v>
      </c>
      <c r="AM523">
        <v>2</v>
      </c>
      <c r="AN523" t="s">
        <v>1052</v>
      </c>
      <c r="AO523" t="s">
        <v>1019</v>
      </c>
      <c r="AP523" t="s">
        <v>1053</v>
      </c>
      <c r="AQ523" t="s">
        <v>1054</v>
      </c>
      <c r="AR523" t="s">
        <v>1022</v>
      </c>
      <c r="AS523" t="s">
        <v>1023</v>
      </c>
      <c r="AT523" t="s">
        <v>1055</v>
      </c>
      <c r="AV523" t="s">
        <v>1009</v>
      </c>
      <c r="AW523">
        <v>305</v>
      </c>
    </row>
    <row r="524" spans="1:49" hidden="1" x14ac:dyDescent="0.3">
      <c r="A524" t="s">
        <v>1002</v>
      </c>
      <c r="B524" t="s">
        <v>1046</v>
      </c>
      <c r="C524" t="s">
        <v>1055</v>
      </c>
      <c r="D524" t="s">
        <v>1758</v>
      </c>
      <c r="E524" t="s">
        <v>1050</v>
      </c>
      <c r="F524" t="str">
        <f>VLOOKUP(E524,Cust_Data!$B$1:$C$487,2,FALSE)</f>
        <v>M404</v>
      </c>
      <c r="G524" t="b">
        <v>1</v>
      </c>
      <c r="I524" t="s">
        <v>1005</v>
      </c>
      <c r="K524" t="s">
        <v>1006</v>
      </c>
      <c r="L524" t="s">
        <v>1007</v>
      </c>
      <c r="N524" t="s">
        <v>1043</v>
      </c>
      <c r="P524">
        <v>1</v>
      </c>
      <c r="Q524" t="s">
        <v>1009</v>
      </c>
      <c r="R524">
        <v>125</v>
      </c>
      <c r="S524">
        <v>250</v>
      </c>
      <c r="X524">
        <v>125</v>
      </c>
      <c r="AB524">
        <v>125</v>
      </c>
      <c r="AC524" t="s">
        <v>1012</v>
      </c>
      <c r="AD524" t="s">
        <v>1047</v>
      </c>
      <c r="AE524" t="s">
        <v>1012</v>
      </c>
      <c r="AF524" t="s">
        <v>1048</v>
      </c>
      <c r="AG524" t="s">
        <v>1012</v>
      </c>
      <c r="AH524" t="s">
        <v>1048</v>
      </c>
      <c r="AI524" t="s">
        <v>1049</v>
      </c>
      <c r="AJ524" t="s">
        <v>1050</v>
      </c>
      <c r="AK524" t="s">
        <v>1051</v>
      </c>
      <c r="AL524" t="s">
        <v>1018</v>
      </c>
      <c r="AM524">
        <v>2</v>
      </c>
      <c r="AN524" t="s">
        <v>1052</v>
      </c>
      <c r="AO524" t="s">
        <v>1019</v>
      </c>
      <c r="AP524" t="s">
        <v>1053</v>
      </c>
      <c r="AQ524" t="s">
        <v>1054</v>
      </c>
      <c r="AR524" t="s">
        <v>1022</v>
      </c>
      <c r="AS524" t="s">
        <v>1023</v>
      </c>
      <c r="AT524" t="s">
        <v>1055</v>
      </c>
      <c r="AV524" t="s">
        <v>1009</v>
      </c>
      <c r="AW524">
        <v>305</v>
      </c>
    </row>
    <row r="525" spans="1:49" hidden="1" x14ac:dyDescent="0.3">
      <c r="A525" t="s">
        <v>1002</v>
      </c>
      <c r="B525" t="s">
        <v>1681</v>
      </c>
      <c r="C525" t="s">
        <v>158</v>
      </c>
      <c r="D525" t="s">
        <v>158</v>
      </c>
      <c r="E525" t="s">
        <v>274</v>
      </c>
      <c r="F525" t="str">
        <f>VLOOKUP(E525,Cust_Data!$B$1:$C$487,2,FALSE)</f>
        <v>M705</v>
      </c>
      <c r="G525" t="b">
        <v>1</v>
      </c>
      <c r="I525" t="s">
        <v>1208</v>
      </c>
      <c r="K525" t="s">
        <v>1268</v>
      </c>
      <c r="L525" t="s">
        <v>1269</v>
      </c>
      <c r="M525" t="s">
        <v>1256</v>
      </c>
      <c r="N525" t="s">
        <v>1008</v>
      </c>
      <c r="P525">
        <v>2</v>
      </c>
      <c r="Q525" t="s">
        <v>1009</v>
      </c>
      <c r="S525">
        <v>20</v>
      </c>
      <c r="AB525">
        <v>40</v>
      </c>
      <c r="AC525" t="s">
        <v>1030</v>
      </c>
      <c r="AD525" t="s">
        <v>1369</v>
      </c>
      <c r="AE525" t="s">
        <v>1030</v>
      </c>
      <c r="AF525" t="s">
        <v>1682</v>
      </c>
      <c r="AG525" t="s">
        <v>1030</v>
      </c>
      <c r="AH525" t="s">
        <v>1682</v>
      </c>
      <c r="AI525" t="s">
        <v>1683</v>
      </c>
      <c r="AJ525" t="s">
        <v>274</v>
      </c>
      <c r="AK525" t="s">
        <v>1684</v>
      </c>
      <c r="AL525" t="s">
        <v>1545</v>
      </c>
      <c r="AM525">
        <v>14</v>
      </c>
      <c r="AO525" t="s">
        <v>1019</v>
      </c>
      <c r="AP525" t="s">
        <v>1685</v>
      </c>
      <c r="AQ525" t="s">
        <v>1686</v>
      </c>
      <c r="AR525" t="s">
        <v>1022</v>
      </c>
      <c r="AS525" t="s">
        <v>1023</v>
      </c>
      <c r="AT525" t="s">
        <v>158</v>
      </c>
      <c r="AV525" t="s">
        <v>1009</v>
      </c>
      <c r="AW525">
        <v>470</v>
      </c>
    </row>
    <row r="526" spans="1:49" hidden="1" x14ac:dyDescent="0.3">
      <c r="A526" t="s">
        <v>1002</v>
      </c>
      <c r="B526" t="s">
        <v>1681</v>
      </c>
      <c r="C526" t="s">
        <v>158</v>
      </c>
      <c r="D526" t="s">
        <v>158</v>
      </c>
      <c r="E526" t="s">
        <v>274</v>
      </c>
      <c r="F526" t="str">
        <f>VLOOKUP(E526,Cust_Data!$B$1:$C$487,2,FALSE)</f>
        <v>M705</v>
      </c>
      <c r="G526" t="b">
        <v>1</v>
      </c>
      <c r="I526" t="s">
        <v>1208</v>
      </c>
      <c r="K526" t="s">
        <v>1254</v>
      </c>
      <c r="L526" t="s">
        <v>1255</v>
      </c>
      <c r="M526" t="s">
        <v>1256</v>
      </c>
      <c r="N526" t="s">
        <v>1043</v>
      </c>
      <c r="P526">
        <v>1</v>
      </c>
      <c r="Q526" t="s">
        <v>1009</v>
      </c>
      <c r="S526">
        <v>20</v>
      </c>
      <c r="AB526">
        <v>20</v>
      </c>
      <c r="AC526" t="s">
        <v>1030</v>
      </c>
      <c r="AD526" t="s">
        <v>1369</v>
      </c>
      <c r="AE526" t="s">
        <v>1030</v>
      </c>
      <c r="AF526" t="s">
        <v>1682</v>
      </c>
      <c r="AG526" t="s">
        <v>1030</v>
      </c>
      <c r="AH526" t="s">
        <v>1682</v>
      </c>
      <c r="AI526" t="s">
        <v>1683</v>
      </c>
      <c r="AJ526" t="s">
        <v>274</v>
      </c>
      <c r="AK526" t="s">
        <v>1684</v>
      </c>
      <c r="AL526" t="s">
        <v>1545</v>
      </c>
      <c r="AM526">
        <v>14</v>
      </c>
      <c r="AO526" t="s">
        <v>1019</v>
      </c>
      <c r="AP526" t="s">
        <v>1685</v>
      </c>
      <c r="AQ526" t="s">
        <v>1686</v>
      </c>
      <c r="AR526" t="s">
        <v>1022</v>
      </c>
      <c r="AS526" t="s">
        <v>1023</v>
      </c>
      <c r="AT526" t="s">
        <v>158</v>
      </c>
      <c r="AV526" t="s">
        <v>1009</v>
      </c>
      <c r="AW526">
        <v>470</v>
      </c>
    </row>
    <row r="527" spans="1:49" hidden="1" x14ac:dyDescent="0.3">
      <c r="A527" t="s">
        <v>1002</v>
      </c>
      <c r="B527" t="s">
        <v>1681</v>
      </c>
      <c r="C527" t="s">
        <v>158</v>
      </c>
      <c r="D527" t="s">
        <v>158</v>
      </c>
      <c r="E527" t="s">
        <v>274</v>
      </c>
      <c r="F527" t="str">
        <f>VLOOKUP(E527,Cust_Data!$B$1:$C$487,2,FALSE)</f>
        <v>M705</v>
      </c>
      <c r="G527" t="b">
        <v>1</v>
      </c>
      <c r="I527" t="s">
        <v>1208</v>
      </c>
      <c r="K527" t="s">
        <v>1265</v>
      </c>
      <c r="L527" t="s">
        <v>1266</v>
      </c>
      <c r="M527" t="s">
        <v>1256</v>
      </c>
      <c r="N527" t="s">
        <v>1043</v>
      </c>
      <c r="P527">
        <v>1</v>
      </c>
      <c r="Q527" t="s">
        <v>1009</v>
      </c>
      <c r="S527">
        <v>20</v>
      </c>
      <c r="AB527">
        <v>20</v>
      </c>
      <c r="AC527" t="s">
        <v>1030</v>
      </c>
      <c r="AD527" t="s">
        <v>1369</v>
      </c>
      <c r="AE527" t="s">
        <v>1030</v>
      </c>
      <c r="AF527" t="s">
        <v>1682</v>
      </c>
      <c r="AG527" t="s">
        <v>1030</v>
      </c>
      <c r="AH527" t="s">
        <v>1682</v>
      </c>
      <c r="AI527" t="s">
        <v>1683</v>
      </c>
      <c r="AJ527" t="s">
        <v>274</v>
      </c>
      <c r="AK527" t="s">
        <v>1684</v>
      </c>
      <c r="AL527" t="s">
        <v>1545</v>
      </c>
      <c r="AM527">
        <v>14</v>
      </c>
      <c r="AO527" t="s">
        <v>1019</v>
      </c>
      <c r="AP527" t="s">
        <v>1685</v>
      </c>
      <c r="AQ527" t="s">
        <v>1686</v>
      </c>
      <c r="AR527" t="s">
        <v>1022</v>
      </c>
      <c r="AS527" t="s">
        <v>1023</v>
      </c>
      <c r="AT527" t="s">
        <v>158</v>
      </c>
      <c r="AV527" t="s">
        <v>1009</v>
      </c>
      <c r="AW527">
        <v>470</v>
      </c>
    </row>
    <row r="528" spans="1:49" hidden="1" x14ac:dyDescent="0.3">
      <c r="A528" t="s">
        <v>1002</v>
      </c>
      <c r="B528" t="s">
        <v>1681</v>
      </c>
      <c r="C528" t="s">
        <v>158</v>
      </c>
      <c r="D528" t="s">
        <v>158</v>
      </c>
      <c r="E528" t="s">
        <v>274</v>
      </c>
      <c r="F528" t="str">
        <f>VLOOKUP(E528,Cust_Data!$B$1:$C$487,2,FALSE)</f>
        <v>M705</v>
      </c>
      <c r="G528" t="b">
        <v>1</v>
      </c>
      <c r="I528" t="s">
        <v>1208</v>
      </c>
      <c r="K528" t="s">
        <v>1468</v>
      </c>
      <c r="L528" t="s">
        <v>1469</v>
      </c>
      <c r="N528" t="s">
        <v>1043</v>
      </c>
      <c r="P528">
        <v>1</v>
      </c>
      <c r="Q528" t="s">
        <v>1009</v>
      </c>
      <c r="S528">
        <v>25</v>
      </c>
      <c r="AB528">
        <v>25</v>
      </c>
      <c r="AC528" t="s">
        <v>1030</v>
      </c>
      <c r="AD528" t="s">
        <v>1369</v>
      </c>
      <c r="AE528" t="s">
        <v>1030</v>
      </c>
      <c r="AF528" t="s">
        <v>1682</v>
      </c>
      <c r="AG528" t="s">
        <v>1030</v>
      </c>
      <c r="AH528" t="s">
        <v>1682</v>
      </c>
      <c r="AI528" t="s">
        <v>1683</v>
      </c>
      <c r="AJ528" t="s">
        <v>274</v>
      </c>
      <c r="AK528" t="s">
        <v>1684</v>
      </c>
      <c r="AL528" t="s">
        <v>1545</v>
      </c>
      <c r="AM528">
        <v>14</v>
      </c>
      <c r="AO528" t="s">
        <v>1019</v>
      </c>
      <c r="AP528" t="s">
        <v>1685</v>
      </c>
      <c r="AQ528" t="s">
        <v>1686</v>
      </c>
      <c r="AR528" t="s">
        <v>1022</v>
      </c>
      <c r="AS528" t="s">
        <v>1023</v>
      </c>
      <c r="AT528" t="s">
        <v>158</v>
      </c>
      <c r="AV528" t="s">
        <v>1009</v>
      </c>
      <c r="AW528">
        <v>470</v>
      </c>
    </row>
    <row r="529" spans="1:49" hidden="1" x14ac:dyDescent="0.3">
      <c r="A529" t="s">
        <v>1002</v>
      </c>
      <c r="B529" t="s">
        <v>1681</v>
      </c>
      <c r="C529" t="s">
        <v>158</v>
      </c>
      <c r="D529" t="s">
        <v>158</v>
      </c>
      <c r="E529" t="s">
        <v>274</v>
      </c>
      <c r="F529" t="str">
        <f>VLOOKUP(E529,Cust_Data!$B$1:$C$487,2,FALSE)</f>
        <v>M705</v>
      </c>
      <c r="G529" t="b">
        <v>1</v>
      </c>
      <c r="I529" t="s">
        <v>1033</v>
      </c>
      <c r="K529" t="s">
        <v>1505</v>
      </c>
      <c r="N529" t="s">
        <v>1043</v>
      </c>
      <c r="P529">
        <v>1</v>
      </c>
      <c r="Q529" t="s">
        <v>1009</v>
      </c>
      <c r="R529">
        <v>35</v>
      </c>
      <c r="S529">
        <v>45</v>
      </c>
      <c r="X529">
        <v>35</v>
      </c>
      <c r="AB529">
        <v>35</v>
      </c>
      <c r="AC529" t="s">
        <v>1030</v>
      </c>
      <c r="AD529" t="s">
        <v>1369</v>
      </c>
      <c r="AE529" t="s">
        <v>1030</v>
      </c>
      <c r="AF529" t="s">
        <v>1682</v>
      </c>
      <c r="AG529" t="s">
        <v>1030</v>
      </c>
      <c r="AH529" t="s">
        <v>1682</v>
      </c>
      <c r="AI529" t="s">
        <v>1683</v>
      </c>
      <c r="AJ529" t="s">
        <v>274</v>
      </c>
      <c r="AK529" t="s">
        <v>1684</v>
      </c>
      <c r="AL529" t="s">
        <v>1545</v>
      </c>
      <c r="AM529">
        <v>14</v>
      </c>
      <c r="AO529" t="s">
        <v>1019</v>
      </c>
      <c r="AP529" t="s">
        <v>1685</v>
      </c>
      <c r="AQ529" t="s">
        <v>1686</v>
      </c>
      <c r="AR529" t="s">
        <v>1022</v>
      </c>
      <c r="AS529" t="s">
        <v>1023</v>
      </c>
      <c r="AT529" t="s">
        <v>158</v>
      </c>
      <c r="AV529" t="s">
        <v>1009</v>
      </c>
      <c r="AW529">
        <v>470</v>
      </c>
    </row>
    <row r="530" spans="1:49" hidden="1" x14ac:dyDescent="0.3">
      <c r="A530" t="s">
        <v>1002</v>
      </c>
      <c r="B530" t="s">
        <v>1681</v>
      </c>
      <c r="C530" t="s">
        <v>158</v>
      </c>
      <c r="D530" t="s">
        <v>158</v>
      </c>
      <c r="E530" t="s">
        <v>274</v>
      </c>
      <c r="F530" t="str">
        <f>VLOOKUP(E530,Cust_Data!$B$1:$C$487,2,FALSE)</f>
        <v>M705</v>
      </c>
      <c r="G530" t="b">
        <v>1</v>
      </c>
      <c r="I530" t="s">
        <v>1033</v>
      </c>
      <c r="J530" t="s">
        <v>1095</v>
      </c>
      <c r="K530" t="s">
        <v>1096</v>
      </c>
      <c r="L530" t="s">
        <v>1097</v>
      </c>
      <c r="N530" t="s">
        <v>1043</v>
      </c>
      <c r="P530">
        <v>1</v>
      </c>
      <c r="Q530" t="s">
        <v>1009</v>
      </c>
      <c r="R530">
        <v>25</v>
      </c>
      <c r="S530">
        <v>45</v>
      </c>
      <c r="X530">
        <v>25</v>
      </c>
      <c r="AB530">
        <v>25</v>
      </c>
      <c r="AC530" t="s">
        <v>1030</v>
      </c>
      <c r="AD530" t="s">
        <v>1369</v>
      </c>
      <c r="AE530" t="s">
        <v>1030</v>
      </c>
      <c r="AF530" t="s">
        <v>1682</v>
      </c>
      <c r="AG530" t="s">
        <v>1030</v>
      </c>
      <c r="AH530" t="s">
        <v>1682</v>
      </c>
      <c r="AI530" t="s">
        <v>1683</v>
      </c>
      <c r="AJ530" t="s">
        <v>274</v>
      </c>
      <c r="AK530" t="s">
        <v>1684</v>
      </c>
      <c r="AL530" t="s">
        <v>1545</v>
      </c>
      <c r="AM530">
        <v>14</v>
      </c>
      <c r="AO530" t="s">
        <v>1019</v>
      </c>
      <c r="AP530" t="s">
        <v>1685</v>
      </c>
      <c r="AQ530" t="s">
        <v>1686</v>
      </c>
      <c r="AR530" t="s">
        <v>1022</v>
      </c>
      <c r="AS530" t="s">
        <v>1023</v>
      </c>
      <c r="AT530" t="s">
        <v>158</v>
      </c>
      <c r="AV530" t="s">
        <v>1009</v>
      </c>
      <c r="AW530">
        <v>470</v>
      </c>
    </row>
    <row r="531" spans="1:49" hidden="1" x14ac:dyDescent="0.3">
      <c r="A531" t="s">
        <v>1002</v>
      </c>
      <c r="B531" t="s">
        <v>1681</v>
      </c>
      <c r="C531" t="s">
        <v>158</v>
      </c>
      <c r="D531" t="s">
        <v>158</v>
      </c>
      <c r="E531" t="s">
        <v>274</v>
      </c>
      <c r="F531" t="str">
        <f>VLOOKUP(E531,Cust_Data!$B$1:$C$487,2,FALSE)</f>
        <v>M705</v>
      </c>
      <c r="G531" t="b">
        <v>1</v>
      </c>
      <c r="I531" t="s">
        <v>1033</v>
      </c>
      <c r="J531" t="s">
        <v>1098</v>
      </c>
      <c r="K531" t="s">
        <v>1099</v>
      </c>
      <c r="L531" t="s">
        <v>1100</v>
      </c>
      <c r="N531" t="s">
        <v>1043</v>
      </c>
      <c r="P531">
        <v>1</v>
      </c>
      <c r="Q531" t="s">
        <v>1009</v>
      </c>
      <c r="R531">
        <v>70</v>
      </c>
      <c r="S531">
        <v>90</v>
      </c>
      <c r="X531">
        <v>70</v>
      </c>
      <c r="AB531">
        <v>70</v>
      </c>
      <c r="AC531" t="s">
        <v>1030</v>
      </c>
      <c r="AD531" t="s">
        <v>1369</v>
      </c>
      <c r="AE531" t="s">
        <v>1030</v>
      </c>
      <c r="AF531" t="s">
        <v>1682</v>
      </c>
      <c r="AG531" t="s">
        <v>1030</v>
      </c>
      <c r="AH531" t="s">
        <v>1682</v>
      </c>
      <c r="AI531" t="s">
        <v>1683</v>
      </c>
      <c r="AJ531" t="s">
        <v>274</v>
      </c>
      <c r="AK531" t="s">
        <v>1684</v>
      </c>
      <c r="AL531" t="s">
        <v>1545</v>
      </c>
      <c r="AM531">
        <v>14</v>
      </c>
      <c r="AO531" t="s">
        <v>1019</v>
      </c>
      <c r="AP531" t="s">
        <v>1685</v>
      </c>
      <c r="AQ531" t="s">
        <v>1686</v>
      </c>
      <c r="AR531" t="s">
        <v>1022</v>
      </c>
      <c r="AS531" t="s">
        <v>1023</v>
      </c>
      <c r="AT531" t="s">
        <v>158</v>
      </c>
      <c r="AV531" t="s">
        <v>1009</v>
      </c>
      <c r="AW531">
        <v>470</v>
      </c>
    </row>
    <row r="532" spans="1:49" hidden="1" x14ac:dyDescent="0.3">
      <c r="A532" t="s">
        <v>1002</v>
      </c>
      <c r="B532" t="s">
        <v>1681</v>
      </c>
      <c r="C532" t="s">
        <v>158</v>
      </c>
      <c r="D532" t="s">
        <v>158</v>
      </c>
      <c r="E532" t="s">
        <v>274</v>
      </c>
      <c r="F532" t="str">
        <f>VLOOKUP(E532,Cust_Data!$B$1:$C$487,2,FALSE)</f>
        <v>M705</v>
      </c>
      <c r="G532" t="b">
        <v>1</v>
      </c>
      <c r="I532" t="s">
        <v>1033</v>
      </c>
      <c r="J532" t="s">
        <v>1040</v>
      </c>
      <c r="K532" t="s">
        <v>1041</v>
      </c>
      <c r="L532" t="s">
        <v>1042</v>
      </c>
      <c r="N532" t="s">
        <v>1043</v>
      </c>
      <c r="P532">
        <v>1</v>
      </c>
      <c r="Q532" t="s">
        <v>1009</v>
      </c>
      <c r="S532">
        <v>40</v>
      </c>
      <c r="AB532">
        <v>40</v>
      </c>
      <c r="AC532" t="s">
        <v>1030</v>
      </c>
      <c r="AD532" t="s">
        <v>1369</v>
      </c>
      <c r="AE532" t="s">
        <v>1030</v>
      </c>
      <c r="AF532" t="s">
        <v>1682</v>
      </c>
      <c r="AG532" t="s">
        <v>1030</v>
      </c>
      <c r="AH532" t="s">
        <v>1682</v>
      </c>
      <c r="AI532" t="s">
        <v>1683</v>
      </c>
      <c r="AJ532" t="s">
        <v>274</v>
      </c>
      <c r="AK532" t="s">
        <v>1684</v>
      </c>
      <c r="AL532" t="s">
        <v>1545</v>
      </c>
      <c r="AM532">
        <v>14</v>
      </c>
      <c r="AO532" t="s">
        <v>1019</v>
      </c>
      <c r="AP532" t="s">
        <v>1685</v>
      </c>
      <c r="AQ532" t="s">
        <v>1686</v>
      </c>
      <c r="AR532" t="s">
        <v>1022</v>
      </c>
      <c r="AS532" t="s">
        <v>1023</v>
      </c>
      <c r="AT532" t="s">
        <v>158</v>
      </c>
      <c r="AV532" t="s">
        <v>1009</v>
      </c>
      <c r="AW532">
        <v>470</v>
      </c>
    </row>
    <row r="533" spans="1:49" hidden="1" x14ac:dyDescent="0.3">
      <c r="A533" t="s">
        <v>1002</v>
      </c>
      <c r="B533" t="s">
        <v>1681</v>
      </c>
      <c r="C533" t="s">
        <v>158</v>
      </c>
      <c r="D533" t="s">
        <v>158</v>
      </c>
      <c r="E533" t="s">
        <v>274</v>
      </c>
      <c r="F533" t="str">
        <f>VLOOKUP(E533,Cust_Data!$B$1:$C$487,2,FALSE)</f>
        <v>M705</v>
      </c>
      <c r="G533" t="b">
        <v>1</v>
      </c>
      <c r="I533" t="s">
        <v>1033</v>
      </c>
      <c r="K533" t="s">
        <v>1107</v>
      </c>
      <c r="N533" t="s">
        <v>1043</v>
      </c>
      <c r="P533">
        <v>1</v>
      </c>
      <c r="Q533" t="s">
        <v>1009</v>
      </c>
      <c r="S533">
        <v>25</v>
      </c>
      <c r="AB533">
        <v>25</v>
      </c>
      <c r="AC533" t="s">
        <v>1030</v>
      </c>
      <c r="AD533" t="s">
        <v>1369</v>
      </c>
      <c r="AE533" t="s">
        <v>1030</v>
      </c>
      <c r="AF533" t="s">
        <v>1682</v>
      </c>
      <c r="AG533" t="s">
        <v>1030</v>
      </c>
      <c r="AH533" t="s">
        <v>1682</v>
      </c>
      <c r="AI533" t="s">
        <v>1683</v>
      </c>
      <c r="AJ533" t="s">
        <v>274</v>
      </c>
      <c r="AK533" t="s">
        <v>1684</v>
      </c>
      <c r="AL533" t="s">
        <v>1545</v>
      </c>
      <c r="AM533">
        <v>14</v>
      </c>
      <c r="AO533" t="s">
        <v>1019</v>
      </c>
      <c r="AP533" t="s">
        <v>1685</v>
      </c>
      <c r="AQ533" t="s">
        <v>1686</v>
      </c>
      <c r="AR533" t="s">
        <v>1022</v>
      </c>
      <c r="AS533" t="s">
        <v>1023</v>
      </c>
      <c r="AT533" t="s">
        <v>158</v>
      </c>
      <c r="AV533" t="s">
        <v>1009</v>
      </c>
      <c r="AW533">
        <v>470</v>
      </c>
    </row>
    <row r="534" spans="1:49" hidden="1" x14ac:dyDescent="0.3">
      <c r="A534" t="s">
        <v>1002</v>
      </c>
      <c r="B534" t="s">
        <v>1681</v>
      </c>
      <c r="C534" t="s">
        <v>158</v>
      </c>
      <c r="D534" t="s">
        <v>158</v>
      </c>
      <c r="E534" t="s">
        <v>274</v>
      </c>
      <c r="F534" t="str">
        <f>VLOOKUP(E534,Cust_Data!$B$1:$C$487,2,FALSE)</f>
        <v>M705</v>
      </c>
      <c r="G534" t="b">
        <v>1</v>
      </c>
      <c r="I534" t="s">
        <v>1033</v>
      </c>
      <c r="K534" t="s">
        <v>1106</v>
      </c>
      <c r="N534" t="s">
        <v>1043</v>
      </c>
      <c r="P534">
        <v>1</v>
      </c>
      <c r="Q534" t="s">
        <v>1009</v>
      </c>
      <c r="S534">
        <v>45</v>
      </c>
      <c r="AB534">
        <v>45</v>
      </c>
      <c r="AC534" t="s">
        <v>1030</v>
      </c>
      <c r="AD534" t="s">
        <v>1369</v>
      </c>
      <c r="AE534" t="s">
        <v>1030</v>
      </c>
      <c r="AF534" t="s">
        <v>1682</v>
      </c>
      <c r="AG534" t="s">
        <v>1030</v>
      </c>
      <c r="AH534" t="s">
        <v>1682</v>
      </c>
      <c r="AI534" t="s">
        <v>1683</v>
      </c>
      <c r="AJ534" t="s">
        <v>274</v>
      </c>
      <c r="AK534" t="s">
        <v>1684</v>
      </c>
      <c r="AL534" t="s">
        <v>1545</v>
      </c>
      <c r="AM534">
        <v>14</v>
      </c>
      <c r="AO534" t="s">
        <v>1019</v>
      </c>
      <c r="AP534" t="s">
        <v>1685</v>
      </c>
      <c r="AQ534" t="s">
        <v>1686</v>
      </c>
      <c r="AR534" t="s">
        <v>1022</v>
      </c>
      <c r="AS534" t="s">
        <v>1023</v>
      </c>
      <c r="AT534" t="s">
        <v>158</v>
      </c>
      <c r="AV534" t="s">
        <v>1009</v>
      </c>
      <c r="AW534">
        <v>470</v>
      </c>
    </row>
    <row r="535" spans="1:49" hidden="1" x14ac:dyDescent="0.3">
      <c r="A535" t="s">
        <v>1002</v>
      </c>
      <c r="B535" t="s">
        <v>1681</v>
      </c>
      <c r="C535" t="s">
        <v>158</v>
      </c>
      <c r="D535" t="s">
        <v>158</v>
      </c>
      <c r="E535" t="s">
        <v>274</v>
      </c>
      <c r="F535" t="str">
        <f>VLOOKUP(E535,Cust_Data!$B$1:$C$487,2,FALSE)</f>
        <v>M705</v>
      </c>
      <c r="G535" t="b">
        <v>1</v>
      </c>
      <c r="I535" t="s">
        <v>1033</v>
      </c>
      <c r="J535" t="s">
        <v>1131</v>
      </c>
      <c r="K535" t="s">
        <v>1163</v>
      </c>
      <c r="L535" t="s">
        <v>1164</v>
      </c>
      <c r="N535" t="s">
        <v>1043</v>
      </c>
      <c r="P535">
        <v>1</v>
      </c>
      <c r="Q535" t="s">
        <v>1009</v>
      </c>
      <c r="R535">
        <v>20</v>
      </c>
      <c r="S535">
        <v>25</v>
      </c>
      <c r="X535">
        <v>20</v>
      </c>
      <c r="AB535">
        <v>20</v>
      </c>
      <c r="AC535" t="s">
        <v>1030</v>
      </c>
      <c r="AD535" t="s">
        <v>1369</v>
      </c>
      <c r="AE535" t="s">
        <v>1030</v>
      </c>
      <c r="AF535" t="s">
        <v>1682</v>
      </c>
      <c r="AG535" t="s">
        <v>1030</v>
      </c>
      <c r="AH535" t="s">
        <v>1682</v>
      </c>
      <c r="AI535" t="s">
        <v>1683</v>
      </c>
      <c r="AJ535" t="s">
        <v>274</v>
      </c>
      <c r="AK535" t="s">
        <v>1684</v>
      </c>
      <c r="AL535" t="s">
        <v>1545</v>
      </c>
      <c r="AM535">
        <v>14</v>
      </c>
      <c r="AO535" t="s">
        <v>1019</v>
      </c>
      <c r="AP535" t="s">
        <v>1685</v>
      </c>
      <c r="AQ535" t="s">
        <v>1686</v>
      </c>
      <c r="AR535" t="s">
        <v>1022</v>
      </c>
      <c r="AS535" t="s">
        <v>1023</v>
      </c>
      <c r="AT535" t="s">
        <v>158</v>
      </c>
      <c r="AV535" t="s">
        <v>1009</v>
      </c>
      <c r="AW535">
        <v>470</v>
      </c>
    </row>
    <row r="536" spans="1:49" hidden="1" x14ac:dyDescent="0.3">
      <c r="A536" t="s">
        <v>1002</v>
      </c>
      <c r="B536" t="s">
        <v>1681</v>
      </c>
      <c r="C536" t="s">
        <v>158</v>
      </c>
      <c r="D536" t="s">
        <v>158</v>
      </c>
      <c r="E536" t="s">
        <v>274</v>
      </c>
      <c r="F536" t="str">
        <f>VLOOKUP(E536,Cust_Data!$B$1:$C$487,2,FALSE)</f>
        <v>M705</v>
      </c>
      <c r="G536" t="b">
        <v>1</v>
      </c>
      <c r="I536" t="s">
        <v>1033</v>
      </c>
      <c r="K536" t="s">
        <v>1034</v>
      </c>
      <c r="N536" t="s">
        <v>1043</v>
      </c>
      <c r="P536">
        <v>1</v>
      </c>
      <c r="Q536" t="s">
        <v>1009</v>
      </c>
      <c r="R536">
        <v>50</v>
      </c>
      <c r="S536">
        <v>60</v>
      </c>
      <c r="X536">
        <v>50</v>
      </c>
      <c r="AB536">
        <v>50</v>
      </c>
      <c r="AC536" t="s">
        <v>1030</v>
      </c>
      <c r="AD536" t="s">
        <v>1369</v>
      </c>
      <c r="AE536" t="s">
        <v>1030</v>
      </c>
      <c r="AF536" t="s">
        <v>1682</v>
      </c>
      <c r="AG536" t="s">
        <v>1030</v>
      </c>
      <c r="AH536" t="s">
        <v>1682</v>
      </c>
      <c r="AI536" t="s">
        <v>1683</v>
      </c>
      <c r="AJ536" t="s">
        <v>274</v>
      </c>
      <c r="AK536" t="s">
        <v>1684</v>
      </c>
      <c r="AL536" t="s">
        <v>1545</v>
      </c>
      <c r="AM536">
        <v>14</v>
      </c>
      <c r="AO536" t="s">
        <v>1019</v>
      </c>
      <c r="AP536" t="s">
        <v>1685</v>
      </c>
      <c r="AQ536" t="s">
        <v>1686</v>
      </c>
      <c r="AR536" t="s">
        <v>1022</v>
      </c>
      <c r="AS536" t="s">
        <v>1023</v>
      </c>
      <c r="AT536" t="s">
        <v>158</v>
      </c>
      <c r="AV536" t="s">
        <v>1009</v>
      </c>
      <c r="AW536">
        <v>470</v>
      </c>
    </row>
    <row r="537" spans="1:49" hidden="1" x14ac:dyDescent="0.3">
      <c r="A537" t="s">
        <v>1002</v>
      </c>
      <c r="B537" t="s">
        <v>1681</v>
      </c>
      <c r="C537" t="s">
        <v>158</v>
      </c>
      <c r="D537" t="s">
        <v>158</v>
      </c>
      <c r="E537" t="s">
        <v>274</v>
      </c>
      <c r="F537" t="str">
        <f>VLOOKUP(E537,Cust_Data!$B$1:$C$487,2,FALSE)</f>
        <v>M705</v>
      </c>
      <c r="G537" t="b">
        <v>1</v>
      </c>
      <c r="I537" t="s">
        <v>1033</v>
      </c>
      <c r="K537" t="s">
        <v>1405</v>
      </c>
      <c r="L537" t="s">
        <v>1406</v>
      </c>
      <c r="N537" t="s">
        <v>1043</v>
      </c>
      <c r="P537">
        <v>1</v>
      </c>
      <c r="Q537" t="s">
        <v>1009</v>
      </c>
      <c r="R537">
        <v>30</v>
      </c>
      <c r="S537">
        <v>40</v>
      </c>
      <c r="X537">
        <v>30</v>
      </c>
      <c r="AB537">
        <v>30</v>
      </c>
      <c r="AC537" t="s">
        <v>1030</v>
      </c>
      <c r="AD537" t="s">
        <v>1369</v>
      </c>
      <c r="AE537" t="s">
        <v>1030</v>
      </c>
      <c r="AF537" t="s">
        <v>1682</v>
      </c>
      <c r="AG537" t="s">
        <v>1030</v>
      </c>
      <c r="AH537" t="s">
        <v>1682</v>
      </c>
      <c r="AI537" t="s">
        <v>1683</v>
      </c>
      <c r="AJ537" t="s">
        <v>274</v>
      </c>
      <c r="AK537" t="s">
        <v>1684</v>
      </c>
      <c r="AL537" t="s">
        <v>1545</v>
      </c>
      <c r="AM537">
        <v>14</v>
      </c>
      <c r="AO537" t="s">
        <v>1019</v>
      </c>
      <c r="AP537" t="s">
        <v>1685</v>
      </c>
      <c r="AQ537" t="s">
        <v>1686</v>
      </c>
      <c r="AR537" t="s">
        <v>1022</v>
      </c>
      <c r="AS537" t="s">
        <v>1023</v>
      </c>
      <c r="AT537" t="s">
        <v>158</v>
      </c>
      <c r="AV537" t="s">
        <v>1009</v>
      </c>
      <c r="AW537">
        <v>470</v>
      </c>
    </row>
    <row r="538" spans="1:49" hidden="1" x14ac:dyDescent="0.3">
      <c r="A538" t="s">
        <v>1002</v>
      </c>
      <c r="B538" t="s">
        <v>1681</v>
      </c>
      <c r="C538" t="s">
        <v>158</v>
      </c>
      <c r="D538" t="s">
        <v>158</v>
      </c>
      <c r="E538" t="s">
        <v>274</v>
      </c>
      <c r="F538" t="str">
        <f>VLOOKUP(E538,Cust_Data!$B$1:$C$487,2,FALSE)</f>
        <v>M705</v>
      </c>
      <c r="G538" t="b">
        <v>1</v>
      </c>
      <c r="I538" t="s">
        <v>1033</v>
      </c>
      <c r="K538" t="s">
        <v>1129</v>
      </c>
      <c r="L538" t="s">
        <v>1130</v>
      </c>
      <c r="N538" t="s">
        <v>1043</v>
      </c>
      <c r="P538">
        <v>1</v>
      </c>
      <c r="Q538" t="s">
        <v>1009</v>
      </c>
      <c r="R538">
        <v>25</v>
      </c>
      <c r="S538">
        <v>30</v>
      </c>
      <c r="X538">
        <v>25</v>
      </c>
      <c r="AB538">
        <v>25</v>
      </c>
      <c r="AC538" t="s">
        <v>1030</v>
      </c>
      <c r="AD538" t="s">
        <v>1369</v>
      </c>
      <c r="AE538" t="s">
        <v>1030</v>
      </c>
      <c r="AF538" t="s">
        <v>1682</v>
      </c>
      <c r="AG538" t="s">
        <v>1030</v>
      </c>
      <c r="AH538" t="s">
        <v>1682</v>
      </c>
      <c r="AI538" t="s">
        <v>1683</v>
      </c>
      <c r="AJ538" t="s">
        <v>274</v>
      </c>
      <c r="AK538" t="s">
        <v>1684</v>
      </c>
      <c r="AL538" t="s">
        <v>1545</v>
      </c>
      <c r="AM538">
        <v>14</v>
      </c>
      <c r="AO538" t="s">
        <v>1019</v>
      </c>
      <c r="AP538" t="s">
        <v>1685</v>
      </c>
      <c r="AQ538" t="s">
        <v>1686</v>
      </c>
      <c r="AR538" t="s">
        <v>1022</v>
      </c>
      <c r="AS538" t="s">
        <v>1023</v>
      </c>
      <c r="AT538" t="s">
        <v>158</v>
      </c>
      <c r="AV538" t="s">
        <v>1009</v>
      </c>
      <c r="AW538">
        <v>470</v>
      </c>
    </row>
    <row r="539" spans="1:49" hidden="1" x14ac:dyDescent="0.3">
      <c r="A539" t="s">
        <v>1002</v>
      </c>
      <c r="B539" t="s">
        <v>1003</v>
      </c>
      <c r="C539" t="s">
        <v>1024</v>
      </c>
      <c r="D539" t="s">
        <v>176</v>
      </c>
      <c r="E539" t="s">
        <v>278</v>
      </c>
      <c r="F539" t="str">
        <f>VLOOKUP(E539,Cust_Data!$B$1:$C$487,2,FALSE)</f>
        <v>N807</v>
      </c>
      <c r="G539" t="b">
        <v>1</v>
      </c>
      <c r="H539" t="s">
        <v>1004</v>
      </c>
      <c r="I539" t="s">
        <v>1005</v>
      </c>
      <c r="K539" t="s">
        <v>1006</v>
      </c>
      <c r="L539" t="s">
        <v>1007</v>
      </c>
      <c r="N539" t="s">
        <v>1008</v>
      </c>
      <c r="P539">
        <v>2</v>
      </c>
      <c r="Q539" t="s">
        <v>1009</v>
      </c>
      <c r="R539">
        <v>125</v>
      </c>
      <c r="S539">
        <v>250</v>
      </c>
      <c r="X539">
        <v>125</v>
      </c>
      <c r="AB539">
        <v>250</v>
      </c>
      <c r="AC539" t="s">
        <v>1010</v>
      </c>
      <c r="AD539" t="s">
        <v>1011</v>
      </c>
      <c r="AE539" t="s">
        <v>1012</v>
      </c>
      <c r="AF539" t="s">
        <v>1013</v>
      </c>
      <c r="AG539" t="s">
        <v>1014</v>
      </c>
      <c r="AH539" t="s">
        <v>1015</v>
      </c>
      <c r="AI539" t="s">
        <v>1016</v>
      </c>
      <c r="AJ539" t="s">
        <v>278</v>
      </c>
      <c r="AK539" t="s">
        <v>1017</v>
      </c>
      <c r="AL539" t="s">
        <v>1018</v>
      </c>
      <c r="AM539">
        <v>5</v>
      </c>
      <c r="AO539" t="s">
        <v>1019</v>
      </c>
      <c r="AP539" t="s">
        <v>1020</v>
      </c>
      <c r="AQ539" t="s">
        <v>1021</v>
      </c>
      <c r="AR539" t="s">
        <v>1022</v>
      </c>
      <c r="AS539" t="s">
        <v>1023</v>
      </c>
      <c r="AT539" t="s">
        <v>1024</v>
      </c>
      <c r="AV539" t="s">
        <v>1009</v>
      </c>
      <c r="AW539">
        <v>780</v>
      </c>
    </row>
    <row r="540" spans="1:49" hidden="1" x14ac:dyDescent="0.3">
      <c r="A540" t="s">
        <v>1002</v>
      </c>
      <c r="B540" t="s">
        <v>1003</v>
      </c>
      <c r="C540" t="s">
        <v>1024</v>
      </c>
      <c r="D540" t="s">
        <v>176</v>
      </c>
      <c r="E540" t="s">
        <v>278</v>
      </c>
      <c r="F540" t="str">
        <f>VLOOKUP(E540,Cust_Data!$B$1:$C$487,2,FALSE)</f>
        <v>N807</v>
      </c>
      <c r="G540" t="b">
        <v>1</v>
      </c>
      <c r="H540" t="s">
        <v>1004</v>
      </c>
      <c r="I540" t="s">
        <v>1005</v>
      </c>
      <c r="K540" t="s">
        <v>1035</v>
      </c>
      <c r="L540" t="s">
        <v>1036</v>
      </c>
      <c r="N540" t="s">
        <v>1008</v>
      </c>
      <c r="P540">
        <v>2</v>
      </c>
      <c r="Q540" t="s">
        <v>1009</v>
      </c>
      <c r="S540">
        <v>180</v>
      </c>
      <c r="AB540">
        <v>360</v>
      </c>
      <c r="AC540" t="s">
        <v>1010</v>
      </c>
      <c r="AD540" t="s">
        <v>1011</v>
      </c>
      <c r="AE540" t="s">
        <v>1012</v>
      </c>
      <c r="AF540" t="s">
        <v>1013</v>
      </c>
      <c r="AG540" t="s">
        <v>1014</v>
      </c>
      <c r="AH540" t="s">
        <v>1015</v>
      </c>
      <c r="AI540" t="s">
        <v>1016</v>
      </c>
      <c r="AJ540" t="s">
        <v>278</v>
      </c>
      <c r="AK540" t="s">
        <v>1017</v>
      </c>
      <c r="AL540" t="s">
        <v>1018</v>
      </c>
      <c r="AM540">
        <v>5</v>
      </c>
      <c r="AO540" t="s">
        <v>1019</v>
      </c>
      <c r="AP540" t="s">
        <v>1020</v>
      </c>
      <c r="AQ540" t="s">
        <v>1021</v>
      </c>
      <c r="AR540" t="s">
        <v>1022</v>
      </c>
      <c r="AS540" t="s">
        <v>1023</v>
      </c>
      <c r="AT540" t="s">
        <v>1024</v>
      </c>
      <c r="AV540" t="s">
        <v>1009</v>
      </c>
      <c r="AW540">
        <v>780</v>
      </c>
    </row>
    <row r="541" spans="1:49" hidden="1" x14ac:dyDescent="0.3">
      <c r="A541" t="s">
        <v>1002</v>
      </c>
      <c r="B541" t="s">
        <v>1003</v>
      </c>
      <c r="C541" t="s">
        <v>1024</v>
      </c>
      <c r="D541" t="s">
        <v>176</v>
      </c>
      <c r="E541" t="s">
        <v>278</v>
      </c>
      <c r="F541" t="str">
        <f>VLOOKUP(E541,Cust_Data!$B$1:$C$487,2,FALSE)</f>
        <v>N807</v>
      </c>
      <c r="G541" t="b">
        <v>1</v>
      </c>
      <c r="H541" t="s">
        <v>1004</v>
      </c>
      <c r="I541" t="s">
        <v>1033</v>
      </c>
      <c r="J541" t="s">
        <v>1037</v>
      </c>
      <c r="K541" t="s">
        <v>1038</v>
      </c>
      <c r="L541" t="s">
        <v>1039</v>
      </c>
      <c r="N541" t="s">
        <v>1008</v>
      </c>
      <c r="P541">
        <v>2</v>
      </c>
      <c r="Q541" t="s">
        <v>1009</v>
      </c>
      <c r="S541">
        <v>40</v>
      </c>
      <c r="AB541">
        <v>80</v>
      </c>
      <c r="AC541" t="s">
        <v>1010</v>
      </c>
      <c r="AD541" t="s">
        <v>1011</v>
      </c>
      <c r="AE541" t="s">
        <v>1012</v>
      </c>
      <c r="AF541" t="s">
        <v>1013</v>
      </c>
      <c r="AG541" t="s">
        <v>1014</v>
      </c>
      <c r="AH541" t="s">
        <v>1015</v>
      </c>
      <c r="AI541" t="s">
        <v>1016</v>
      </c>
      <c r="AJ541" t="s">
        <v>278</v>
      </c>
      <c r="AK541" t="s">
        <v>1017</v>
      </c>
      <c r="AL541" t="s">
        <v>1018</v>
      </c>
      <c r="AM541">
        <v>5</v>
      </c>
      <c r="AO541" t="s">
        <v>1019</v>
      </c>
      <c r="AP541" t="s">
        <v>1020</v>
      </c>
      <c r="AQ541" t="s">
        <v>1021</v>
      </c>
      <c r="AR541" t="s">
        <v>1022</v>
      </c>
      <c r="AS541" t="s">
        <v>1023</v>
      </c>
      <c r="AT541" t="s">
        <v>1024</v>
      </c>
      <c r="AV541" t="s">
        <v>1009</v>
      </c>
      <c r="AW541">
        <v>780</v>
      </c>
    </row>
    <row r="542" spans="1:49" hidden="1" x14ac:dyDescent="0.3">
      <c r="A542" t="s">
        <v>1002</v>
      </c>
      <c r="B542" t="s">
        <v>1003</v>
      </c>
      <c r="C542" t="s">
        <v>1024</v>
      </c>
      <c r="D542" t="s">
        <v>176</v>
      </c>
      <c r="E542" t="s">
        <v>278</v>
      </c>
      <c r="F542" t="str">
        <f>VLOOKUP(E542,Cust_Data!$B$1:$C$487,2,FALSE)</f>
        <v>N807</v>
      </c>
      <c r="G542" t="b">
        <v>1</v>
      </c>
      <c r="H542" t="s">
        <v>1004</v>
      </c>
      <c r="I542" t="s">
        <v>1033</v>
      </c>
      <c r="J542" t="s">
        <v>1040</v>
      </c>
      <c r="K542" t="s">
        <v>1041</v>
      </c>
      <c r="L542" t="s">
        <v>1042</v>
      </c>
      <c r="N542" t="s">
        <v>1043</v>
      </c>
      <c r="P542">
        <v>1</v>
      </c>
      <c r="Q542" t="s">
        <v>1009</v>
      </c>
      <c r="S542">
        <v>40</v>
      </c>
      <c r="AB542">
        <v>40</v>
      </c>
      <c r="AC542" t="s">
        <v>1010</v>
      </c>
      <c r="AD542" t="s">
        <v>1011</v>
      </c>
      <c r="AE542" t="s">
        <v>1012</v>
      </c>
      <c r="AF542" t="s">
        <v>1013</v>
      </c>
      <c r="AG542" t="s">
        <v>1014</v>
      </c>
      <c r="AH542" t="s">
        <v>1015</v>
      </c>
      <c r="AI542" t="s">
        <v>1016</v>
      </c>
      <c r="AJ542" t="s">
        <v>278</v>
      </c>
      <c r="AK542" t="s">
        <v>1017</v>
      </c>
      <c r="AL542" t="s">
        <v>1018</v>
      </c>
      <c r="AM542">
        <v>5</v>
      </c>
      <c r="AO542" t="s">
        <v>1019</v>
      </c>
      <c r="AP542" t="s">
        <v>1020</v>
      </c>
      <c r="AQ542" t="s">
        <v>1021</v>
      </c>
      <c r="AR542" t="s">
        <v>1022</v>
      </c>
      <c r="AS542" t="s">
        <v>1023</v>
      </c>
      <c r="AT542" t="s">
        <v>1024</v>
      </c>
      <c r="AV542" t="s">
        <v>1009</v>
      </c>
      <c r="AW542">
        <v>780</v>
      </c>
    </row>
    <row r="543" spans="1:49" hidden="1" x14ac:dyDescent="0.3">
      <c r="A543" t="s">
        <v>1002</v>
      </c>
      <c r="B543" t="s">
        <v>1003</v>
      </c>
      <c r="C543" t="s">
        <v>1024</v>
      </c>
      <c r="D543" t="s">
        <v>176</v>
      </c>
      <c r="E543" t="s">
        <v>278</v>
      </c>
      <c r="F543" t="str">
        <f>VLOOKUP(E543,Cust_Data!$B$1:$C$487,2,FALSE)</f>
        <v>N807</v>
      </c>
      <c r="G543" t="b">
        <v>1</v>
      </c>
      <c r="H543" t="s">
        <v>1004</v>
      </c>
      <c r="I543" t="s">
        <v>1033</v>
      </c>
      <c r="K543" t="s">
        <v>1044</v>
      </c>
      <c r="L543" t="s">
        <v>1045</v>
      </c>
      <c r="N543" t="s">
        <v>1043</v>
      </c>
      <c r="P543">
        <v>1</v>
      </c>
      <c r="Q543" t="s">
        <v>1009</v>
      </c>
      <c r="S543">
        <v>50</v>
      </c>
      <c r="AB543">
        <v>50</v>
      </c>
      <c r="AC543" t="s">
        <v>1010</v>
      </c>
      <c r="AD543" t="s">
        <v>1011</v>
      </c>
      <c r="AE543" t="s">
        <v>1012</v>
      </c>
      <c r="AF543" t="s">
        <v>1013</v>
      </c>
      <c r="AG543" t="s">
        <v>1014</v>
      </c>
      <c r="AH543" t="s">
        <v>1015</v>
      </c>
      <c r="AI543" t="s">
        <v>1016</v>
      </c>
      <c r="AJ543" t="s">
        <v>278</v>
      </c>
      <c r="AK543" t="s">
        <v>1017</v>
      </c>
      <c r="AL543" t="s">
        <v>1018</v>
      </c>
      <c r="AM543">
        <v>5</v>
      </c>
      <c r="AO543" t="s">
        <v>1019</v>
      </c>
      <c r="AP543" t="s">
        <v>1020</v>
      </c>
      <c r="AQ543" t="s">
        <v>1021</v>
      </c>
      <c r="AR543" t="s">
        <v>1022</v>
      </c>
      <c r="AS543" t="s">
        <v>1023</v>
      </c>
      <c r="AT543" t="s">
        <v>1024</v>
      </c>
      <c r="AV543" t="s">
        <v>1009</v>
      </c>
      <c r="AW543">
        <v>780</v>
      </c>
    </row>
    <row r="544" spans="1:49" hidden="1" x14ac:dyDescent="0.3">
      <c r="A544" t="s">
        <v>1002</v>
      </c>
      <c r="B544" t="s">
        <v>1349</v>
      </c>
      <c r="C544" t="s">
        <v>1354</v>
      </c>
      <c r="D544" t="s">
        <v>200</v>
      </c>
      <c r="E544" t="s">
        <v>279</v>
      </c>
      <c r="F544" t="str">
        <f>VLOOKUP(E544,Cust_Data!$B$1:$C$487,2,FALSE)</f>
        <v>N903</v>
      </c>
      <c r="G544" t="b">
        <v>1</v>
      </c>
      <c r="I544" t="s">
        <v>1033</v>
      </c>
      <c r="K544" t="s">
        <v>1108</v>
      </c>
      <c r="L544" t="s">
        <v>1109</v>
      </c>
      <c r="N544" t="s">
        <v>1165</v>
      </c>
      <c r="P544">
        <v>3</v>
      </c>
      <c r="Q544" t="s">
        <v>1009</v>
      </c>
      <c r="S544">
        <v>35</v>
      </c>
      <c r="AB544">
        <v>105</v>
      </c>
      <c r="AC544" t="s">
        <v>1075</v>
      </c>
      <c r="AD544" t="s">
        <v>1350</v>
      </c>
      <c r="AE544" t="s">
        <v>1075</v>
      </c>
      <c r="AF544" t="s">
        <v>1351</v>
      </c>
      <c r="AG544" t="s">
        <v>1075</v>
      </c>
      <c r="AH544" t="s">
        <v>1351</v>
      </c>
      <c r="AI544" t="s">
        <v>1352</v>
      </c>
      <c r="AJ544" t="s">
        <v>279</v>
      </c>
      <c r="AK544" t="s">
        <v>1353</v>
      </c>
      <c r="AL544" t="s">
        <v>1018</v>
      </c>
      <c r="AM544">
        <v>1</v>
      </c>
      <c r="AN544" t="s">
        <v>1052</v>
      </c>
      <c r="AO544" t="s">
        <v>1019</v>
      </c>
      <c r="AP544" t="s">
        <v>1053</v>
      </c>
      <c r="AQ544" t="s">
        <v>1054</v>
      </c>
      <c r="AR544" t="s">
        <v>1022</v>
      </c>
      <c r="AS544" t="s">
        <v>1023</v>
      </c>
      <c r="AT544" t="s">
        <v>1354</v>
      </c>
      <c r="AV544" t="s">
        <v>1009</v>
      </c>
      <c r="AW544">
        <v>105</v>
      </c>
    </row>
    <row r="545" spans="1:49" hidden="1" x14ac:dyDescent="0.3">
      <c r="A545" t="s">
        <v>1002</v>
      </c>
      <c r="B545" t="s">
        <v>1142</v>
      </c>
      <c r="C545" t="s">
        <v>1148</v>
      </c>
      <c r="D545" t="s">
        <v>770</v>
      </c>
      <c r="E545" t="s">
        <v>771</v>
      </c>
      <c r="F545" t="str">
        <f>VLOOKUP(E545,Cust_Data!$B$1:$C$487,2,FALSE)</f>
        <v>N905</v>
      </c>
      <c r="G545" t="b">
        <v>1</v>
      </c>
      <c r="I545" t="s">
        <v>1033</v>
      </c>
      <c r="J545" t="s">
        <v>1037</v>
      </c>
      <c r="K545" t="s">
        <v>1143</v>
      </c>
      <c r="N545" t="s">
        <v>1043</v>
      </c>
      <c r="P545">
        <v>1</v>
      </c>
      <c r="Q545" t="s">
        <v>1009</v>
      </c>
      <c r="S545">
        <v>40</v>
      </c>
      <c r="AB545">
        <v>40</v>
      </c>
      <c r="AC545" t="s">
        <v>1012</v>
      </c>
      <c r="AD545" t="s">
        <v>1144</v>
      </c>
      <c r="AE545" t="s">
        <v>1012</v>
      </c>
      <c r="AF545" t="s">
        <v>1145</v>
      </c>
      <c r="AG545" t="s">
        <v>1012</v>
      </c>
      <c r="AH545" t="s">
        <v>1145</v>
      </c>
      <c r="AI545" t="s">
        <v>1146</v>
      </c>
      <c r="AJ545" t="s">
        <v>771</v>
      </c>
      <c r="AK545" t="s">
        <v>1147</v>
      </c>
      <c r="AL545" t="s">
        <v>1018</v>
      </c>
      <c r="AM545">
        <v>7</v>
      </c>
      <c r="AN545" t="s">
        <v>1052</v>
      </c>
      <c r="AO545" t="s">
        <v>1019</v>
      </c>
      <c r="AP545" t="s">
        <v>1053</v>
      </c>
      <c r="AQ545" t="s">
        <v>1054</v>
      </c>
      <c r="AR545" t="s">
        <v>1022</v>
      </c>
      <c r="AS545" t="s">
        <v>1023</v>
      </c>
      <c r="AT545" t="s">
        <v>1148</v>
      </c>
      <c r="AV545" t="s">
        <v>1009</v>
      </c>
      <c r="AW545">
        <v>260</v>
      </c>
    </row>
    <row r="546" spans="1:49" hidden="1" x14ac:dyDescent="0.3">
      <c r="A546" t="s">
        <v>1002</v>
      </c>
      <c r="B546" t="s">
        <v>1142</v>
      </c>
      <c r="C546" t="s">
        <v>1148</v>
      </c>
      <c r="D546" t="s">
        <v>770</v>
      </c>
      <c r="E546" t="s">
        <v>771</v>
      </c>
      <c r="F546" t="str">
        <f>VLOOKUP(E546,Cust_Data!$B$1:$C$487,2,FALSE)</f>
        <v>N905</v>
      </c>
      <c r="G546" t="b">
        <v>1</v>
      </c>
      <c r="I546" t="s">
        <v>1033</v>
      </c>
      <c r="K546" t="s">
        <v>1149</v>
      </c>
      <c r="L546" t="s">
        <v>1150</v>
      </c>
      <c r="N546" t="s">
        <v>1043</v>
      </c>
      <c r="P546">
        <v>1</v>
      </c>
      <c r="Q546" t="s">
        <v>1009</v>
      </c>
      <c r="S546">
        <v>20</v>
      </c>
      <c r="AB546">
        <v>20</v>
      </c>
      <c r="AC546" t="s">
        <v>1012</v>
      </c>
      <c r="AD546" t="s">
        <v>1144</v>
      </c>
      <c r="AE546" t="s">
        <v>1012</v>
      </c>
      <c r="AF546" t="s">
        <v>1145</v>
      </c>
      <c r="AG546" t="s">
        <v>1012</v>
      </c>
      <c r="AH546" t="s">
        <v>1145</v>
      </c>
      <c r="AI546" t="s">
        <v>1146</v>
      </c>
      <c r="AJ546" t="s">
        <v>771</v>
      </c>
      <c r="AK546" t="s">
        <v>1147</v>
      </c>
      <c r="AL546" t="s">
        <v>1018</v>
      </c>
      <c r="AM546">
        <v>7</v>
      </c>
      <c r="AN546" t="s">
        <v>1052</v>
      </c>
      <c r="AO546" t="s">
        <v>1019</v>
      </c>
      <c r="AP546" t="s">
        <v>1053</v>
      </c>
      <c r="AQ546" t="s">
        <v>1054</v>
      </c>
      <c r="AR546" t="s">
        <v>1022</v>
      </c>
      <c r="AS546" t="s">
        <v>1023</v>
      </c>
      <c r="AT546" t="s">
        <v>1148</v>
      </c>
      <c r="AV546" t="s">
        <v>1009</v>
      </c>
      <c r="AW546">
        <v>260</v>
      </c>
    </row>
    <row r="547" spans="1:49" hidden="1" x14ac:dyDescent="0.3">
      <c r="A547" t="s">
        <v>1002</v>
      </c>
      <c r="B547" t="s">
        <v>1142</v>
      </c>
      <c r="C547" t="s">
        <v>1148</v>
      </c>
      <c r="D547" t="s">
        <v>770</v>
      </c>
      <c r="E547" t="s">
        <v>771</v>
      </c>
      <c r="F547" t="str">
        <f>VLOOKUP(E547,Cust_Data!$B$1:$C$487,2,FALSE)</f>
        <v>N905</v>
      </c>
      <c r="G547" t="b">
        <v>1</v>
      </c>
      <c r="I547" t="s">
        <v>1033</v>
      </c>
      <c r="K547" t="s">
        <v>1151</v>
      </c>
      <c r="L547" t="s">
        <v>1152</v>
      </c>
      <c r="N547" t="s">
        <v>1008</v>
      </c>
      <c r="P547">
        <v>2</v>
      </c>
      <c r="Q547" t="s">
        <v>1009</v>
      </c>
      <c r="R547">
        <v>10</v>
      </c>
      <c r="S547">
        <v>20</v>
      </c>
      <c r="X547">
        <v>10</v>
      </c>
      <c r="AB547">
        <v>20</v>
      </c>
      <c r="AC547" t="s">
        <v>1012</v>
      </c>
      <c r="AD547" t="s">
        <v>1144</v>
      </c>
      <c r="AE547" t="s">
        <v>1012</v>
      </c>
      <c r="AF547" t="s">
        <v>1145</v>
      </c>
      <c r="AG547" t="s">
        <v>1012</v>
      </c>
      <c r="AH547" t="s">
        <v>1145</v>
      </c>
      <c r="AI547" t="s">
        <v>1146</v>
      </c>
      <c r="AJ547" t="s">
        <v>771</v>
      </c>
      <c r="AK547" t="s">
        <v>1147</v>
      </c>
      <c r="AL547" t="s">
        <v>1018</v>
      </c>
      <c r="AM547">
        <v>7</v>
      </c>
      <c r="AN547" t="s">
        <v>1052</v>
      </c>
      <c r="AO547" t="s">
        <v>1019</v>
      </c>
      <c r="AP547" t="s">
        <v>1053</v>
      </c>
      <c r="AQ547" t="s">
        <v>1054</v>
      </c>
      <c r="AR547" t="s">
        <v>1022</v>
      </c>
      <c r="AS547" t="s">
        <v>1023</v>
      </c>
      <c r="AT547" t="s">
        <v>1148</v>
      </c>
      <c r="AV547" t="s">
        <v>1009</v>
      </c>
      <c r="AW547">
        <v>260</v>
      </c>
    </row>
    <row r="548" spans="1:49" hidden="1" x14ac:dyDescent="0.3">
      <c r="A548" t="s">
        <v>1002</v>
      </c>
      <c r="B548" t="s">
        <v>1142</v>
      </c>
      <c r="C548" t="s">
        <v>1148</v>
      </c>
      <c r="D548" t="s">
        <v>770</v>
      </c>
      <c r="E548" t="s">
        <v>771</v>
      </c>
      <c r="F548" t="str">
        <f>VLOOKUP(E548,Cust_Data!$B$1:$C$487,2,FALSE)</f>
        <v>N905</v>
      </c>
      <c r="G548" t="b">
        <v>1</v>
      </c>
      <c r="I548" t="s">
        <v>1033</v>
      </c>
      <c r="K548" t="s">
        <v>1044</v>
      </c>
      <c r="L548" t="s">
        <v>1045</v>
      </c>
      <c r="N548" t="s">
        <v>1043</v>
      </c>
      <c r="P548">
        <v>1</v>
      </c>
      <c r="Q548" t="s">
        <v>1009</v>
      </c>
      <c r="S548">
        <v>50</v>
      </c>
      <c r="AB548">
        <v>50</v>
      </c>
      <c r="AC548" t="s">
        <v>1012</v>
      </c>
      <c r="AD548" t="s">
        <v>1144</v>
      </c>
      <c r="AE548" t="s">
        <v>1012</v>
      </c>
      <c r="AF548" t="s">
        <v>1145</v>
      </c>
      <c r="AG548" t="s">
        <v>1012</v>
      </c>
      <c r="AH548" t="s">
        <v>1145</v>
      </c>
      <c r="AI548" t="s">
        <v>1146</v>
      </c>
      <c r="AJ548" t="s">
        <v>771</v>
      </c>
      <c r="AK548" t="s">
        <v>1147</v>
      </c>
      <c r="AL548" t="s">
        <v>1018</v>
      </c>
      <c r="AM548">
        <v>7</v>
      </c>
      <c r="AN548" t="s">
        <v>1052</v>
      </c>
      <c r="AO548" t="s">
        <v>1019</v>
      </c>
      <c r="AP548" t="s">
        <v>1053</v>
      </c>
      <c r="AQ548" t="s">
        <v>1054</v>
      </c>
      <c r="AR548" t="s">
        <v>1022</v>
      </c>
      <c r="AS548" t="s">
        <v>1023</v>
      </c>
      <c r="AT548" t="s">
        <v>1148</v>
      </c>
      <c r="AV548" t="s">
        <v>1009</v>
      </c>
      <c r="AW548">
        <v>260</v>
      </c>
    </row>
    <row r="549" spans="1:49" hidden="1" x14ac:dyDescent="0.3">
      <c r="A549" t="s">
        <v>1002</v>
      </c>
      <c r="B549" t="s">
        <v>1142</v>
      </c>
      <c r="C549" t="s">
        <v>1148</v>
      </c>
      <c r="D549" t="s">
        <v>770</v>
      </c>
      <c r="E549" t="s">
        <v>771</v>
      </c>
      <c r="F549" t="str">
        <f>VLOOKUP(E549,Cust_Data!$B$1:$C$487,2,FALSE)</f>
        <v>N905</v>
      </c>
      <c r="G549" t="b">
        <v>1</v>
      </c>
      <c r="I549" t="s">
        <v>1120</v>
      </c>
      <c r="K549" t="s">
        <v>1121</v>
      </c>
      <c r="L549" t="s">
        <v>1122</v>
      </c>
      <c r="N549" t="s">
        <v>1043</v>
      </c>
      <c r="P549">
        <v>1</v>
      </c>
      <c r="Q549" t="s">
        <v>1009</v>
      </c>
      <c r="AB549">
        <v>0</v>
      </c>
      <c r="AC549" t="s">
        <v>1012</v>
      </c>
      <c r="AD549" t="s">
        <v>1144</v>
      </c>
      <c r="AE549" t="s">
        <v>1012</v>
      </c>
      <c r="AF549" t="s">
        <v>1145</v>
      </c>
      <c r="AG549" t="s">
        <v>1012</v>
      </c>
      <c r="AH549" t="s">
        <v>1145</v>
      </c>
      <c r="AI549" t="s">
        <v>1146</v>
      </c>
      <c r="AJ549" t="s">
        <v>771</v>
      </c>
      <c r="AK549" t="s">
        <v>1147</v>
      </c>
      <c r="AL549" t="s">
        <v>1018</v>
      </c>
      <c r="AM549">
        <v>7</v>
      </c>
      <c r="AN549" t="s">
        <v>1052</v>
      </c>
      <c r="AO549" t="s">
        <v>1019</v>
      </c>
      <c r="AP549" t="s">
        <v>1053</v>
      </c>
      <c r="AQ549" t="s">
        <v>1054</v>
      </c>
      <c r="AR549" t="s">
        <v>1022</v>
      </c>
      <c r="AS549" t="s">
        <v>1023</v>
      </c>
      <c r="AT549" t="s">
        <v>1148</v>
      </c>
      <c r="AV549" t="s">
        <v>1009</v>
      </c>
      <c r="AW549">
        <v>260</v>
      </c>
    </row>
    <row r="550" spans="1:49" hidden="1" x14ac:dyDescent="0.3">
      <c r="A550" t="s">
        <v>1002</v>
      </c>
      <c r="B550" t="s">
        <v>1142</v>
      </c>
      <c r="C550" t="s">
        <v>1148</v>
      </c>
      <c r="D550" t="s">
        <v>770</v>
      </c>
      <c r="E550" t="s">
        <v>771</v>
      </c>
      <c r="F550" t="str">
        <f>VLOOKUP(E550,Cust_Data!$B$1:$C$487,2,FALSE)</f>
        <v>N905</v>
      </c>
      <c r="G550" t="b">
        <v>1</v>
      </c>
      <c r="I550" t="s">
        <v>1120</v>
      </c>
      <c r="K550" t="s">
        <v>1153</v>
      </c>
      <c r="L550" t="s">
        <v>1154</v>
      </c>
      <c r="N550" t="s">
        <v>1043</v>
      </c>
      <c r="P550">
        <v>1</v>
      </c>
      <c r="Q550" t="s">
        <v>1009</v>
      </c>
      <c r="S550">
        <v>40</v>
      </c>
      <c r="AB550">
        <v>40</v>
      </c>
      <c r="AC550" t="s">
        <v>1012</v>
      </c>
      <c r="AD550" t="s">
        <v>1144</v>
      </c>
      <c r="AE550" t="s">
        <v>1012</v>
      </c>
      <c r="AF550" t="s">
        <v>1145</v>
      </c>
      <c r="AG550" t="s">
        <v>1012</v>
      </c>
      <c r="AH550" t="s">
        <v>1145</v>
      </c>
      <c r="AI550" t="s">
        <v>1146</v>
      </c>
      <c r="AJ550" t="s">
        <v>771</v>
      </c>
      <c r="AK550" t="s">
        <v>1147</v>
      </c>
      <c r="AL550" t="s">
        <v>1018</v>
      </c>
      <c r="AM550">
        <v>7</v>
      </c>
      <c r="AN550" t="s">
        <v>1052</v>
      </c>
      <c r="AO550" t="s">
        <v>1019</v>
      </c>
      <c r="AP550" t="s">
        <v>1053</v>
      </c>
      <c r="AQ550" t="s">
        <v>1054</v>
      </c>
      <c r="AR550" t="s">
        <v>1022</v>
      </c>
      <c r="AS550" t="s">
        <v>1023</v>
      </c>
      <c r="AT550" t="s">
        <v>1148</v>
      </c>
      <c r="AV550" t="s">
        <v>1009</v>
      </c>
      <c r="AW550">
        <v>260</v>
      </c>
    </row>
    <row r="551" spans="1:49" hidden="1" x14ac:dyDescent="0.3">
      <c r="A551" t="s">
        <v>1002</v>
      </c>
      <c r="B551" t="s">
        <v>1142</v>
      </c>
      <c r="C551" t="s">
        <v>1148</v>
      </c>
      <c r="D551" t="s">
        <v>770</v>
      </c>
      <c r="E551" t="s">
        <v>771</v>
      </c>
      <c r="F551" t="str">
        <f>VLOOKUP(E551,Cust_Data!$B$1:$C$487,2,FALSE)</f>
        <v>N905</v>
      </c>
      <c r="G551" t="b">
        <v>1</v>
      </c>
      <c r="I551" t="s">
        <v>1116</v>
      </c>
      <c r="J551" t="s">
        <v>1117</v>
      </c>
      <c r="K551" t="s">
        <v>1118</v>
      </c>
      <c r="L551" t="s">
        <v>1119</v>
      </c>
      <c r="N551" t="s">
        <v>1043</v>
      </c>
      <c r="P551">
        <v>1</v>
      </c>
      <c r="Q551" t="s">
        <v>1009</v>
      </c>
      <c r="S551">
        <v>90</v>
      </c>
      <c r="AB551">
        <v>90</v>
      </c>
      <c r="AC551" t="s">
        <v>1012</v>
      </c>
      <c r="AD551" t="s">
        <v>1144</v>
      </c>
      <c r="AE551" t="s">
        <v>1012</v>
      </c>
      <c r="AF551" t="s">
        <v>1145</v>
      </c>
      <c r="AG551" t="s">
        <v>1012</v>
      </c>
      <c r="AH551" t="s">
        <v>1145</v>
      </c>
      <c r="AI551" t="s">
        <v>1146</v>
      </c>
      <c r="AJ551" t="s">
        <v>771</v>
      </c>
      <c r="AK551" t="s">
        <v>1147</v>
      </c>
      <c r="AL551" t="s">
        <v>1018</v>
      </c>
      <c r="AM551">
        <v>7</v>
      </c>
      <c r="AN551" t="s">
        <v>1052</v>
      </c>
      <c r="AO551" t="s">
        <v>1019</v>
      </c>
      <c r="AP551" t="s">
        <v>1053</v>
      </c>
      <c r="AQ551" t="s">
        <v>1054</v>
      </c>
      <c r="AR551" t="s">
        <v>1022</v>
      </c>
      <c r="AS551" t="s">
        <v>1023</v>
      </c>
      <c r="AT551" t="s">
        <v>1148</v>
      </c>
      <c r="AV551" t="s">
        <v>1009</v>
      </c>
      <c r="AW551">
        <v>260</v>
      </c>
    </row>
    <row r="552" spans="1:49" hidden="1" x14ac:dyDescent="0.3">
      <c r="A552" t="s">
        <v>1002</v>
      </c>
      <c r="B552" t="s">
        <v>1679</v>
      </c>
      <c r="C552" t="s">
        <v>1422</v>
      </c>
      <c r="D552" t="s">
        <v>904</v>
      </c>
      <c r="E552" t="s">
        <v>296</v>
      </c>
      <c r="F552" t="str">
        <f>VLOOKUP(E552,Cust_Data!$B$1:$C$487,2,FALSE)</f>
        <v>P2101</v>
      </c>
      <c r="G552" t="b">
        <v>0</v>
      </c>
      <c r="I552" t="s">
        <v>1033</v>
      </c>
      <c r="J552" t="s">
        <v>1102</v>
      </c>
      <c r="K552" t="s">
        <v>1103</v>
      </c>
      <c r="N552" t="s">
        <v>1009</v>
      </c>
      <c r="P552">
        <v>1</v>
      </c>
      <c r="Q552" t="s">
        <v>1009</v>
      </c>
      <c r="S552">
        <v>25</v>
      </c>
      <c r="AB552">
        <v>25</v>
      </c>
      <c r="AC552" t="s">
        <v>1030</v>
      </c>
      <c r="AD552" t="s">
        <v>1359</v>
      </c>
      <c r="AG552" t="s">
        <v>1030</v>
      </c>
      <c r="AH552" t="s">
        <v>1680</v>
      </c>
      <c r="AI552" t="s">
        <v>1420</v>
      </c>
      <c r="AJ552" t="s">
        <v>296</v>
      </c>
      <c r="AK552" t="s">
        <v>1421</v>
      </c>
      <c r="AL552" t="s">
        <v>1018</v>
      </c>
      <c r="AM552">
        <v>2</v>
      </c>
      <c r="AN552" t="s">
        <v>1052</v>
      </c>
      <c r="AO552" t="s">
        <v>1019</v>
      </c>
      <c r="AP552" t="s">
        <v>1053</v>
      </c>
      <c r="AQ552" t="s">
        <v>1054</v>
      </c>
      <c r="AT552" t="s">
        <v>1422</v>
      </c>
      <c r="AV552" t="s">
        <v>1009</v>
      </c>
      <c r="AW552">
        <v>75</v>
      </c>
    </row>
    <row r="553" spans="1:49" hidden="1" x14ac:dyDescent="0.3">
      <c r="A553" t="s">
        <v>1002</v>
      </c>
      <c r="B553" t="s">
        <v>1679</v>
      </c>
      <c r="C553" t="s">
        <v>1422</v>
      </c>
      <c r="D553" t="s">
        <v>904</v>
      </c>
      <c r="E553" t="s">
        <v>296</v>
      </c>
      <c r="F553" t="str">
        <f>VLOOKUP(E553,Cust_Data!$B$1:$C$487,2,FALSE)</f>
        <v>P2101</v>
      </c>
      <c r="G553" t="b">
        <v>0</v>
      </c>
      <c r="I553" t="s">
        <v>1033</v>
      </c>
      <c r="K553" t="s">
        <v>1151</v>
      </c>
      <c r="L553" t="s">
        <v>1152</v>
      </c>
      <c r="N553" t="s">
        <v>1009</v>
      </c>
      <c r="P553">
        <v>5</v>
      </c>
      <c r="Q553" t="s">
        <v>1009</v>
      </c>
      <c r="R553">
        <v>10</v>
      </c>
      <c r="S553">
        <v>20</v>
      </c>
      <c r="X553">
        <v>10</v>
      </c>
      <c r="AB553">
        <v>50</v>
      </c>
      <c r="AC553" t="s">
        <v>1030</v>
      </c>
      <c r="AD553" t="s">
        <v>1359</v>
      </c>
      <c r="AG553" t="s">
        <v>1030</v>
      </c>
      <c r="AH553" t="s">
        <v>1680</v>
      </c>
      <c r="AI553" t="s">
        <v>1420</v>
      </c>
      <c r="AJ553" t="s">
        <v>296</v>
      </c>
      <c r="AK553" t="s">
        <v>1421</v>
      </c>
      <c r="AL553" t="s">
        <v>1018</v>
      </c>
      <c r="AM553">
        <v>2</v>
      </c>
      <c r="AN553" t="s">
        <v>1052</v>
      </c>
      <c r="AO553" t="s">
        <v>1019</v>
      </c>
      <c r="AP553" t="s">
        <v>1053</v>
      </c>
      <c r="AQ553" t="s">
        <v>1054</v>
      </c>
      <c r="AT553" t="s">
        <v>1422</v>
      </c>
      <c r="AV553" t="s">
        <v>1009</v>
      </c>
      <c r="AW553">
        <v>75</v>
      </c>
    </row>
    <row r="554" spans="1:49" hidden="1" x14ac:dyDescent="0.3">
      <c r="A554" t="s">
        <v>1002</v>
      </c>
      <c r="B554" t="s">
        <v>1415</v>
      </c>
      <c r="C554" t="s">
        <v>1422</v>
      </c>
      <c r="D554" t="s">
        <v>904</v>
      </c>
      <c r="E554" t="s">
        <v>296</v>
      </c>
      <c r="F554" t="str">
        <f>VLOOKUP(E554,Cust_Data!$B$1:$C$487,2,FALSE)</f>
        <v>P2101</v>
      </c>
      <c r="G554" t="b">
        <v>1</v>
      </c>
      <c r="I554" t="s">
        <v>1208</v>
      </c>
      <c r="J554" t="s">
        <v>1356</v>
      </c>
      <c r="K554" t="s">
        <v>1416</v>
      </c>
      <c r="N554" t="s">
        <v>1043</v>
      </c>
      <c r="P554">
        <v>1</v>
      </c>
      <c r="Q554" t="s">
        <v>1009</v>
      </c>
      <c r="S554">
        <v>20</v>
      </c>
      <c r="AB554">
        <v>20</v>
      </c>
      <c r="AC554" t="s">
        <v>1417</v>
      </c>
      <c r="AD554" t="s">
        <v>1418</v>
      </c>
      <c r="AE554" t="s">
        <v>1417</v>
      </c>
      <c r="AF554" t="s">
        <v>1419</v>
      </c>
      <c r="AG554" t="s">
        <v>1417</v>
      </c>
      <c r="AH554" t="s">
        <v>1419</v>
      </c>
      <c r="AI554" t="s">
        <v>1420</v>
      </c>
      <c r="AJ554" t="s">
        <v>296</v>
      </c>
      <c r="AK554" t="s">
        <v>1421</v>
      </c>
      <c r="AL554" t="s">
        <v>1256</v>
      </c>
      <c r="AM554">
        <v>8</v>
      </c>
      <c r="AN554" t="s">
        <v>1052</v>
      </c>
      <c r="AO554" t="s">
        <v>1019</v>
      </c>
      <c r="AP554" t="s">
        <v>1053</v>
      </c>
      <c r="AQ554" t="s">
        <v>1054</v>
      </c>
      <c r="AR554" t="s">
        <v>1022</v>
      </c>
      <c r="AS554" t="s">
        <v>1023</v>
      </c>
      <c r="AT554" t="s">
        <v>1422</v>
      </c>
      <c r="AV554" t="s">
        <v>1009</v>
      </c>
      <c r="AW554">
        <v>380</v>
      </c>
    </row>
    <row r="555" spans="1:49" hidden="1" x14ac:dyDescent="0.3">
      <c r="A555" t="s">
        <v>1002</v>
      </c>
      <c r="B555" t="s">
        <v>1415</v>
      </c>
      <c r="C555" t="s">
        <v>1422</v>
      </c>
      <c r="D555" t="s">
        <v>904</v>
      </c>
      <c r="E555" t="s">
        <v>296</v>
      </c>
      <c r="F555" t="str">
        <f>VLOOKUP(E555,Cust_Data!$B$1:$C$487,2,FALSE)</f>
        <v>P2101</v>
      </c>
      <c r="G555" t="b">
        <v>1</v>
      </c>
      <c r="I555" t="s">
        <v>1208</v>
      </c>
      <c r="K555" t="s">
        <v>1395</v>
      </c>
      <c r="L555" t="s">
        <v>1396</v>
      </c>
      <c r="N555" t="s">
        <v>1043</v>
      </c>
      <c r="P555">
        <v>1</v>
      </c>
      <c r="Q555" t="s">
        <v>1009</v>
      </c>
      <c r="S555">
        <v>20</v>
      </c>
      <c r="AB555">
        <v>20</v>
      </c>
      <c r="AC555" t="s">
        <v>1417</v>
      </c>
      <c r="AD555" t="s">
        <v>1418</v>
      </c>
      <c r="AE555" t="s">
        <v>1417</v>
      </c>
      <c r="AF555" t="s">
        <v>1419</v>
      </c>
      <c r="AG555" t="s">
        <v>1417</v>
      </c>
      <c r="AH555" t="s">
        <v>1419</v>
      </c>
      <c r="AI555" t="s">
        <v>1420</v>
      </c>
      <c r="AJ555" t="s">
        <v>296</v>
      </c>
      <c r="AK555" t="s">
        <v>1421</v>
      </c>
      <c r="AL555" t="s">
        <v>1256</v>
      </c>
      <c r="AM555">
        <v>8</v>
      </c>
      <c r="AN555" t="s">
        <v>1052</v>
      </c>
      <c r="AO555" t="s">
        <v>1019</v>
      </c>
      <c r="AP555" t="s">
        <v>1053</v>
      </c>
      <c r="AQ555" t="s">
        <v>1054</v>
      </c>
      <c r="AR555" t="s">
        <v>1022</v>
      </c>
      <c r="AS555" t="s">
        <v>1023</v>
      </c>
      <c r="AT555" t="s">
        <v>1422</v>
      </c>
      <c r="AV555" t="s">
        <v>1009</v>
      </c>
      <c r="AW555">
        <v>380</v>
      </c>
    </row>
    <row r="556" spans="1:49" hidden="1" x14ac:dyDescent="0.3">
      <c r="A556" t="s">
        <v>1002</v>
      </c>
      <c r="B556" t="s">
        <v>1415</v>
      </c>
      <c r="C556" t="s">
        <v>1422</v>
      </c>
      <c r="D556" t="s">
        <v>904</v>
      </c>
      <c r="E556" t="s">
        <v>296</v>
      </c>
      <c r="F556" t="str">
        <f>VLOOKUP(E556,Cust_Data!$B$1:$C$487,2,FALSE)</f>
        <v>P2101</v>
      </c>
      <c r="G556" t="b">
        <v>1</v>
      </c>
      <c r="I556" t="s">
        <v>1208</v>
      </c>
      <c r="K556" t="s">
        <v>1268</v>
      </c>
      <c r="L556" t="s">
        <v>1269</v>
      </c>
      <c r="M556" t="s">
        <v>1256</v>
      </c>
      <c r="N556" t="s">
        <v>1043</v>
      </c>
      <c r="P556">
        <v>1</v>
      </c>
      <c r="Q556" t="s">
        <v>1009</v>
      </c>
      <c r="S556">
        <v>20</v>
      </c>
      <c r="AB556">
        <v>20</v>
      </c>
      <c r="AC556" t="s">
        <v>1417</v>
      </c>
      <c r="AD556" t="s">
        <v>1418</v>
      </c>
      <c r="AE556" t="s">
        <v>1417</v>
      </c>
      <c r="AF556" t="s">
        <v>1419</v>
      </c>
      <c r="AG556" t="s">
        <v>1417</v>
      </c>
      <c r="AH556" t="s">
        <v>1419</v>
      </c>
      <c r="AI556" t="s">
        <v>1420</v>
      </c>
      <c r="AJ556" t="s">
        <v>296</v>
      </c>
      <c r="AK556" t="s">
        <v>1421</v>
      </c>
      <c r="AL556" t="s">
        <v>1256</v>
      </c>
      <c r="AM556">
        <v>8</v>
      </c>
      <c r="AN556" t="s">
        <v>1052</v>
      </c>
      <c r="AO556" t="s">
        <v>1019</v>
      </c>
      <c r="AP556" t="s">
        <v>1053</v>
      </c>
      <c r="AQ556" t="s">
        <v>1054</v>
      </c>
      <c r="AR556" t="s">
        <v>1022</v>
      </c>
      <c r="AS556" t="s">
        <v>1023</v>
      </c>
      <c r="AT556" t="s">
        <v>1422</v>
      </c>
      <c r="AV556" t="s">
        <v>1009</v>
      </c>
      <c r="AW556">
        <v>380</v>
      </c>
    </row>
    <row r="557" spans="1:49" hidden="1" x14ac:dyDescent="0.3">
      <c r="A557" t="s">
        <v>1002</v>
      </c>
      <c r="B557" t="s">
        <v>1415</v>
      </c>
      <c r="C557" t="s">
        <v>1422</v>
      </c>
      <c r="D557" t="s">
        <v>904</v>
      </c>
      <c r="E557" t="s">
        <v>296</v>
      </c>
      <c r="F557" t="str">
        <f>VLOOKUP(E557,Cust_Data!$B$1:$C$487,2,FALSE)</f>
        <v>P2101</v>
      </c>
      <c r="G557" t="b">
        <v>1</v>
      </c>
      <c r="I557" t="s">
        <v>1033</v>
      </c>
      <c r="J557" t="s">
        <v>1095</v>
      </c>
      <c r="K557" t="s">
        <v>1096</v>
      </c>
      <c r="L557" t="s">
        <v>1097</v>
      </c>
      <c r="N557" t="s">
        <v>1043</v>
      </c>
      <c r="P557">
        <v>1</v>
      </c>
      <c r="Q557" t="s">
        <v>1009</v>
      </c>
      <c r="R557">
        <v>25</v>
      </c>
      <c r="S557">
        <v>45</v>
      </c>
      <c r="X557">
        <v>25</v>
      </c>
      <c r="AB557">
        <v>25</v>
      </c>
      <c r="AC557" t="s">
        <v>1417</v>
      </c>
      <c r="AD557" t="s">
        <v>1418</v>
      </c>
      <c r="AE557" t="s">
        <v>1417</v>
      </c>
      <c r="AF557" t="s">
        <v>1419</v>
      </c>
      <c r="AG557" t="s">
        <v>1417</v>
      </c>
      <c r="AH557" t="s">
        <v>1419</v>
      </c>
      <c r="AI557" t="s">
        <v>1420</v>
      </c>
      <c r="AJ557" t="s">
        <v>296</v>
      </c>
      <c r="AK557" t="s">
        <v>1421</v>
      </c>
      <c r="AL557" t="s">
        <v>1256</v>
      </c>
      <c r="AM557">
        <v>8</v>
      </c>
      <c r="AN557" t="s">
        <v>1052</v>
      </c>
      <c r="AO557" t="s">
        <v>1019</v>
      </c>
      <c r="AP557" t="s">
        <v>1053</v>
      </c>
      <c r="AQ557" t="s">
        <v>1054</v>
      </c>
      <c r="AR557" t="s">
        <v>1022</v>
      </c>
      <c r="AS557" t="s">
        <v>1023</v>
      </c>
      <c r="AT557" t="s">
        <v>1422</v>
      </c>
      <c r="AV557" t="s">
        <v>1009</v>
      </c>
      <c r="AW557">
        <v>380</v>
      </c>
    </row>
    <row r="558" spans="1:49" hidden="1" x14ac:dyDescent="0.3">
      <c r="A558" t="s">
        <v>1002</v>
      </c>
      <c r="B558" t="s">
        <v>1415</v>
      </c>
      <c r="C558" t="s">
        <v>1422</v>
      </c>
      <c r="D558" t="s">
        <v>904</v>
      </c>
      <c r="E558" t="s">
        <v>296</v>
      </c>
      <c r="F558" t="str">
        <f>VLOOKUP(E558,Cust_Data!$B$1:$C$487,2,FALSE)</f>
        <v>P2101</v>
      </c>
      <c r="G558" t="b">
        <v>1</v>
      </c>
      <c r="I558" t="s">
        <v>1033</v>
      </c>
      <c r="J558" t="s">
        <v>1102</v>
      </c>
      <c r="K558" t="s">
        <v>1104</v>
      </c>
      <c r="L558" t="s">
        <v>1105</v>
      </c>
      <c r="N558" t="s">
        <v>1043</v>
      </c>
      <c r="P558">
        <v>1</v>
      </c>
      <c r="Q558" t="s">
        <v>1009</v>
      </c>
      <c r="S558">
        <v>30</v>
      </c>
      <c r="AB558">
        <v>30</v>
      </c>
      <c r="AC558" t="s">
        <v>1417</v>
      </c>
      <c r="AD558" t="s">
        <v>1418</v>
      </c>
      <c r="AE558" t="s">
        <v>1417</v>
      </c>
      <c r="AF558" t="s">
        <v>1419</v>
      </c>
      <c r="AG558" t="s">
        <v>1417</v>
      </c>
      <c r="AH558" t="s">
        <v>1419</v>
      </c>
      <c r="AI558" t="s">
        <v>1420</v>
      </c>
      <c r="AJ558" t="s">
        <v>296</v>
      </c>
      <c r="AK558" t="s">
        <v>1421</v>
      </c>
      <c r="AL558" t="s">
        <v>1256</v>
      </c>
      <c r="AM558">
        <v>8</v>
      </c>
      <c r="AN558" t="s">
        <v>1052</v>
      </c>
      <c r="AO558" t="s">
        <v>1019</v>
      </c>
      <c r="AP558" t="s">
        <v>1053</v>
      </c>
      <c r="AQ558" t="s">
        <v>1054</v>
      </c>
      <c r="AR558" t="s">
        <v>1022</v>
      </c>
      <c r="AS558" t="s">
        <v>1023</v>
      </c>
      <c r="AT558" t="s">
        <v>1422</v>
      </c>
      <c r="AV558" t="s">
        <v>1009</v>
      </c>
      <c r="AW558">
        <v>380</v>
      </c>
    </row>
    <row r="559" spans="1:49" hidden="1" x14ac:dyDescent="0.3">
      <c r="A559" t="s">
        <v>1002</v>
      </c>
      <c r="B559" t="s">
        <v>1415</v>
      </c>
      <c r="C559" t="s">
        <v>1422</v>
      </c>
      <c r="D559" t="s">
        <v>904</v>
      </c>
      <c r="E559" t="s">
        <v>296</v>
      </c>
      <c r="F559" t="str">
        <f>VLOOKUP(E559,Cust_Data!$B$1:$C$487,2,FALSE)</f>
        <v>P2101</v>
      </c>
      <c r="G559" t="b">
        <v>1</v>
      </c>
      <c r="I559" t="s">
        <v>1033</v>
      </c>
      <c r="J559" t="s">
        <v>1131</v>
      </c>
      <c r="K559" t="s">
        <v>1163</v>
      </c>
      <c r="L559" t="s">
        <v>1164</v>
      </c>
      <c r="N559" t="s">
        <v>1043</v>
      </c>
      <c r="P559">
        <v>1</v>
      </c>
      <c r="Q559" t="s">
        <v>1009</v>
      </c>
      <c r="R559">
        <v>20</v>
      </c>
      <c r="S559">
        <v>25</v>
      </c>
      <c r="X559">
        <v>20</v>
      </c>
      <c r="AB559">
        <v>20</v>
      </c>
      <c r="AC559" t="s">
        <v>1417</v>
      </c>
      <c r="AD559" t="s">
        <v>1418</v>
      </c>
      <c r="AE559" t="s">
        <v>1417</v>
      </c>
      <c r="AF559" t="s">
        <v>1419</v>
      </c>
      <c r="AG559" t="s">
        <v>1417</v>
      </c>
      <c r="AH559" t="s">
        <v>1419</v>
      </c>
      <c r="AI559" t="s">
        <v>1420</v>
      </c>
      <c r="AJ559" t="s">
        <v>296</v>
      </c>
      <c r="AK559" t="s">
        <v>1421</v>
      </c>
      <c r="AL559" t="s">
        <v>1256</v>
      </c>
      <c r="AM559">
        <v>8</v>
      </c>
      <c r="AN559" t="s">
        <v>1052</v>
      </c>
      <c r="AO559" t="s">
        <v>1019</v>
      </c>
      <c r="AP559" t="s">
        <v>1053</v>
      </c>
      <c r="AQ559" t="s">
        <v>1054</v>
      </c>
      <c r="AR559" t="s">
        <v>1022</v>
      </c>
      <c r="AS559" t="s">
        <v>1023</v>
      </c>
      <c r="AT559" t="s">
        <v>1422</v>
      </c>
      <c r="AV559" t="s">
        <v>1009</v>
      </c>
      <c r="AW559">
        <v>380</v>
      </c>
    </row>
    <row r="560" spans="1:49" hidden="1" x14ac:dyDescent="0.3">
      <c r="A560" t="s">
        <v>1002</v>
      </c>
      <c r="B560" t="s">
        <v>1415</v>
      </c>
      <c r="C560" t="s">
        <v>1422</v>
      </c>
      <c r="D560" t="s">
        <v>904</v>
      </c>
      <c r="E560" t="s">
        <v>296</v>
      </c>
      <c r="F560" t="str">
        <f>VLOOKUP(E560,Cust_Data!$B$1:$C$487,2,FALSE)</f>
        <v>P2101</v>
      </c>
      <c r="G560" t="b">
        <v>1</v>
      </c>
      <c r="I560" t="s">
        <v>1005</v>
      </c>
      <c r="K560" t="s">
        <v>1081</v>
      </c>
      <c r="L560" t="s">
        <v>1082</v>
      </c>
      <c r="N560" t="s">
        <v>1043</v>
      </c>
      <c r="P560">
        <v>1</v>
      </c>
      <c r="Q560" t="s">
        <v>1009</v>
      </c>
      <c r="R560">
        <v>120</v>
      </c>
      <c r="S560">
        <v>150</v>
      </c>
      <c r="X560">
        <v>120</v>
      </c>
      <c r="AB560">
        <v>120</v>
      </c>
      <c r="AC560" t="s">
        <v>1417</v>
      </c>
      <c r="AD560" t="s">
        <v>1418</v>
      </c>
      <c r="AE560" t="s">
        <v>1417</v>
      </c>
      <c r="AF560" t="s">
        <v>1419</v>
      </c>
      <c r="AG560" t="s">
        <v>1417</v>
      </c>
      <c r="AH560" t="s">
        <v>1419</v>
      </c>
      <c r="AI560" t="s">
        <v>1420</v>
      </c>
      <c r="AJ560" t="s">
        <v>296</v>
      </c>
      <c r="AK560" t="s">
        <v>1421</v>
      </c>
      <c r="AL560" t="s">
        <v>1256</v>
      </c>
      <c r="AM560">
        <v>8</v>
      </c>
      <c r="AN560" t="s">
        <v>1052</v>
      </c>
      <c r="AO560" t="s">
        <v>1019</v>
      </c>
      <c r="AP560" t="s">
        <v>1053</v>
      </c>
      <c r="AQ560" t="s">
        <v>1054</v>
      </c>
      <c r="AR560" t="s">
        <v>1022</v>
      </c>
      <c r="AS560" t="s">
        <v>1023</v>
      </c>
      <c r="AT560" t="s">
        <v>1422</v>
      </c>
      <c r="AV560" t="s">
        <v>1009</v>
      </c>
      <c r="AW560">
        <v>380</v>
      </c>
    </row>
    <row r="561" spans="1:49" hidden="1" x14ac:dyDescent="0.3">
      <c r="A561" t="s">
        <v>1002</v>
      </c>
      <c r="B561" t="s">
        <v>1415</v>
      </c>
      <c r="C561" t="s">
        <v>1422</v>
      </c>
      <c r="D561" t="s">
        <v>904</v>
      </c>
      <c r="E561" t="s">
        <v>296</v>
      </c>
      <c r="F561" t="str">
        <f>VLOOKUP(E561,Cust_Data!$B$1:$C$487,2,FALSE)</f>
        <v>P2101</v>
      </c>
      <c r="G561" t="b">
        <v>1</v>
      </c>
      <c r="I561" t="s">
        <v>1005</v>
      </c>
      <c r="K561" t="s">
        <v>1064</v>
      </c>
      <c r="N561" t="s">
        <v>1043</v>
      </c>
      <c r="P561">
        <v>1</v>
      </c>
      <c r="Q561" t="s">
        <v>1009</v>
      </c>
      <c r="R561">
        <v>125</v>
      </c>
      <c r="S561">
        <v>160</v>
      </c>
      <c r="X561">
        <v>125</v>
      </c>
      <c r="AB561">
        <v>125</v>
      </c>
      <c r="AC561" t="s">
        <v>1417</v>
      </c>
      <c r="AD561" t="s">
        <v>1418</v>
      </c>
      <c r="AE561" t="s">
        <v>1417</v>
      </c>
      <c r="AF561" t="s">
        <v>1419</v>
      </c>
      <c r="AG561" t="s">
        <v>1417</v>
      </c>
      <c r="AH561" t="s">
        <v>1419</v>
      </c>
      <c r="AI561" t="s">
        <v>1420</v>
      </c>
      <c r="AJ561" t="s">
        <v>296</v>
      </c>
      <c r="AK561" t="s">
        <v>1421</v>
      </c>
      <c r="AL561" t="s">
        <v>1256</v>
      </c>
      <c r="AM561">
        <v>8</v>
      </c>
      <c r="AN561" t="s">
        <v>1052</v>
      </c>
      <c r="AO561" t="s">
        <v>1019</v>
      </c>
      <c r="AP561" t="s">
        <v>1053</v>
      </c>
      <c r="AQ561" t="s">
        <v>1054</v>
      </c>
      <c r="AR561" t="s">
        <v>1022</v>
      </c>
      <c r="AS561" t="s">
        <v>1023</v>
      </c>
      <c r="AT561" t="s">
        <v>1422</v>
      </c>
      <c r="AV561" t="s">
        <v>1009</v>
      </c>
      <c r="AW561">
        <v>380</v>
      </c>
    </row>
    <row r="562" spans="1:49" hidden="1" x14ac:dyDescent="0.3">
      <c r="A562" t="s">
        <v>1002</v>
      </c>
      <c r="B562" t="s">
        <v>1591</v>
      </c>
      <c r="D562" t="e">
        <v>#N/A</v>
      </c>
      <c r="E562" t="s">
        <v>1594</v>
      </c>
      <c r="F562" t="e">
        <f>VLOOKUP(E562,Cust_Data!$B$1:$C$487,2,FALSE)</f>
        <v>#N/A</v>
      </c>
      <c r="G562" t="b">
        <v>0</v>
      </c>
      <c r="I562" t="s">
        <v>1005</v>
      </c>
      <c r="K562" t="s">
        <v>1064</v>
      </c>
      <c r="N562" t="s">
        <v>1009</v>
      </c>
      <c r="P562">
        <v>1</v>
      </c>
      <c r="Q562" t="s">
        <v>1009</v>
      </c>
      <c r="R562">
        <v>125</v>
      </c>
      <c r="S562">
        <v>160</v>
      </c>
      <c r="X562">
        <v>125</v>
      </c>
      <c r="AB562">
        <v>125</v>
      </c>
      <c r="AC562" t="s">
        <v>1030</v>
      </c>
      <c r="AD562" t="s">
        <v>1592</v>
      </c>
      <c r="AG562" t="s">
        <v>1030</v>
      </c>
      <c r="AH562" t="s">
        <v>1592</v>
      </c>
      <c r="AI562" t="s">
        <v>1593</v>
      </c>
      <c r="AJ562" t="s">
        <v>1594</v>
      </c>
      <c r="AL562" t="s">
        <v>1256</v>
      </c>
      <c r="AM562">
        <v>2</v>
      </c>
      <c r="AV562" t="s">
        <v>1009</v>
      </c>
      <c r="AW562">
        <v>145</v>
      </c>
    </row>
    <row r="563" spans="1:49" hidden="1" x14ac:dyDescent="0.3">
      <c r="A563" t="s">
        <v>1002</v>
      </c>
      <c r="B563" t="s">
        <v>1591</v>
      </c>
      <c r="D563" t="e">
        <v>#N/A</v>
      </c>
      <c r="E563" t="s">
        <v>1594</v>
      </c>
      <c r="F563" t="e">
        <f>VLOOKUP(E563,Cust_Data!$B$1:$C$487,2,FALSE)</f>
        <v>#N/A</v>
      </c>
      <c r="G563" t="b">
        <v>0</v>
      </c>
      <c r="I563" t="s">
        <v>1208</v>
      </c>
      <c r="K563" t="s">
        <v>1268</v>
      </c>
      <c r="L563" t="s">
        <v>1269</v>
      </c>
      <c r="M563" t="s">
        <v>1256</v>
      </c>
      <c r="N563" t="s">
        <v>1009</v>
      </c>
      <c r="P563">
        <v>1</v>
      </c>
      <c r="Q563" t="s">
        <v>1009</v>
      </c>
      <c r="S563">
        <v>20</v>
      </c>
      <c r="AB563">
        <v>20</v>
      </c>
      <c r="AC563" t="s">
        <v>1030</v>
      </c>
      <c r="AD563" t="s">
        <v>1592</v>
      </c>
      <c r="AG563" t="s">
        <v>1030</v>
      </c>
      <c r="AH563" t="s">
        <v>1592</v>
      </c>
      <c r="AI563" t="s">
        <v>1593</v>
      </c>
      <c r="AJ563" t="s">
        <v>1594</v>
      </c>
      <c r="AL563" t="s">
        <v>1256</v>
      </c>
      <c r="AM563">
        <v>2</v>
      </c>
      <c r="AV563" t="s">
        <v>1009</v>
      </c>
      <c r="AW563">
        <v>145</v>
      </c>
    </row>
    <row r="564" spans="1:49" hidden="1" x14ac:dyDescent="0.3">
      <c r="A564" t="s">
        <v>1002</v>
      </c>
      <c r="B564" t="s">
        <v>1080</v>
      </c>
      <c r="D564" t="e">
        <v>#N/A</v>
      </c>
      <c r="E564" t="s">
        <v>1086</v>
      </c>
      <c r="F564" t="e">
        <f>VLOOKUP(E564,Cust_Data!$B$1:$C$487,2,FALSE)</f>
        <v>#N/A</v>
      </c>
      <c r="G564" t="b">
        <v>0</v>
      </c>
      <c r="I564" t="s">
        <v>1005</v>
      </c>
      <c r="K564" t="s">
        <v>1081</v>
      </c>
      <c r="L564" t="s">
        <v>1082</v>
      </c>
      <c r="N564" t="s">
        <v>1009</v>
      </c>
      <c r="P564">
        <v>1</v>
      </c>
      <c r="Q564" t="s">
        <v>1009</v>
      </c>
      <c r="R564">
        <v>120</v>
      </c>
      <c r="S564">
        <v>150</v>
      </c>
      <c r="X564">
        <v>120</v>
      </c>
      <c r="AB564">
        <v>120</v>
      </c>
      <c r="AC564" t="s">
        <v>1012</v>
      </c>
      <c r="AD564" t="s">
        <v>1083</v>
      </c>
      <c r="AG564" t="s">
        <v>1012</v>
      </c>
      <c r="AH564" t="s">
        <v>1084</v>
      </c>
      <c r="AI564" t="s">
        <v>1085</v>
      </c>
      <c r="AJ564" t="s">
        <v>1086</v>
      </c>
      <c r="AL564" t="s">
        <v>1018</v>
      </c>
      <c r="AM564">
        <v>2</v>
      </c>
      <c r="AV564" t="s">
        <v>1009</v>
      </c>
      <c r="AW564">
        <v>255</v>
      </c>
    </row>
    <row r="565" spans="1:49" hidden="1" x14ac:dyDescent="0.3">
      <c r="A565" t="s">
        <v>1002</v>
      </c>
      <c r="B565" t="s">
        <v>1080</v>
      </c>
      <c r="D565" t="e">
        <v>#N/A</v>
      </c>
      <c r="E565" t="s">
        <v>1086</v>
      </c>
      <c r="F565" t="e">
        <f>VLOOKUP(E565,Cust_Data!$B$1:$C$487,2,FALSE)</f>
        <v>#N/A</v>
      </c>
      <c r="G565" t="b">
        <v>0</v>
      </c>
      <c r="I565" t="s">
        <v>1005</v>
      </c>
      <c r="K565" t="s">
        <v>1026</v>
      </c>
      <c r="L565" t="s">
        <v>1027</v>
      </c>
      <c r="N565" t="s">
        <v>1009</v>
      </c>
      <c r="P565">
        <v>1</v>
      </c>
      <c r="Q565" t="s">
        <v>1009</v>
      </c>
      <c r="R565">
        <v>135</v>
      </c>
      <c r="S565">
        <v>160</v>
      </c>
      <c r="X565">
        <v>135</v>
      </c>
      <c r="AB565">
        <v>135</v>
      </c>
      <c r="AC565" t="s">
        <v>1012</v>
      </c>
      <c r="AD565" t="s">
        <v>1083</v>
      </c>
      <c r="AG565" t="s">
        <v>1012</v>
      </c>
      <c r="AH565" t="s">
        <v>1084</v>
      </c>
      <c r="AI565" t="s">
        <v>1085</v>
      </c>
      <c r="AJ565" t="s">
        <v>1086</v>
      </c>
      <c r="AL565" t="s">
        <v>1018</v>
      </c>
      <c r="AM565">
        <v>2</v>
      </c>
      <c r="AV565" t="s">
        <v>1009</v>
      </c>
      <c r="AW565">
        <v>255</v>
      </c>
    </row>
    <row r="566" spans="1:49" hidden="1" x14ac:dyDescent="0.3">
      <c r="A566" t="s">
        <v>1002</v>
      </c>
      <c r="B566" t="s">
        <v>1309</v>
      </c>
      <c r="D566" t="e">
        <v>#N/A</v>
      </c>
      <c r="E566" t="s">
        <v>1313</v>
      </c>
      <c r="F566" t="e">
        <f>VLOOKUP(E566,Cust_Data!$B$1:$C$487,2,FALSE)</f>
        <v>#N/A</v>
      </c>
      <c r="G566" t="b">
        <v>0</v>
      </c>
      <c r="I566" t="s">
        <v>1208</v>
      </c>
      <c r="K566" t="s">
        <v>1310</v>
      </c>
      <c r="L566" t="s">
        <v>1311</v>
      </c>
      <c r="N566" t="s">
        <v>1009</v>
      </c>
      <c r="P566">
        <v>1</v>
      </c>
      <c r="Q566" t="s">
        <v>1009</v>
      </c>
      <c r="S566">
        <v>45</v>
      </c>
      <c r="AB566">
        <v>45</v>
      </c>
      <c r="AC566" t="s">
        <v>1075</v>
      </c>
      <c r="AD566" t="s">
        <v>1301</v>
      </c>
      <c r="AG566" t="s">
        <v>1075</v>
      </c>
      <c r="AH566" t="s">
        <v>1312</v>
      </c>
      <c r="AJ566" t="s">
        <v>1313</v>
      </c>
      <c r="AL566" t="s">
        <v>1256</v>
      </c>
      <c r="AM566">
        <v>2</v>
      </c>
      <c r="AV566" t="s">
        <v>1009</v>
      </c>
      <c r="AW566">
        <v>65</v>
      </c>
    </row>
    <row r="567" spans="1:49" hidden="1" x14ac:dyDescent="0.3">
      <c r="A567" t="s">
        <v>1002</v>
      </c>
      <c r="B567" t="s">
        <v>1309</v>
      </c>
      <c r="D567" t="e">
        <v>#N/A</v>
      </c>
      <c r="E567" t="s">
        <v>1313</v>
      </c>
      <c r="F567" t="e">
        <f>VLOOKUP(E567,Cust_Data!$B$1:$C$487,2,FALSE)</f>
        <v>#N/A</v>
      </c>
      <c r="G567" t="b">
        <v>0</v>
      </c>
      <c r="I567" t="s">
        <v>1208</v>
      </c>
      <c r="K567" t="s">
        <v>1265</v>
      </c>
      <c r="L567" t="s">
        <v>1266</v>
      </c>
      <c r="M567" t="s">
        <v>1256</v>
      </c>
      <c r="N567" t="s">
        <v>1009</v>
      </c>
      <c r="P567">
        <v>1</v>
      </c>
      <c r="Q567" t="s">
        <v>1009</v>
      </c>
      <c r="S567">
        <v>20</v>
      </c>
      <c r="AB567">
        <v>20</v>
      </c>
      <c r="AC567" t="s">
        <v>1075</v>
      </c>
      <c r="AD567" t="s">
        <v>1301</v>
      </c>
      <c r="AG567" t="s">
        <v>1075</v>
      </c>
      <c r="AH567" t="s">
        <v>1312</v>
      </c>
      <c r="AJ567" t="s">
        <v>1313</v>
      </c>
      <c r="AL567" t="s">
        <v>1256</v>
      </c>
      <c r="AM567">
        <v>2</v>
      </c>
      <c r="AV567" t="s">
        <v>1009</v>
      </c>
      <c r="AW567">
        <v>65</v>
      </c>
    </row>
    <row r="568" spans="1:49" hidden="1" x14ac:dyDescent="0.3">
      <c r="A568" t="s">
        <v>1002</v>
      </c>
      <c r="B568" t="s">
        <v>1407</v>
      </c>
      <c r="C568" t="s">
        <v>1414</v>
      </c>
      <c r="D568" t="s">
        <v>1770</v>
      </c>
      <c r="E568" t="s">
        <v>1410</v>
      </c>
      <c r="F568" t="e">
        <f>VLOOKUP(E568,Cust_Data!$B$1:$C$487,2,FALSE)</f>
        <v>#N/A</v>
      </c>
      <c r="G568" t="b">
        <v>1</v>
      </c>
      <c r="I568" t="s">
        <v>1005</v>
      </c>
      <c r="K568" t="s">
        <v>1062</v>
      </c>
      <c r="L568" t="s">
        <v>1063</v>
      </c>
      <c r="N568" t="s">
        <v>1008</v>
      </c>
      <c r="P568">
        <v>2</v>
      </c>
      <c r="Q568" t="s">
        <v>1009</v>
      </c>
      <c r="R568">
        <v>175</v>
      </c>
      <c r="S568">
        <v>250</v>
      </c>
      <c r="X568">
        <v>175</v>
      </c>
      <c r="AB568">
        <v>350</v>
      </c>
      <c r="AC568" t="s">
        <v>1075</v>
      </c>
      <c r="AD568" t="s">
        <v>1223</v>
      </c>
      <c r="AE568" t="s">
        <v>1075</v>
      </c>
      <c r="AF568" t="s">
        <v>1408</v>
      </c>
      <c r="AG568" t="s">
        <v>1075</v>
      </c>
      <c r="AH568" t="s">
        <v>1408</v>
      </c>
      <c r="AI568" t="s">
        <v>1409</v>
      </c>
      <c r="AJ568" t="s">
        <v>1410</v>
      </c>
      <c r="AK568" t="s">
        <v>1411</v>
      </c>
      <c r="AL568" t="s">
        <v>1018</v>
      </c>
      <c r="AM568">
        <v>1</v>
      </c>
      <c r="AN568" t="s">
        <v>1412</v>
      </c>
      <c r="AO568" t="s">
        <v>1019</v>
      </c>
      <c r="AP568" t="s">
        <v>1053</v>
      </c>
      <c r="AQ568" t="s">
        <v>1054</v>
      </c>
      <c r="AR568" t="s">
        <v>1022</v>
      </c>
      <c r="AS568" t="s">
        <v>1413</v>
      </c>
      <c r="AT568" t="s">
        <v>1414</v>
      </c>
      <c r="AV568" t="s">
        <v>1009</v>
      </c>
      <c r="AW568">
        <v>350</v>
      </c>
    </row>
    <row r="569" spans="1:49" hidden="1" x14ac:dyDescent="0.3">
      <c r="A569" t="s">
        <v>1002</v>
      </c>
      <c r="B569" t="s">
        <v>1219</v>
      </c>
      <c r="D569" t="e">
        <v>#N/A</v>
      </c>
      <c r="E569" t="s">
        <v>1221</v>
      </c>
      <c r="F569" t="e">
        <f>VLOOKUP(E569,Cust_Data!$B$1:$C$487,2,FALSE)</f>
        <v>#N/A</v>
      </c>
      <c r="G569" t="b">
        <v>0</v>
      </c>
      <c r="I569" t="s">
        <v>1005</v>
      </c>
      <c r="K569" t="s">
        <v>1026</v>
      </c>
      <c r="L569" t="s">
        <v>1027</v>
      </c>
      <c r="N569" t="s">
        <v>1009</v>
      </c>
      <c r="P569">
        <v>1</v>
      </c>
      <c r="Q569" t="s">
        <v>1009</v>
      </c>
      <c r="R569">
        <v>135</v>
      </c>
      <c r="S569">
        <v>160</v>
      </c>
      <c r="X569">
        <v>135</v>
      </c>
      <c r="AB569">
        <v>135</v>
      </c>
      <c r="AC569" t="s">
        <v>1014</v>
      </c>
      <c r="AD569" t="s">
        <v>1220</v>
      </c>
      <c r="AG569" t="s">
        <v>1014</v>
      </c>
      <c r="AH569" t="s">
        <v>1220</v>
      </c>
      <c r="AJ569" t="s">
        <v>1221</v>
      </c>
      <c r="AL569" t="s">
        <v>1018</v>
      </c>
      <c r="AM569">
        <v>2</v>
      </c>
      <c r="AV569" t="s">
        <v>1009</v>
      </c>
      <c r="AW569">
        <v>260</v>
      </c>
    </row>
    <row r="570" spans="1:49" hidden="1" x14ac:dyDescent="0.3">
      <c r="A570" t="s">
        <v>1002</v>
      </c>
      <c r="B570" t="s">
        <v>1219</v>
      </c>
      <c r="D570" t="e">
        <v>#N/A</v>
      </c>
      <c r="E570" t="s">
        <v>1221</v>
      </c>
      <c r="F570" t="e">
        <f>VLOOKUP(E570,Cust_Data!$B$1:$C$487,2,FALSE)</f>
        <v>#N/A</v>
      </c>
      <c r="G570" t="b">
        <v>0</v>
      </c>
      <c r="I570" t="s">
        <v>1005</v>
      </c>
      <c r="K570" t="s">
        <v>1064</v>
      </c>
      <c r="N570" t="s">
        <v>1009</v>
      </c>
      <c r="P570">
        <v>1</v>
      </c>
      <c r="Q570" t="s">
        <v>1009</v>
      </c>
      <c r="R570">
        <v>125</v>
      </c>
      <c r="S570">
        <v>160</v>
      </c>
      <c r="X570">
        <v>125</v>
      </c>
      <c r="AB570">
        <v>125</v>
      </c>
      <c r="AC570" t="s">
        <v>1014</v>
      </c>
      <c r="AD570" t="s">
        <v>1220</v>
      </c>
      <c r="AG570" t="s">
        <v>1014</v>
      </c>
      <c r="AH570" t="s">
        <v>1220</v>
      </c>
      <c r="AJ570" t="s">
        <v>1221</v>
      </c>
      <c r="AL570" t="s">
        <v>1018</v>
      </c>
      <c r="AM570">
        <v>2</v>
      </c>
      <c r="AV570" t="s">
        <v>1009</v>
      </c>
      <c r="AW570">
        <v>260</v>
      </c>
    </row>
    <row r="571" spans="1:49" hidden="1" x14ac:dyDescent="0.3">
      <c r="A571" t="s">
        <v>1002</v>
      </c>
      <c r="B571" t="s">
        <v>1503</v>
      </c>
      <c r="D571" t="e">
        <v>#N/A</v>
      </c>
      <c r="E571" t="s">
        <v>1410</v>
      </c>
      <c r="F571" t="e">
        <f>VLOOKUP(E571,Cust_Data!$B$1:$C$487,2,FALSE)</f>
        <v>#N/A</v>
      </c>
      <c r="G571" t="b">
        <v>0</v>
      </c>
      <c r="I571" t="s">
        <v>1005</v>
      </c>
      <c r="K571" t="s">
        <v>1081</v>
      </c>
      <c r="L571" t="s">
        <v>1082</v>
      </c>
      <c r="N571" t="s">
        <v>1009</v>
      </c>
      <c r="P571">
        <v>2</v>
      </c>
      <c r="Q571" t="s">
        <v>1009</v>
      </c>
      <c r="R571">
        <v>120</v>
      </c>
      <c r="S571">
        <v>150</v>
      </c>
      <c r="X571">
        <v>120</v>
      </c>
      <c r="AB571">
        <v>240</v>
      </c>
      <c r="AC571" t="s">
        <v>1417</v>
      </c>
      <c r="AD571" t="s">
        <v>1015</v>
      </c>
      <c r="AG571" t="s">
        <v>1417</v>
      </c>
      <c r="AH571" t="s">
        <v>1015</v>
      </c>
      <c r="AJ571" t="s">
        <v>1410</v>
      </c>
      <c r="AL571" t="s">
        <v>1018</v>
      </c>
      <c r="AM571">
        <v>1</v>
      </c>
      <c r="AV571" t="s">
        <v>1009</v>
      </c>
      <c r="AW571">
        <v>240</v>
      </c>
    </row>
  </sheetData>
  <autoFilter ref="A1:AW571" xr:uid="{00000000-0001-0000-0200-000000000000}">
    <filterColumn colId="8">
      <filters>
        <filter val="Exotic Indoors"/>
        <filter val="Seasonals &amp; kitchen garden"/>
      </filters>
    </filterColumn>
  </autoFilter>
  <sortState xmlns:xlrd2="http://schemas.microsoft.com/office/spreadsheetml/2017/richdata2" ref="A2:AW571">
    <sortCondition ref="D2:D571"/>
    <sortCondition ref="B2:B5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DBE0-6B16-49B9-96AB-A090249BCA20}">
  <dimension ref="A3:E91"/>
  <sheetViews>
    <sheetView topLeftCell="A68" workbookViewId="0">
      <selection activeCell="G89" sqref="G89"/>
    </sheetView>
  </sheetViews>
  <sheetFormatPr defaultRowHeight="15.6" x14ac:dyDescent="0.3"/>
  <cols>
    <col min="1" max="1" width="12.19921875" bestFit="1" customWidth="1"/>
    <col min="2" max="2" width="14.59765625" bestFit="1" customWidth="1"/>
    <col min="3" max="92" width="14" bestFit="1" customWidth="1"/>
    <col min="93" max="93" width="10.8984375" bestFit="1" customWidth="1"/>
  </cols>
  <sheetData>
    <row r="3" spans="1:5" x14ac:dyDescent="0.3">
      <c r="A3" s="27" t="s">
        <v>1785</v>
      </c>
      <c r="B3" t="s">
        <v>1790</v>
      </c>
    </row>
    <row r="4" spans="1:5" x14ac:dyDescent="0.3">
      <c r="A4" s="28" t="s">
        <v>1789</v>
      </c>
      <c r="B4" s="29">
        <v>9</v>
      </c>
    </row>
    <row r="5" spans="1:5" x14ac:dyDescent="0.3">
      <c r="A5" s="28" t="s">
        <v>97</v>
      </c>
      <c r="B5" s="29">
        <v>6</v>
      </c>
      <c r="D5" s="32" t="s">
        <v>97</v>
      </c>
      <c r="E5" t="str">
        <f>VLOOKUP(D5,Cust_Data!$A$1:$B$496,2,FALSE)</f>
        <v>+919000435092</v>
      </c>
    </row>
    <row r="6" spans="1:5" x14ac:dyDescent="0.3">
      <c r="A6" s="28" t="s">
        <v>98</v>
      </c>
      <c r="B6" s="29">
        <v>5</v>
      </c>
      <c r="D6" s="32" t="s">
        <v>98</v>
      </c>
      <c r="E6" t="str">
        <f>VLOOKUP(D6,Cust_Data!$A$1:$B$496,2,FALSE)</f>
        <v>+919392758921</v>
      </c>
    </row>
    <row r="7" spans="1:5" x14ac:dyDescent="0.3">
      <c r="A7" s="28" t="s">
        <v>35</v>
      </c>
      <c r="B7" s="29">
        <v>6</v>
      </c>
      <c r="D7" s="32" t="s">
        <v>35</v>
      </c>
      <c r="E7" t="str">
        <f>VLOOKUP(D7,Cust_Data!$A$1:$B$496,2,FALSE)</f>
        <v>+919886803874</v>
      </c>
    </row>
    <row r="8" spans="1:5" x14ac:dyDescent="0.3">
      <c r="A8" s="28" t="s">
        <v>1768</v>
      </c>
      <c r="B8" s="29">
        <v>2</v>
      </c>
      <c r="D8" s="32" t="s">
        <v>1768</v>
      </c>
      <c r="E8" t="str">
        <f>VLOOKUP(D8,Cust_Data!$A$1:$B$496,2,FALSE)</f>
        <v>+918686330133</v>
      </c>
    </row>
    <row r="9" spans="1:5" x14ac:dyDescent="0.3">
      <c r="A9" s="28" t="s">
        <v>38</v>
      </c>
      <c r="B9" s="29">
        <v>4</v>
      </c>
      <c r="D9" s="32" t="s">
        <v>38</v>
      </c>
      <c r="E9" t="str">
        <f>VLOOKUP(D9,Cust_Data!$A$1:$B$496,2,FALSE)</f>
        <v>+918092247101</v>
      </c>
    </row>
    <row r="10" spans="1:5" x14ac:dyDescent="0.3">
      <c r="A10" s="28" t="s">
        <v>444</v>
      </c>
      <c r="B10" s="29">
        <v>3</v>
      </c>
      <c r="D10" s="32" t="s">
        <v>444</v>
      </c>
      <c r="E10" t="str">
        <f>VLOOKUP(D10,Cust_Data!$A$1:$B$496,2,FALSE)</f>
        <v>+919971514750</v>
      </c>
    </row>
    <row r="11" spans="1:5" x14ac:dyDescent="0.3">
      <c r="A11" s="28" t="s">
        <v>797</v>
      </c>
      <c r="B11" s="29">
        <v>5</v>
      </c>
      <c r="D11" s="32" t="s">
        <v>797</v>
      </c>
      <c r="E11" t="str">
        <f>VLOOKUP(D11,Cust_Data!$A$1:$B$496,2,FALSE)</f>
        <v>+919205960520</v>
      </c>
    </row>
    <row r="12" spans="1:5" x14ac:dyDescent="0.3">
      <c r="A12" s="28" t="s">
        <v>1483</v>
      </c>
      <c r="B12" s="29">
        <v>2</v>
      </c>
      <c r="D12" s="32" t="s">
        <v>1483</v>
      </c>
      <c r="E12" t="str">
        <f>VLOOKUP(D12,Cust_Data!$A$1:$B$496,2,FALSE)</f>
        <v>+919010033300</v>
      </c>
    </row>
    <row r="13" spans="1:5" x14ac:dyDescent="0.3">
      <c r="A13" s="28" t="s">
        <v>39</v>
      </c>
      <c r="B13" s="29">
        <v>14</v>
      </c>
      <c r="D13" s="32" t="s">
        <v>39</v>
      </c>
      <c r="E13" t="str">
        <f>VLOOKUP(D13,Cust_Data!$A$1:$B$496,2,FALSE)</f>
        <v>+919581006050</v>
      </c>
    </row>
    <row r="14" spans="1:5" x14ac:dyDescent="0.3">
      <c r="A14" s="28" t="s">
        <v>40</v>
      </c>
      <c r="B14" s="29">
        <v>12</v>
      </c>
      <c r="D14" s="32" t="s">
        <v>40</v>
      </c>
      <c r="E14" t="str">
        <f>VLOOKUP(D14,Cust_Data!$A$1:$B$496,2,FALSE)</f>
        <v>+919052081505</v>
      </c>
    </row>
    <row r="15" spans="1:5" x14ac:dyDescent="0.3">
      <c r="A15" s="28" t="s">
        <v>571</v>
      </c>
      <c r="B15" s="29">
        <v>11</v>
      </c>
      <c r="D15" s="32" t="s">
        <v>571</v>
      </c>
      <c r="E15" t="str">
        <f>VLOOKUP(D15,Cust_Data!$A$1:$B$496,2,FALSE)</f>
        <v>+919920016787</v>
      </c>
    </row>
    <row r="16" spans="1:5" x14ac:dyDescent="0.3">
      <c r="A16" s="28" t="s">
        <v>1767</v>
      </c>
      <c r="B16" s="29">
        <v>14</v>
      </c>
      <c r="D16" s="32" t="s">
        <v>1767</v>
      </c>
      <c r="E16" t="str">
        <f>VLOOKUP(D16,Cust_Data!$A$1:$B$496,2,FALSE)</f>
        <v>+919885266870</v>
      </c>
    </row>
    <row r="17" spans="1:5" x14ac:dyDescent="0.3">
      <c r="A17" s="28" t="s">
        <v>680</v>
      </c>
      <c r="B17" s="29">
        <v>1</v>
      </c>
      <c r="D17" s="32" t="s">
        <v>680</v>
      </c>
      <c r="E17" t="str">
        <f>VLOOKUP(D17,Cust_Data!$A$1:$B$496,2,FALSE)</f>
        <v>+917338702734</v>
      </c>
    </row>
    <row r="18" spans="1:5" x14ac:dyDescent="0.3">
      <c r="A18" s="28" t="s">
        <v>469</v>
      </c>
      <c r="B18" s="29">
        <v>9</v>
      </c>
      <c r="D18" s="32" t="s">
        <v>469</v>
      </c>
      <c r="E18" t="str">
        <f>VLOOKUP(D18,Cust_Data!$A$1:$B$496,2,FALSE)</f>
        <v>+919701970038</v>
      </c>
    </row>
    <row r="19" spans="1:5" x14ac:dyDescent="0.3">
      <c r="A19" s="28" t="s">
        <v>104</v>
      </c>
      <c r="B19" s="29">
        <v>6</v>
      </c>
      <c r="D19" s="32" t="s">
        <v>104</v>
      </c>
      <c r="E19" t="str">
        <f>VLOOKUP(D19,Cust_Data!$A$1:$B$496,2,FALSE)</f>
        <v>+918886322005</v>
      </c>
    </row>
    <row r="20" spans="1:5" x14ac:dyDescent="0.3">
      <c r="A20" s="28" t="s">
        <v>821</v>
      </c>
      <c r="B20" s="29">
        <v>11</v>
      </c>
      <c r="D20" s="32" t="s">
        <v>821</v>
      </c>
      <c r="E20" t="str">
        <f>VLOOKUP(D20,Cust_Data!$A$1:$B$496,2,FALSE)</f>
        <v>+919848830098</v>
      </c>
    </row>
    <row r="21" spans="1:5" x14ac:dyDescent="0.3">
      <c r="A21" s="28" t="s">
        <v>44</v>
      </c>
      <c r="B21" s="29">
        <v>16</v>
      </c>
      <c r="D21" s="32" t="s">
        <v>44</v>
      </c>
      <c r="E21" t="str">
        <f>VLOOKUP(D21,Cust_Data!$A$1:$B$496,2,FALSE)</f>
        <v>+919000400274</v>
      </c>
    </row>
    <row r="22" spans="1:5" x14ac:dyDescent="0.3">
      <c r="A22" s="28" t="s">
        <v>105</v>
      </c>
      <c r="B22" s="29">
        <v>3</v>
      </c>
      <c r="D22" s="32" t="s">
        <v>105</v>
      </c>
      <c r="E22" t="str">
        <f>VLOOKUP(D22,Cust_Data!$A$1:$B$496,2,FALSE)</f>
        <v>+919652226864</v>
      </c>
    </row>
    <row r="23" spans="1:5" x14ac:dyDescent="0.3">
      <c r="A23" s="28" t="s">
        <v>182</v>
      </c>
      <c r="B23" s="29">
        <v>5</v>
      </c>
      <c r="D23" s="32" t="s">
        <v>182</v>
      </c>
      <c r="E23" t="str">
        <f>VLOOKUP(D23,Cust_Data!$A$1:$B$496,2,FALSE)</f>
        <v>+919871280765</v>
      </c>
    </row>
    <row r="24" spans="1:5" x14ac:dyDescent="0.3">
      <c r="A24" s="28" t="s">
        <v>867</v>
      </c>
      <c r="B24" s="29">
        <v>3</v>
      </c>
      <c r="D24" s="32" t="s">
        <v>867</v>
      </c>
      <c r="E24" t="str">
        <f>VLOOKUP(D24,Cust_Data!$A$1:$B$496,2,FALSE)</f>
        <v>+918591992958</v>
      </c>
    </row>
    <row r="25" spans="1:5" x14ac:dyDescent="0.3">
      <c r="A25" s="28" t="s">
        <v>1760</v>
      </c>
      <c r="B25" s="29">
        <v>1</v>
      </c>
      <c r="D25" s="32" t="s">
        <v>1760</v>
      </c>
      <c r="E25" t="str">
        <f>VLOOKUP(D25,Cust_Data!$A$1:$B$496,2,FALSE)</f>
        <v>+919652766199</v>
      </c>
    </row>
    <row r="26" spans="1:5" x14ac:dyDescent="0.3">
      <c r="A26" s="28" t="s">
        <v>151</v>
      </c>
      <c r="B26" s="29">
        <v>8</v>
      </c>
      <c r="D26" s="32" t="s">
        <v>151</v>
      </c>
      <c r="E26" t="str">
        <f>VLOOKUP(D26,Cust_Data!$A$1:$B$496,2,FALSE)</f>
        <v>+918639023534</v>
      </c>
    </row>
    <row r="27" spans="1:5" x14ac:dyDescent="0.3">
      <c r="A27" s="28" t="s">
        <v>1766</v>
      </c>
      <c r="B27" s="29">
        <v>4</v>
      </c>
      <c r="D27" s="32" t="s">
        <v>1766</v>
      </c>
      <c r="E27" t="str">
        <f>VLOOKUP(D27,Cust_Data!$A$1:$B$496,2,FALSE)</f>
        <v>+919676008675</v>
      </c>
    </row>
    <row r="28" spans="1:5" x14ac:dyDescent="0.3">
      <c r="A28" s="28" t="s">
        <v>1770</v>
      </c>
      <c r="B28" s="29">
        <v>1</v>
      </c>
      <c r="D28" s="32" t="s">
        <v>1770</v>
      </c>
      <c r="E28" t="str">
        <f>VLOOKUP(D28,Cust_Data!$A$1:$B$496,2,FALSE)</f>
        <v>+917049859668</v>
      </c>
    </row>
    <row r="29" spans="1:5" x14ac:dyDescent="0.3">
      <c r="A29" s="28" t="s">
        <v>47</v>
      </c>
      <c r="B29" s="29">
        <v>17</v>
      </c>
      <c r="D29" s="32" t="s">
        <v>47</v>
      </c>
      <c r="E29" t="str">
        <f>VLOOKUP(D29,Cust_Data!$A$1:$B$496,2,FALSE)</f>
        <v>+919989433064</v>
      </c>
    </row>
    <row r="30" spans="1:5" x14ac:dyDescent="0.3">
      <c r="A30" s="28" t="s">
        <v>110</v>
      </c>
      <c r="B30" s="29">
        <v>8</v>
      </c>
      <c r="D30" s="32" t="s">
        <v>110</v>
      </c>
      <c r="E30" t="str">
        <f>VLOOKUP(D30,Cust_Data!$A$1:$B$496,2,FALSE)</f>
        <v>+917042070156</v>
      </c>
    </row>
    <row r="31" spans="1:5" x14ac:dyDescent="0.3">
      <c r="A31" s="28" t="s">
        <v>451</v>
      </c>
      <c r="B31" s="29">
        <v>8</v>
      </c>
      <c r="D31" s="32" t="s">
        <v>451</v>
      </c>
      <c r="E31" t="str">
        <f>VLOOKUP(D31,Cust_Data!$A$1:$B$496,2,FALSE)</f>
        <v>+918106645470</v>
      </c>
    </row>
    <row r="32" spans="1:5" x14ac:dyDescent="0.3">
      <c r="A32" s="28" t="s">
        <v>49</v>
      </c>
      <c r="B32" s="29">
        <v>3</v>
      </c>
      <c r="D32" s="32" t="s">
        <v>49</v>
      </c>
      <c r="E32" t="str">
        <f>VLOOKUP(D32,Cust_Data!$A$1:$B$496,2,FALSE)</f>
        <v>+919885738909</v>
      </c>
    </row>
    <row r="33" spans="1:5" x14ac:dyDescent="0.3">
      <c r="A33" s="28" t="s">
        <v>184</v>
      </c>
      <c r="B33" s="29">
        <v>2</v>
      </c>
      <c r="D33" s="32" t="s">
        <v>184</v>
      </c>
      <c r="E33" t="str">
        <f>VLOOKUP(D33,Cust_Data!$A$1:$B$496,2,FALSE)</f>
        <v>+918297365556</v>
      </c>
    </row>
    <row r="34" spans="1:5" x14ac:dyDescent="0.3">
      <c r="A34" s="28" t="s">
        <v>817</v>
      </c>
      <c r="B34" s="29">
        <v>10</v>
      </c>
      <c r="D34" s="32" t="s">
        <v>817</v>
      </c>
      <c r="E34" t="str">
        <f>VLOOKUP(D34,Cust_Data!$A$1:$B$496,2,FALSE)</f>
        <v>+918547255655</v>
      </c>
    </row>
    <row r="35" spans="1:5" x14ac:dyDescent="0.3">
      <c r="A35" s="28" t="s">
        <v>116</v>
      </c>
      <c r="B35" s="29">
        <v>3</v>
      </c>
      <c r="D35" s="32" t="s">
        <v>116</v>
      </c>
      <c r="E35" t="str">
        <f>VLOOKUP(D35,Cust_Data!$A$1:$B$496,2,FALSE)</f>
        <v>+919100956196</v>
      </c>
    </row>
    <row r="36" spans="1:5" x14ac:dyDescent="0.3">
      <c r="A36" s="28" t="s">
        <v>555</v>
      </c>
      <c r="B36" s="29">
        <v>6</v>
      </c>
      <c r="D36" s="32" t="s">
        <v>555</v>
      </c>
      <c r="E36" t="str">
        <f>VLOOKUP(D36,Cust_Data!$A$1:$B$496,2,FALSE)</f>
        <v>+919855636087</v>
      </c>
    </row>
    <row r="37" spans="1:5" x14ac:dyDescent="0.3">
      <c r="A37" s="28" t="s">
        <v>53</v>
      </c>
      <c r="B37" s="29">
        <v>2</v>
      </c>
      <c r="D37" s="32" t="s">
        <v>53</v>
      </c>
      <c r="E37" t="str">
        <f>VLOOKUP(D37,Cust_Data!$A$1:$B$496,2,FALSE)</f>
        <v>+918886000516</v>
      </c>
    </row>
    <row r="38" spans="1:5" x14ac:dyDescent="0.3">
      <c r="A38" s="28" t="s">
        <v>861</v>
      </c>
      <c r="B38" s="29">
        <v>2</v>
      </c>
      <c r="D38" s="32" t="s">
        <v>861</v>
      </c>
      <c r="E38" t="str">
        <f>VLOOKUP(D38,Cust_Data!$A$1:$B$496,2,FALSE)</f>
        <v>+917207815962</v>
      </c>
    </row>
    <row r="39" spans="1:5" x14ac:dyDescent="0.3">
      <c r="A39" s="28" t="s">
        <v>479</v>
      </c>
      <c r="B39" s="29">
        <v>7</v>
      </c>
      <c r="D39" s="32" t="s">
        <v>479</v>
      </c>
      <c r="E39" t="str">
        <f>VLOOKUP(D39,Cust_Data!$A$1:$B$496,2,FALSE)</f>
        <v>+919666892111</v>
      </c>
    </row>
    <row r="40" spans="1:5" x14ac:dyDescent="0.3">
      <c r="A40" s="28" t="s">
        <v>832</v>
      </c>
      <c r="B40" s="29">
        <v>11</v>
      </c>
      <c r="D40" s="32" t="s">
        <v>832</v>
      </c>
      <c r="E40" t="str">
        <f>VLOOKUP(D40,Cust_Data!$A$1:$B$496,2,FALSE)</f>
        <v>+918808079666</v>
      </c>
    </row>
    <row r="41" spans="1:5" x14ac:dyDescent="0.3">
      <c r="A41" s="28" t="s">
        <v>708</v>
      </c>
      <c r="B41" s="29">
        <v>2</v>
      </c>
      <c r="D41" s="32" t="s">
        <v>708</v>
      </c>
      <c r="E41" t="str">
        <f>VLOOKUP(D41,Cust_Data!$A$1:$B$496,2,FALSE)</f>
        <v>+918886606559</v>
      </c>
    </row>
    <row r="42" spans="1:5" x14ac:dyDescent="0.3">
      <c r="A42" s="28" t="s">
        <v>54</v>
      </c>
      <c r="B42" s="29">
        <v>5</v>
      </c>
      <c r="D42" s="32" t="s">
        <v>54</v>
      </c>
      <c r="E42" t="str">
        <f>VLOOKUP(D42,Cust_Data!$A$1:$B$496,2,FALSE)</f>
        <v>+919000234415</v>
      </c>
    </row>
    <row r="43" spans="1:5" x14ac:dyDescent="0.3">
      <c r="A43" s="28" t="s">
        <v>119</v>
      </c>
      <c r="B43" s="29">
        <v>1</v>
      </c>
      <c r="D43" s="32" t="s">
        <v>119</v>
      </c>
      <c r="E43" t="str">
        <f>VLOOKUP(D43,Cust_Data!$A$1:$B$496,2,FALSE)</f>
        <v>+917799360021</v>
      </c>
    </row>
    <row r="44" spans="1:5" x14ac:dyDescent="0.3">
      <c r="A44" s="28" t="s">
        <v>153</v>
      </c>
      <c r="B44" s="29">
        <v>5</v>
      </c>
      <c r="D44" s="32" t="s">
        <v>153</v>
      </c>
      <c r="E44" t="str">
        <f>VLOOKUP(D44,Cust_Data!$A$1:$B$496,2,FALSE)</f>
        <v>+919550274645</v>
      </c>
    </row>
    <row r="45" spans="1:5" x14ac:dyDescent="0.3">
      <c r="A45" s="28" t="s">
        <v>459</v>
      </c>
      <c r="B45" s="29">
        <v>15</v>
      </c>
      <c r="D45" s="32" t="s">
        <v>459</v>
      </c>
      <c r="E45" t="str">
        <f>VLOOKUP(D45,Cust_Data!$A$1:$B$496,2,FALSE)</f>
        <v>+919845818823</v>
      </c>
    </row>
    <row r="46" spans="1:5" x14ac:dyDescent="0.3">
      <c r="A46" s="28" t="s">
        <v>62</v>
      </c>
      <c r="B46" s="29">
        <v>4</v>
      </c>
      <c r="D46" s="32" t="s">
        <v>62</v>
      </c>
      <c r="E46" t="str">
        <f>VLOOKUP(D46,Cust_Data!$A$1:$B$496,2,FALSE)</f>
        <v>+917696927507</v>
      </c>
    </row>
    <row r="47" spans="1:5" x14ac:dyDescent="0.3">
      <c r="A47" s="28" t="s">
        <v>910</v>
      </c>
      <c r="B47" s="29">
        <v>4</v>
      </c>
      <c r="D47" s="32" t="s">
        <v>910</v>
      </c>
      <c r="E47" t="str">
        <f>VLOOKUP(D47,Cust_Data!$A$1:$B$496,2,FALSE)</f>
        <v>+917988300128</v>
      </c>
    </row>
    <row r="48" spans="1:5" x14ac:dyDescent="0.3">
      <c r="A48" s="28" t="s">
        <v>687</v>
      </c>
      <c r="B48" s="29">
        <v>8</v>
      </c>
      <c r="D48" s="32" t="s">
        <v>687</v>
      </c>
      <c r="E48" t="str">
        <f>VLOOKUP(D48,Cust_Data!$A$1:$B$496,2,FALSE)</f>
        <v>+917004057949</v>
      </c>
    </row>
    <row r="49" spans="1:5" x14ac:dyDescent="0.3">
      <c r="A49" s="28" t="s">
        <v>1764</v>
      </c>
      <c r="B49" s="29">
        <v>7</v>
      </c>
      <c r="D49" s="32" t="s">
        <v>1764</v>
      </c>
      <c r="E49" t="str">
        <f>VLOOKUP(D49,Cust_Data!$A$1:$B$496,2,FALSE)</f>
        <v>+919335117452</v>
      </c>
    </row>
    <row r="50" spans="1:5" x14ac:dyDescent="0.3">
      <c r="A50" s="28" t="s">
        <v>361</v>
      </c>
      <c r="B50" s="29">
        <v>2</v>
      </c>
      <c r="D50" s="32" t="s">
        <v>361</v>
      </c>
      <c r="E50" t="str">
        <f>VLOOKUP(D50,Cust_Data!$A$1:$B$496,2,FALSE)</f>
        <v>+919871624371</v>
      </c>
    </row>
    <row r="51" spans="1:5" x14ac:dyDescent="0.3">
      <c r="A51" s="28" t="s">
        <v>597</v>
      </c>
      <c r="B51" s="29">
        <v>9</v>
      </c>
      <c r="D51" s="32" t="s">
        <v>597</v>
      </c>
      <c r="E51" t="str">
        <f>VLOOKUP(D51,Cust_Data!$A$1:$B$496,2,FALSE)</f>
        <v>+919618499515</v>
      </c>
    </row>
    <row r="52" spans="1:5" x14ac:dyDescent="0.3">
      <c r="A52" s="28" t="s">
        <v>1765</v>
      </c>
      <c r="B52" s="29">
        <v>2</v>
      </c>
      <c r="D52" s="32" t="s">
        <v>1765</v>
      </c>
      <c r="E52" t="str">
        <f>VLOOKUP(D52,Cust_Data!$A$1:$B$496,2,FALSE)</f>
        <v>+918420522188</v>
      </c>
    </row>
    <row r="53" spans="1:5" x14ac:dyDescent="0.3">
      <c r="A53" s="28" t="s">
        <v>66</v>
      </c>
      <c r="B53" s="29">
        <v>3</v>
      </c>
      <c r="D53" s="32" t="s">
        <v>66</v>
      </c>
      <c r="E53" t="str">
        <f>VLOOKUP(D53,Cust_Data!$A$1:$B$496,2,FALSE)</f>
        <v>+919493089321</v>
      </c>
    </row>
    <row r="54" spans="1:5" x14ac:dyDescent="0.3">
      <c r="A54" s="28" t="s">
        <v>799</v>
      </c>
      <c r="B54" s="29">
        <v>3</v>
      </c>
      <c r="D54" s="32" t="s">
        <v>799</v>
      </c>
      <c r="E54" t="str">
        <f>VLOOKUP(D54,Cust_Data!$A$1:$B$496,2,FALSE)</f>
        <v>+919819935358</v>
      </c>
    </row>
    <row r="55" spans="1:5" x14ac:dyDescent="0.3">
      <c r="A55" s="28" t="s">
        <v>68</v>
      </c>
      <c r="B55" s="29">
        <v>22</v>
      </c>
      <c r="D55" s="32" t="s">
        <v>68</v>
      </c>
      <c r="E55" t="str">
        <f>VLOOKUP(D55,Cust_Data!$A$1:$B$496,2,FALSE)</f>
        <v>+918019762868</v>
      </c>
    </row>
    <row r="56" spans="1:5" x14ac:dyDescent="0.3">
      <c r="A56" s="28" t="s">
        <v>707</v>
      </c>
      <c r="B56" s="29">
        <v>7</v>
      </c>
      <c r="D56" s="32" t="s">
        <v>707</v>
      </c>
      <c r="E56" t="str">
        <f>VLOOKUP(D56,Cust_Data!$A$1:$B$496,2,FALSE)</f>
        <v>+919619911164</v>
      </c>
    </row>
    <row r="57" spans="1:5" x14ac:dyDescent="0.3">
      <c r="A57" s="28" t="s">
        <v>475</v>
      </c>
      <c r="B57" s="29">
        <v>8</v>
      </c>
      <c r="D57" s="32" t="s">
        <v>475</v>
      </c>
      <c r="E57" t="str">
        <f>VLOOKUP(D57,Cust_Data!$A$1:$B$496,2,FALSE)</f>
        <v>+919912084445</v>
      </c>
    </row>
    <row r="58" spans="1:5" x14ac:dyDescent="0.3">
      <c r="A58" s="28" t="s">
        <v>465</v>
      </c>
      <c r="B58" s="29">
        <v>19</v>
      </c>
      <c r="D58" s="32" t="s">
        <v>465</v>
      </c>
      <c r="E58" t="str">
        <f>VLOOKUP(D58,Cust_Data!$A$1:$B$496,2,FALSE)</f>
        <v>+917207248066</v>
      </c>
    </row>
    <row r="59" spans="1:5" x14ac:dyDescent="0.3">
      <c r="A59" s="28" t="s">
        <v>127</v>
      </c>
      <c r="B59" s="29">
        <v>4</v>
      </c>
      <c r="D59" s="32" t="s">
        <v>127</v>
      </c>
      <c r="E59" t="str">
        <f>VLOOKUP(D59,Cust_Data!$A$1:$B$496,2,FALSE)</f>
        <v>+919985299175</v>
      </c>
    </row>
    <row r="60" spans="1:5" x14ac:dyDescent="0.3">
      <c r="A60" s="28" t="s">
        <v>73</v>
      </c>
      <c r="B60" s="29">
        <v>8</v>
      </c>
      <c r="D60" s="32" t="s">
        <v>73</v>
      </c>
      <c r="E60" t="str">
        <f>VLOOKUP(D60,Cust_Data!$A$1:$B$496,2,FALSE)</f>
        <v>+917702579079</v>
      </c>
    </row>
    <row r="61" spans="1:5" x14ac:dyDescent="0.3">
      <c r="A61" s="28" t="s">
        <v>172</v>
      </c>
      <c r="B61" s="29">
        <v>19</v>
      </c>
      <c r="D61" s="32" t="s">
        <v>172</v>
      </c>
      <c r="E61" t="str">
        <f>VLOOKUP(D61,Cust_Data!$A$1:$B$496,2,FALSE)</f>
        <v>+917799625558</v>
      </c>
    </row>
    <row r="62" spans="1:5" x14ac:dyDescent="0.3">
      <c r="A62" s="28" t="s">
        <v>858</v>
      </c>
      <c r="B62" s="29">
        <v>1</v>
      </c>
      <c r="D62" s="32" t="s">
        <v>858</v>
      </c>
      <c r="E62" t="str">
        <f>VLOOKUP(D62,Cust_Data!$A$1:$B$496,2,FALSE)</f>
        <v>+917330932299</v>
      </c>
    </row>
    <row r="63" spans="1:5" x14ac:dyDescent="0.3">
      <c r="A63" s="28" t="s">
        <v>316</v>
      </c>
      <c r="B63" s="29">
        <v>17</v>
      </c>
      <c r="D63" s="32" t="s">
        <v>316</v>
      </c>
      <c r="E63" t="str">
        <f>VLOOKUP(D63,Cust_Data!$A$1:$B$496,2,FALSE)</f>
        <v>+919908496866</v>
      </c>
    </row>
    <row r="64" spans="1:5" x14ac:dyDescent="0.3">
      <c r="A64" s="28" t="s">
        <v>129</v>
      </c>
      <c r="B64" s="29">
        <v>4</v>
      </c>
      <c r="D64" s="32" t="s">
        <v>129</v>
      </c>
      <c r="E64" t="str">
        <f>VLOOKUP(D64,Cust_Data!$A$1:$B$496,2,FALSE)</f>
        <v>+919246802670</v>
      </c>
    </row>
    <row r="65" spans="1:5" x14ac:dyDescent="0.3">
      <c r="A65" s="28" t="s">
        <v>76</v>
      </c>
      <c r="B65" s="29">
        <v>9</v>
      </c>
      <c r="D65" s="32" t="s">
        <v>76</v>
      </c>
      <c r="E65" t="str">
        <f>VLOOKUP(D65,Cust_Data!$A$1:$B$496,2,FALSE)</f>
        <v>+919860997562</v>
      </c>
    </row>
    <row r="66" spans="1:5" x14ac:dyDescent="0.3">
      <c r="A66" s="28" t="s">
        <v>77</v>
      </c>
      <c r="B66" s="29">
        <v>2</v>
      </c>
      <c r="D66" s="32" t="s">
        <v>77</v>
      </c>
      <c r="E66" t="str">
        <f>VLOOKUP(D66,Cust_Data!$A$1:$B$496,2,FALSE)</f>
        <v>+919979521294</v>
      </c>
    </row>
    <row r="67" spans="1:5" x14ac:dyDescent="0.3">
      <c r="A67" s="28" t="s">
        <v>495</v>
      </c>
      <c r="B67" s="29">
        <v>1</v>
      </c>
      <c r="D67" s="32" t="s">
        <v>495</v>
      </c>
      <c r="E67" t="str">
        <f>VLOOKUP(D67,Cust_Data!$A$1:$B$496,2,FALSE)</f>
        <v>+917330910391</v>
      </c>
    </row>
    <row r="68" spans="1:5" x14ac:dyDescent="0.3">
      <c r="A68" s="28" t="s">
        <v>78</v>
      </c>
      <c r="B68" s="29">
        <v>3</v>
      </c>
      <c r="D68" s="32" t="s">
        <v>78</v>
      </c>
      <c r="E68" t="str">
        <f>VLOOKUP(D68,Cust_Data!$A$1:$B$496,2,FALSE)</f>
        <v>+918894723401</v>
      </c>
    </row>
    <row r="69" spans="1:5" x14ac:dyDescent="0.3">
      <c r="A69" s="28" t="s">
        <v>1762</v>
      </c>
      <c r="B69" s="29">
        <v>12</v>
      </c>
      <c r="D69" s="32" t="s">
        <v>1762</v>
      </c>
      <c r="E69" t="str">
        <f>VLOOKUP(D69,Cust_Data!$A$1:$B$496,2,FALSE)</f>
        <v>+919582016987</v>
      </c>
    </row>
    <row r="70" spans="1:5" x14ac:dyDescent="0.3">
      <c r="A70" s="28" t="s">
        <v>1306</v>
      </c>
      <c r="B70" s="29">
        <v>6</v>
      </c>
      <c r="D70" s="32" t="s">
        <v>1306</v>
      </c>
      <c r="E70" t="str">
        <f>VLOOKUP(D70,Cust_Data!$A$1:$B$496,2,FALSE)</f>
        <v>+917075851408</v>
      </c>
    </row>
    <row r="71" spans="1:5" x14ac:dyDescent="0.3">
      <c r="A71" s="28" t="s">
        <v>592</v>
      </c>
      <c r="B71" s="29">
        <v>17</v>
      </c>
      <c r="D71" s="32" t="s">
        <v>592</v>
      </c>
      <c r="E71" t="str">
        <f>VLOOKUP(D71,Cust_Data!$A$1:$B$496,2,FALSE)</f>
        <v>+919611799987</v>
      </c>
    </row>
    <row r="72" spans="1:5" x14ac:dyDescent="0.3">
      <c r="A72" s="28" t="s">
        <v>156</v>
      </c>
      <c r="B72" s="29">
        <v>12</v>
      </c>
      <c r="D72" s="32" t="s">
        <v>156</v>
      </c>
      <c r="E72" t="str">
        <f>VLOOKUP(D72,Cust_Data!$A$1:$B$496,2,FALSE)</f>
        <v>+919599396812</v>
      </c>
    </row>
    <row r="73" spans="1:5" x14ac:dyDescent="0.3">
      <c r="A73" s="28" t="s">
        <v>81</v>
      </c>
      <c r="B73" s="29">
        <v>6</v>
      </c>
      <c r="D73" s="32" t="s">
        <v>81</v>
      </c>
      <c r="E73" t="str">
        <f>VLOOKUP(D73,Cust_Data!$A$1:$B$496,2,FALSE)</f>
        <v>+918919136585</v>
      </c>
    </row>
    <row r="74" spans="1:5" x14ac:dyDescent="0.3">
      <c r="A74" s="28" t="s">
        <v>82</v>
      </c>
      <c r="B74" s="29">
        <v>6</v>
      </c>
      <c r="D74" s="32" t="s">
        <v>82</v>
      </c>
      <c r="E74" t="str">
        <f>VLOOKUP(D74,Cust_Data!$A$1:$B$496,2,FALSE)</f>
        <v>+917829673288</v>
      </c>
    </row>
    <row r="75" spans="1:5" x14ac:dyDescent="0.3">
      <c r="A75" s="28" t="s">
        <v>132</v>
      </c>
      <c r="B75" s="29">
        <v>7</v>
      </c>
      <c r="D75" s="32" t="s">
        <v>132</v>
      </c>
      <c r="E75" t="str">
        <f>VLOOKUP(D75,Cust_Data!$A$1:$B$496,2,FALSE)</f>
        <v>+919710909155</v>
      </c>
    </row>
    <row r="76" spans="1:5" x14ac:dyDescent="0.3">
      <c r="A76" s="28" t="s">
        <v>85</v>
      </c>
      <c r="B76" s="29">
        <v>1</v>
      </c>
      <c r="D76" s="32" t="s">
        <v>85</v>
      </c>
      <c r="E76" t="str">
        <f>VLOOKUP(D76,Cust_Data!$A$1:$B$496,2,FALSE)</f>
        <v>+917331141619</v>
      </c>
    </row>
    <row r="77" spans="1:5" x14ac:dyDescent="0.3">
      <c r="A77" s="28" t="s">
        <v>914</v>
      </c>
      <c r="B77" s="29">
        <v>2</v>
      </c>
      <c r="D77" s="32" t="s">
        <v>914</v>
      </c>
      <c r="E77" t="str">
        <f>VLOOKUP(D77,Cust_Data!$A$1:$B$496,2,FALSE)</f>
        <v>+918347910990</v>
      </c>
    </row>
    <row r="78" spans="1:5" x14ac:dyDescent="0.3">
      <c r="A78" s="28" t="s">
        <v>557</v>
      </c>
      <c r="B78" s="29">
        <v>1</v>
      </c>
      <c r="D78" s="32" t="s">
        <v>557</v>
      </c>
      <c r="E78" t="str">
        <f>VLOOKUP(D78,Cust_Data!$A$1:$B$496,2,FALSE)</f>
        <v>+919542900185</v>
      </c>
    </row>
    <row r="79" spans="1:5" x14ac:dyDescent="0.3">
      <c r="A79" s="28" t="s">
        <v>1763</v>
      </c>
      <c r="B79" s="29">
        <v>3</v>
      </c>
      <c r="D79" s="32" t="s">
        <v>1763</v>
      </c>
      <c r="E79" t="str">
        <f>VLOOKUP(D79,Cust_Data!$A$1:$B$496,2,FALSE)</f>
        <v>+918454991946</v>
      </c>
    </row>
    <row r="80" spans="1:5" x14ac:dyDescent="0.3">
      <c r="A80" s="28" t="s">
        <v>1759</v>
      </c>
      <c r="B80" s="29">
        <v>3</v>
      </c>
      <c r="D80" s="32" t="s">
        <v>1759</v>
      </c>
      <c r="E80" t="str">
        <f>VLOOKUP(D80,Cust_Data!$A$1:$B$496,2,FALSE)</f>
        <v>+919410089290</v>
      </c>
    </row>
    <row r="81" spans="1:5" x14ac:dyDescent="0.3">
      <c r="A81" s="28" t="s">
        <v>174</v>
      </c>
      <c r="B81" s="29">
        <v>6</v>
      </c>
      <c r="D81" s="32" t="s">
        <v>174</v>
      </c>
      <c r="E81" t="str">
        <f>VLOOKUP(D81,Cust_Data!$A$1:$B$496,2,FALSE)</f>
        <v>+919154260110</v>
      </c>
    </row>
    <row r="82" spans="1:5" x14ac:dyDescent="0.3">
      <c r="A82" s="28" t="s">
        <v>924</v>
      </c>
      <c r="B82" s="29">
        <v>3</v>
      </c>
      <c r="D82" s="32" t="s">
        <v>924</v>
      </c>
      <c r="E82" t="str">
        <f>VLOOKUP(D82,Cust_Data!$A$1:$B$496,2,FALSE)</f>
        <v>+919885581992</v>
      </c>
    </row>
    <row r="83" spans="1:5" x14ac:dyDescent="0.3">
      <c r="A83" s="28" t="s">
        <v>672</v>
      </c>
      <c r="B83" s="29">
        <v>6</v>
      </c>
      <c r="D83" s="32" t="s">
        <v>672</v>
      </c>
      <c r="E83" t="str">
        <f>VLOOKUP(D83,Cust_Data!$A$1:$B$496,2,FALSE)</f>
        <v>+918928089087</v>
      </c>
    </row>
    <row r="84" spans="1:5" x14ac:dyDescent="0.3">
      <c r="A84" s="28" t="s">
        <v>602</v>
      </c>
      <c r="B84" s="29">
        <v>6</v>
      </c>
      <c r="D84" s="32" t="s">
        <v>602</v>
      </c>
      <c r="E84" t="str">
        <f>VLOOKUP(D84,Cust_Data!$A$1:$B$496,2,FALSE)</f>
        <v>+919811671452</v>
      </c>
    </row>
    <row r="85" spans="1:5" x14ac:dyDescent="0.3">
      <c r="A85" s="28" t="s">
        <v>1758</v>
      </c>
      <c r="B85" s="29">
        <v>2</v>
      </c>
      <c r="D85" s="32" t="s">
        <v>1758</v>
      </c>
      <c r="E85" t="str">
        <f>VLOOKUP(D85,Cust_Data!$A$1:$B$496,2,FALSE)</f>
        <v>+919326127991</v>
      </c>
    </row>
    <row r="86" spans="1:5" x14ac:dyDescent="0.3">
      <c r="A86" s="28" t="s">
        <v>158</v>
      </c>
      <c r="B86" s="29">
        <v>14</v>
      </c>
      <c r="D86" s="32" t="s">
        <v>158</v>
      </c>
      <c r="E86" t="str">
        <f>VLOOKUP(D86,Cust_Data!$A$1:$B$496,2,FALSE)</f>
        <v>+919100953662</v>
      </c>
    </row>
    <row r="87" spans="1:5" x14ac:dyDescent="0.3">
      <c r="A87" s="28" t="s">
        <v>176</v>
      </c>
      <c r="B87" s="29">
        <v>5</v>
      </c>
      <c r="D87" s="32" t="s">
        <v>176</v>
      </c>
      <c r="E87" t="str">
        <f>VLOOKUP(D87,Cust_Data!$A$1:$B$496,2,FALSE)</f>
        <v>+918919629200</v>
      </c>
    </row>
    <row r="88" spans="1:5" x14ac:dyDescent="0.3">
      <c r="A88" s="28" t="s">
        <v>200</v>
      </c>
      <c r="B88" s="29">
        <v>1</v>
      </c>
      <c r="D88" s="32" t="s">
        <v>200</v>
      </c>
      <c r="E88" t="str">
        <f>VLOOKUP(D88,Cust_Data!$A$1:$B$496,2,FALSE)</f>
        <v>+918583916072</v>
      </c>
    </row>
    <row r="89" spans="1:5" x14ac:dyDescent="0.3">
      <c r="A89" s="28" t="s">
        <v>770</v>
      </c>
      <c r="B89" s="29">
        <v>7</v>
      </c>
      <c r="D89" s="32" t="s">
        <v>770</v>
      </c>
      <c r="E89" t="str">
        <f>VLOOKUP(D89,Cust_Data!$A$1:$B$496,2,FALSE)</f>
        <v>+919989769983</v>
      </c>
    </row>
    <row r="90" spans="1:5" x14ac:dyDescent="0.3">
      <c r="A90" s="28" t="s">
        <v>904</v>
      </c>
      <c r="B90" s="29">
        <v>10</v>
      </c>
      <c r="D90" s="32" t="s">
        <v>904</v>
      </c>
      <c r="E90" t="str">
        <f>VLOOKUP(D90,Cust_Data!$A$1:$B$496,2,FALSE)</f>
        <v>+919789051314</v>
      </c>
    </row>
    <row r="91" spans="1:5" x14ac:dyDescent="0.3">
      <c r="A91" s="28" t="s">
        <v>1787</v>
      </c>
      <c r="B91" s="29">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1219-167B-400E-8CD2-61D8989F9E99}">
  <dimension ref="A1:L571"/>
  <sheetViews>
    <sheetView tabSelected="1" topLeftCell="A15" workbookViewId="0">
      <selection activeCell="O31" sqref="O31"/>
    </sheetView>
  </sheetViews>
  <sheetFormatPr defaultRowHeight="15.6" x14ac:dyDescent="0.3"/>
  <cols>
    <col min="1" max="1" width="6.5" customWidth="1"/>
    <col min="2" max="2" width="6.3984375" customWidth="1"/>
    <col min="3" max="3" width="14.796875" customWidth="1"/>
    <col min="4" max="4" width="2.296875" customWidth="1"/>
    <col min="5" max="5" width="28.59765625" customWidth="1"/>
    <col min="6" max="6" width="4" customWidth="1"/>
    <col min="7" max="7" width="4.796875" customWidth="1"/>
    <col min="8" max="8" width="4.19921875" customWidth="1"/>
    <col min="9" max="9" width="5.5" customWidth="1"/>
    <col min="10" max="10" width="4.8984375" customWidth="1"/>
    <col min="11" max="11" width="4.796875" customWidth="1"/>
    <col min="12" max="12" width="5.3984375" customWidth="1"/>
  </cols>
  <sheetData>
    <row r="1" spans="1:12" s="1" customFormat="1" ht="46.8" x14ac:dyDescent="0.3">
      <c r="A1" s="2" t="s">
        <v>5</v>
      </c>
      <c r="B1" s="2" t="s">
        <v>11</v>
      </c>
      <c r="C1" s="2" t="s">
        <v>10</v>
      </c>
      <c r="D1" s="2" t="s">
        <v>6</v>
      </c>
      <c r="E1" s="2" t="s">
        <v>0</v>
      </c>
      <c r="F1" s="2" t="s">
        <v>7</v>
      </c>
      <c r="G1" s="2" t="s">
        <v>1</v>
      </c>
      <c r="H1" s="2" t="s">
        <v>8</v>
      </c>
      <c r="I1" s="2" t="s">
        <v>2</v>
      </c>
      <c r="J1" s="2" t="s">
        <v>3</v>
      </c>
      <c r="K1" s="2" t="s">
        <v>4</v>
      </c>
      <c r="L1" s="2" t="s">
        <v>9</v>
      </c>
    </row>
    <row r="2" spans="1:12" s="1" customFormat="1" x14ac:dyDescent="0.3">
      <c r="A2" s="6" t="s">
        <v>1192</v>
      </c>
      <c r="B2" s="6" t="s">
        <v>97</v>
      </c>
      <c r="C2" s="6" t="s">
        <v>283</v>
      </c>
      <c r="D2" s="6" t="s">
        <v>1771</v>
      </c>
      <c r="E2" s="6" t="s">
        <v>1099</v>
      </c>
      <c r="F2" s="6">
        <v>1</v>
      </c>
      <c r="G2" s="6">
        <v>70</v>
      </c>
      <c r="H2" s="6">
        <v>70</v>
      </c>
      <c r="I2" s="6">
        <v>6</v>
      </c>
      <c r="J2" s="6" t="s">
        <v>1781</v>
      </c>
      <c r="K2" s="6" t="s">
        <v>1782</v>
      </c>
      <c r="L2" s="6">
        <v>240</v>
      </c>
    </row>
    <row r="3" spans="1:12" s="1" customFormat="1" x14ac:dyDescent="0.3">
      <c r="A3" s="6" t="s">
        <v>1192</v>
      </c>
      <c r="B3" s="6" t="s">
        <v>97</v>
      </c>
      <c r="C3" s="6" t="s">
        <v>283</v>
      </c>
      <c r="D3" s="6" t="s">
        <v>1771</v>
      </c>
      <c r="E3" s="6" t="s">
        <v>1107</v>
      </c>
      <c r="F3" s="6">
        <v>1</v>
      </c>
      <c r="G3" s="6">
        <v>25</v>
      </c>
      <c r="H3" s="6">
        <v>25</v>
      </c>
      <c r="I3" s="6">
        <v>6</v>
      </c>
      <c r="J3" s="6" t="s">
        <v>1781</v>
      </c>
      <c r="K3" s="6" t="s">
        <v>1782</v>
      </c>
      <c r="L3" s="6">
        <v>240</v>
      </c>
    </row>
    <row r="4" spans="1:12" s="1" customFormat="1" x14ac:dyDescent="0.3">
      <c r="A4" s="6" t="s">
        <v>1192</v>
      </c>
      <c r="B4" s="6" t="s">
        <v>97</v>
      </c>
      <c r="C4" s="6" t="s">
        <v>283</v>
      </c>
      <c r="D4" s="6" t="s">
        <v>1771</v>
      </c>
      <c r="E4" s="6" t="s">
        <v>1143</v>
      </c>
      <c r="F4" s="6">
        <v>1</v>
      </c>
      <c r="G4" s="6">
        <v>40</v>
      </c>
      <c r="H4" s="6">
        <v>40</v>
      </c>
      <c r="I4" s="6">
        <v>6</v>
      </c>
      <c r="J4" s="6" t="s">
        <v>1781</v>
      </c>
      <c r="K4" s="6" t="s">
        <v>1782</v>
      </c>
      <c r="L4" s="6">
        <v>240</v>
      </c>
    </row>
    <row r="5" spans="1:12" s="1" customFormat="1" x14ac:dyDescent="0.3">
      <c r="A5" s="6" t="s">
        <v>1192</v>
      </c>
      <c r="B5" s="6" t="s">
        <v>97</v>
      </c>
      <c r="C5" s="6" t="s">
        <v>283</v>
      </c>
      <c r="D5" s="6" t="s">
        <v>1771</v>
      </c>
      <c r="E5" s="6" t="s">
        <v>1149</v>
      </c>
      <c r="F5" s="6">
        <v>1</v>
      </c>
      <c r="G5" s="6">
        <v>20</v>
      </c>
      <c r="H5" s="6">
        <v>20</v>
      </c>
      <c r="I5" s="6">
        <v>6</v>
      </c>
      <c r="J5" s="6" t="s">
        <v>1781</v>
      </c>
      <c r="K5" s="6" t="s">
        <v>1782</v>
      </c>
      <c r="L5" s="6">
        <v>240</v>
      </c>
    </row>
    <row r="6" spans="1:12" s="1" customFormat="1" x14ac:dyDescent="0.3">
      <c r="A6" s="6" t="s">
        <v>1192</v>
      </c>
      <c r="B6" s="6" t="s">
        <v>97</v>
      </c>
      <c r="C6" s="6" t="s">
        <v>283</v>
      </c>
      <c r="D6" s="6" t="s">
        <v>1771</v>
      </c>
      <c r="E6" s="6" t="s">
        <v>1199</v>
      </c>
      <c r="F6" s="6">
        <v>1</v>
      </c>
      <c r="G6" s="6">
        <v>60</v>
      </c>
      <c r="H6" s="6">
        <v>60</v>
      </c>
      <c r="I6" s="6">
        <v>6</v>
      </c>
      <c r="J6" s="6" t="s">
        <v>1781</v>
      </c>
      <c r="K6" s="6" t="s">
        <v>1782</v>
      </c>
      <c r="L6" s="6">
        <v>240</v>
      </c>
    </row>
    <row r="7" spans="1:12" s="1" customFormat="1" x14ac:dyDescent="0.3">
      <c r="A7" s="6" t="s">
        <v>1192</v>
      </c>
      <c r="B7" s="6" t="s">
        <v>97</v>
      </c>
      <c r="C7" s="6" t="s">
        <v>283</v>
      </c>
      <c r="D7" s="6" t="s">
        <v>1771</v>
      </c>
      <c r="E7" s="6" t="s">
        <v>1096</v>
      </c>
      <c r="F7" s="6">
        <v>1</v>
      </c>
      <c r="G7" s="6">
        <v>25</v>
      </c>
      <c r="H7" s="6">
        <v>25</v>
      </c>
      <c r="I7" s="6">
        <v>6</v>
      </c>
      <c r="J7" s="6" t="s">
        <v>1781</v>
      </c>
      <c r="K7" s="6" t="s">
        <v>1782</v>
      </c>
      <c r="L7" s="6">
        <v>240</v>
      </c>
    </row>
    <row r="8" spans="1:12" s="1" customFormat="1" x14ac:dyDescent="0.3">
      <c r="A8" s="6" t="s">
        <v>1056</v>
      </c>
      <c r="B8" s="6" t="s">
        <v>98</v>
      </c>
      <c r="C8" s="6" t="s">
        <v>206</v>
      </c>
      <c r="D8" s="6" t="s">
        <v>1771</v>
      </c>
      <c r="E8" s="6" t="s">
        <v>1026</v>
      </c>
      <c r="F8" s="6">
        <v>1</v>
      </c>
      <c r="G8" s="6">
        <v>135</v>
      </c>
      <c r="H8" s="6">
        <v>135</v>
      </c>
      <c r="I8" s="6">
        <v>5</v>
      </c>
      <c r="J8" s="6" t="s">
        <v>1781</v>
      </c>
      <c r="K8" s="6" t="s">
        <v>1782</v>
      </c>
      <c r="L8" s="6">
        <v>740</v>
      </c>
    </row>
    <row r="9" spans="1:12" s="1" customFormat="1" x14ac:dyDescent="0.3">
      <c r="A9" s="6" t="s">
        <v>1056</v>
      </c>
      <c r="B9" s="6" t="s">
        <v>98</v>
      </c>
      <c r="C9" s="6" t="s">
        <v>206</v>
      </c>
      <c r="D9" s="6" t="s">
        <v>1771</v>
      </c>
      <c r="E9" s="6" t="s">
        <v>1062</v>
      </c>
      <c r="F9" s="6">
        <v>1</v>
      </c>
      <c r="G9" s="6">
        <v>175</v>
      </c>
      <c r="H9" s="6">
        <v>175</v>
      </c>
      <c r="I9" s="6">
        <v>5</v>
      </c>
      <c r="J9" s="6" t="s">
        <v>1781</v>
      </c>
      <c r="K9" s="6" t="s">
        <v>1782</v>
      </c>
      <c r="L9" s="6">
        <v>740</v>
      </c>
    </row>
    <row r="10" spans="1:12" s="1" customFormat="1" x14ac:dyDescent="0.3">
      <c r="A10" s="6" t="s">
        <v>1056</v>
      </c>
      <c r="B10" s="6" t="s">
        <v>98</v>
      </c>
      <c r="C10" s="6" t="s">
        <v>206</v>
      </c>
      <c r="D10" s="6" t="s">
        <v>1771</v>
      </c>
      <c r="E10" s="6" t="s">
        <v>1064</v>
      </c>
      <c r="F10" s="6">
        <v>1</v>
      </c>
      <c r="G10" s="6">
        <v>125</v>
      </c>
      <c r="H10" s="6">
        <v>125</v>
      </c>
      <c r="I10" s="6">
        <v>5</v>
      </c>
      <c r="J10" s="6" t="s">
        <v>1781</v>
      </c>
      <c r="K10" s="6" t="s">
        <v>1782</v>
      </c>
      <c r="L10" s="6">
        <v>740</v>
      </c>
    </row>
    <row r="11" spans="1:12" s="1" customFormat="1" x14ac:dyDescent="0.3">
      <c r="A11" s="6" t="s">
        <v>1056</v>
      </c>
      <c r="B11" s="6" t="s">
        <v>98</v>
      </c>
      <c r="C11" s="6" t="s">
        <v>206</v>
      </c>
      <c r="D11" s="6" t="s">
        <v>1771</v>
      </c>
      <c r="E11" s="6" t="s">
        <v>1035</v>
      </c>
      <c r="F11" s="6">
        <v>1</v>
      </c>
      <c r="G11" s="6">
        <v>180</v>
      </c>
      <c r="H11" s="6">
        <v>180</v>
      </c>
      <c r="I11" s="6">
        <v>5</v>
      </c>
      <c r="J11" s="6" t="s">
        <v>1781</v>
      </c>
      <c r="K11" s="6" t="s">
        <v>1782</v>
      </c>
      <c r="L11" s="6">
        <v>740</v>
      </c>
    </row>
    <row r="12" spans="1:12" s="1" customFormat="1" x14ac:dyDescent="0.3">
      <c r="A12" s="6" t="s">
        <v>1056</v>
      </c>
      <c r="B12" s="6" t="s">
        <v>98</v>
      </c>
      <c r="C12" s="6" t="s">
        <v>206</v>
      </c>
      <c r="D12" s="6" t="s">
        <v>1771</v>
      </c>
      <c r="E12" s="6" t="s">
        <v>1006</v>
      </c>
      <c r="F12" s="6">
        <v>1</v>
      </c>
      <c r="G12" s="6">
        <v>125</v>
      </c>
      <c r="H12" s="6">
        <v>125</v>
      </c>
      <c r="I12" s="6">
        <v>5</v>
      </c>
      <c r="J12" s="6" t="s">
        <v>1781</v>
      </c>
      <c r="K12" s="6" t="s">
        <v>1782</v>
      </c>
      <c r="L12" s="6">
        <v>740</v>
      </c>
    </row>
    <row r="13" spans="1:12" s="1" customFormat="1" x14ac:dyDescent="0.3">
      <c r="A13" s="6" t="s">
        <v>1566</v>
      </c>
      <c r="B13" s="6" t="s">
        <v>35</v>
      </c>
      <c r="C13" s="6" t="s">
        <v>370</v>
      </c>
      <c r="D13" s="6" t="s">
        <v>1771</v>
      </c>
      <c r="E13" s="6" t="s">
        <v>1568</v>
      </c>
      <c r="F13" s="6">
        <v>1</v>
      </c>
      <c r="G13" s="6">
        <v>50</v>
      </c>
      <c r="H13" s="6">
        <v>50</v>
      </c>
      <c r="I13" s="6">
        <v>6</v>
      </c>
      <c r="J13" s="6" t="s">
        <v>1781</v>
      </c>
      <c r="K13" s="6" t="s">
        <v>1782</v>
      </c>
      <c r="L13" s="6">
        <v>525</v>
      </c>
    </row>
    <row r="14" spans="1:12" s="1" customFormat="1" x14ac:dyDescent="0.3">
      <c r="A14" s="6" t="s">
        <v>1566</v>
      </c>
      <c r="B14" s="6" t="s">
        <v>35</v>
      </c>
      <c r="C14" s="6" t="s">
        <v>370</v>
      </c>
      <c r="D14" s="6" t="s">
        <v>1771</v>
      </c>
      <c r="E14" s="6" t="s">
        <v>1281</v>
      </c>
      <c r="F14" s="6">
        <v>1</v>
      </c>
      <c r="G14" s="6">
        <v>135</v>
      </c>
      <c r="H14" s="6">
        <v>135</v>
      </c>
      <c r="I14" s="6">
        <v>6</v>
      </c>
      <c r="J14" s="6" t="s">
        <v>1781</v>
      </c>
      <c r="K14" s="6" t="s">
        <v>1782</v>
      </c>
      <c r="L14" s="6">
        <v>525</v>
      </c>
    </row>
    <row r="15" spans="1:12" s="1" customFormat="1" x14ac:dyDescent="0.3">
      <c r="A15" s="6" t="s">
        <v>1566</v>
      </c>
      <c r="B15" s="6" t="s">
        <v>35</v>
      </c>
      <c r="C15" s="6" t="s">
        <v>370</v>
      </c>
      <c r="D15" s="6" t="s">
        <v>1771</v>
      </c>
      <c r="E15" s="6" t="s">
        <v>1099</v>
      </c>
      <c r="F15" s="6">
        <v>1</v>
      </c>
      <c r="G15" s="6">
        <v>70</v>
      </c>
      <c r="H15" s="6">
        <v>70</v>
      </c>
      <c r="I15" s="6">
        <v>6</v>
      </c>
      <c r="J15" s="6" t="s">
        <v>1781</v>
      </c>
      <c r="K15" s="6" t="s">
        <v>1782</v>
      </c>
      <c r="L15" s="6">
        <v>525</v>
      </c>
    </row>
    <row r="16" spans="1:12" s="1" customFormat="1" x14ac:dyDescent="0.3">
      <c r="A16" s="6" t="s">
        <v>1566</v>
      </c>
      <c r="B16" s="6" t="s">
        <v>35</v>
      </c>
      <c r="C16" s="6" t="s">
        <v>370</v>
      </c>
      <c r="D16" s="6" t="s">
        <v>1771</v>
      </c>
      <c r="E16" s="6" t="s">
        <v>1096</v>
      </c>
      <c r="F16" s="6">
        <v>1</v>
      </c>
      <c r="G16" s="6">
        <v>25</v>
      </c>
      <c r="H16" s="6">
        <v>25</v>
      </c>
      <c r="I16" s="6">
        <v>6</v>
      </c>
      <c r="J16" s="6" t="s">
        <v>1781</v>
      </c>
      <c r="K16" s="6" t="s">
        <v>1782</v>
      </c>
      <c r="L16" s="6">
        <v>525</v>
      </c>
    </row>
    <row r="17" spans="1:12" s="1" customFormat="1" x14ac:dyDescent="0.3">
      <c r="A17" s="6" t="s">
        <v>1566</v>
      </c>
      <c r="B17" s="6" t="s">
        <v>35</v>
      </c>
      <c r="C17" s="6" t="s">
        <v>370</v>
      </c>
      <c r="D17" s="6" t="s">
        <v>1771</v>
      </c>
      <c r="E17" s="6" t="s">
        <v>1064</v>
      </c>
      <c r="F17" s="6">
        <v>1</v>
      </c>
      <c r="G17" s="6">
        <v>125</v>
      </c>
      <c r="H17" s="6">
        <v>125</v>
      </c>
      <c r="I17" s="6">
        <v>6</v>
      </c>
      <c r="J17" s="6" t="s">
        <v>1781</v>
      </c>
      <c r="K17" s="6" t="s">
        <v>1782</v>
      </c>
      <c r="L17" s="6">
        <v>525</v>
      </c>
    </row>
    <row r="18" spans="1:12" s="1" customFormat="1" x14ac:dyDescent="0.3">
      <c r="A18" s="6" t="s">
        <v>1566</v>
      </c>
      <c r="B18" s="6" t="s">
        <v>35</v>
      </c>
      <c r="C18" s="6" t="s">
        <v>370</v>
      </c>
      <c r="D18" s="6" t="s">
        <v>1771</v>
      </c>
      <c r="E18" s="6" t="s">
        <v>1081</v>
      </c>
      <c r="F18" s="6">
        <v>1</v>
      </c>
      <c r="G18" s="6">
        <v>120</v>
      </c>
      <c r="H18" s="6">
        <v>120</v>
      </c>
      <c r="I18" s="6">
        <v>6</v>
      </c>
      <c r="J18" s="6" t="s">
        <v>1781</v>
      </c>
      <c r="K18" s="6" t="s">
        <v>1782</v>
      </c>
      <c r="L18" s="6">
        <v>525</v>
      </c>
    </row>
    <row r="19" spans="1:12" s="1" customFormat="1" x14ac:dyDescent="0.3">
      <c r="A19" s="6" t="s">
        <v>1640</v>
      </c>
      <c r="B19" s="6" t="s">
        <v>1768</v>
      </c>
      <c r="C19" s="6" t="s">
        <v>1644</v>
      </c>
      <c r="D19" s="6" t="s">
        <v>953</v>
      </c>
      <c r="E19" s="6" t="s">
        <v>1062</v>
      </c>
      <c r="F19" s="6">
        <v>4</v>
      </c>
      <c r="G19" s="6">
        <v>175</v>
      </c>
      <c r="H19" s="6">
        <v>700</v>
      </c>
      <c r="I19" s="6">
        <v>2</v>
      </c>
      <c r="J19" s="6"/>
      <c r="K19" s="6" t="s">
        <v>1783</v>
      </c>
      <c r="L19" s="6">
        <v>1105</v>
      </c>
    </row>
    <row r="20" spans="1:12" s="1" customFormat="1" x14ac:dyDescent="0.3">
      <c r="A20" s="6" t="s">
        <v>1640</v>
      </c>
      <c r="B20" s="6" t="s">
        <v>1768</v>
      </c>
      <c r="C20" s="6" t="s">
        <v>1644</v>
      </c>
      <c r="D20" s="6" t="s">
        <v>953</v>
      </c>
      <c r="E20" s="6" t="s">
        <v>1026</v>
      </c>
      <c r="F20" s="6">
        <v>3</v>
      </c>
      <c r="G20" s="6">
        <v>135</v>
      </c>
      <c r="H20" s="6">
        <v>405</v>
      </c>
      <c r="I20" s="6">
        <v>2</v>
      </c>
      <c r="J20" s="6"/>
      <c r="K20" s="6" t="s">
        <v>1783</v>
      </c>
      <c r="L20" s="6">
        <v>1105</v>
      </c>
    </row>
    <row r="21" spans="1:12" s="1" customFormat="1" x14ac:dyDescent="0.3">
      <c r="A21" s="6" t="s">
        <v>1504</v>
      </c>
      <c r="B21" s="6" t="s">
        <v>38</v>
      </c>
      <c r="C21" s="6" t="s">
        <v>322</v>
      </c>
      <c r="D21" s="6" t="s">
        <v>953</v>
      </c>
      <c r="E21" s="6" t="s">
        <v>1505</v>
      </c>
      <c r="F21" s="6">
        <v>1</v>
      </c>
      <c r="G21" s="6">
        <v>35</v>
      </c>
      <c r="H21" s="6">
        <v>35</v>
      </c>
      <c r="I21" s="6">
        <v>4</v>
      </c>
      <c r="J21" s="6"/>
      <c r="K21" s="6" t="s">
        <v>1783</v>
      </c>
      <c r="L21" s="6">
        <v>140</v>
      </c>
    </row>
    <row r="22" spans="1:12" s="1" customFormat="1" x14ac:dyDescent="0.3">
      <c r="A22" s="6" t="s">
        <v>1504</v>
      </c>
      <c r="B22" s="6" t="s">
        <v>38</v>
      </c>
      <c r="C22" s="6" t="s">
        <v>322</v>
      </c>
      <c r="D22" s="6" t="s">
        <v>953</v>
      </c>
      <c r="E22" s="6" t="s">
        <v>1104</v>
      </c>
      <c r="F22" s="6">
        <v>1</v>
      </c>
      <c r="G22" s="6">
        <v>30</v>
      </c>
      <c r="H22" s="6">
        <v>30</v>
      </c>
      <c r="I22" s="6">
        <v>4</v>
      </c>
      <c r="J22" s="6"/>
      <c r="K22" s="6" t="s">
        <v>1783</v>
      </c>
      <c r="L22" s="6">
        <v>140</v>
      </c>
    </row>
    <row r="23" spans="1:12" s="1" customFormat="1" x14ac:dyDescent="0.3">
      <c r="A23" s="6" t="s">
        <v>1504</v>
      </c>
      <c r="B23" s="6" t="s">
        <v>38</v>
      </c>
      <c r="C23" s="6" t="s">
        <v>322</v>
      </c>
      <c r="D23" s="6" t="s">
        <v>953</v>
      </c>
      <c r="E23" s="6" t="s">
        <v>1132</v>
      </c>
      <c r="F23" s="6">
        <v>1</v>
      </c>
      <c r="G23" s="6">
        <v>40</v>
      </c>
      <c r="H23" s="6">
        <v>40</v>
      </c>
      <c r="I23" s="6">
        <v>4</v>
      </c>
      <c r="J23" s="6"/>
      <c r="K23" s="6" t="s">
        <v>1783</v>
      </c>
      <c r="L23" s="6">
        <v>140</v>
      </c>
    </row>
    <row r="24" spans="1:12" s="1" customFormat="1" x14ac:dyDescent="0.3">
      <c r="A24" s="6" t="s">
        <v>1504</v>
      </c>
      <c r="B24" s="6" t="s">
        <v>38</v>
      </c>
      <c r="C24" s="6" t="s">
        <v>322</v>
      </c>
      <c r="D24" s="6" t="s">
        <v>953</v>
      </c>
      <c r="E24" s="6" t="s">
        <v>1108</v>
      </c>
      <c r="F24" s="6">
        <v>1</v>
      </c>
      <c r="G24" s="6">
        <v>35</v>
      </c>
      <c r="H24" s="6">
        <v>35</v>
      </c>
      <c r="I24" s="6">
        <v>4</v>
      </c>
      <c r="J24" s="6"/>
      <c r="K24" s="6" t="s">
        <v>1783</v>
      </c>
      <c r="L24" s="6">
        <v>140</v>
      </c>
    </row>
    <row r="25" spans="1:12" s="1" customFormat="1" x14ac:dyDescent="0.3">
      <c r="A25" s="6" t="s">
        <v>1201</v>
      </c>
      <c r="B25" s="6" t="s">
        <v>444</v>
      </c>
      <c r="C25" s="6" t="s">
        <v>445</v>
      </c>
      <c r="D25" s="6" t="s">
        <v>1771</v>
      </c>
      <c r="E25" s="6" t="s">
        <v>1035</v>
      </c>
      <c r="F25" s="6">
        <v>1</v>
      </c>
      <c r="G25" s="6">
        <v>180</v>
      </c>
      <c r="H25" s="6">
        <v>180</v>
      </c>
      <c r="I25" s="6">
        <v>3</v>
      </c>
      <c r="J25" s="6" t="s">
        <v>1781</v>
      </c>
      <c r="K25" s="6" t="s">
        <v>1782</v>
      </c>
      <c r="L25" s="6">
        <v>315</v>
      </c>
    </row>
    <row r="26" spans="1:12" s="1" customFormat="1" x14ac:dyDescent="0.3">
      <c r="A26" s="6" t="s">
        <v>1201</v>
      </c>
      <c r="B26" s="6" t="s">
        <v>444</v>
      </c>
      <c r="C26" s="6" t="s">
        <v>445</v>
      </c>
      <c r="D26" s="6" t="s">
        <v>1771</v>
      </c>
      <c r="E26" s="6" t="s">
        <v>1081</v>
      </c>
      <c r="F26" s="6">
        <v>1</v>
      </c>
      <c r="G26" s="6">
        <v>120</v>
      </c>
      <c r="H26" s="6">
        <v>120</v>
      </c>
      <c r="I26" s="6">
        <v>3</v>
      </c>
      <c r="J26" s="6" t="s">
        <v>1781</v>
      </c>
      <c r="K26" s="6" t="s">
        <v>1782</v>
      </c>
      <c r="L26" s="6">
        <v>315</v>
      </c>
    </row>
    <row r="27" spans="1:12" s="1" customFormat="1" x14ac:dyDescent="0.3">
      <c r="A27" s="6" t="s">
        <v>1201</v>
      </c>
      <c r="B27" s="6" t="s">
        <v>444</v>
      </c>
      <c r="C27" s="6" t="s">
        <v>445</v>
      </c>
      <c r="D27" s="6" t="s">
        <v>1771</v>
      </c>
      <c r="E27" s="6" t="s">
        <v>1101</v>
      </c>
      <c r="F27" s="6">
        <v>1</v>
      </c>
      <c r="G27" s="6">
        <v>15</v>
      </c>
      <c r="H27" s="6">
        <v>15</v>
      </c>
      <c r="I27" s="6">
        <v>3</v>
      </c>
      <c r="J27" s="6" t="s">
        <v>1781</v>
      </c>
      <c r="K27" s="6" t="s">
        <v>1782</v>
      </c>
      <c r="L27" s="6">
        <v>315</v>
      </c>
    </row>
    <row r="28" spans="1:12" s="1" customFormat="1" x14ac:dyDescent="0.3">
      <c r="A28" s="6" t="s">
        <v>1123</v>
      </c>
      <c r="B28" s="6" t="s">
        <v>797</v>
      </c>
      <c r="C28" s="6" t="s">
        <v>798</v>
      </c>
      <c r="D28" s="6" t="s">
        <v>1771</v>
      </c>
      <c r="E28" s="6" t="s">
        <v>1104</v>
      </c>
      <c r="F28" s="6">
        <v>1</v>
      </c>
      <c r="G28" s="6">
        <v>30</v>
      </c>
      <c r="H28" s="6">
        <v>30</v>
      </c>
      <c r="I28" s="6">
        <v>5</v>
      </c>
      <c r="J28" s="6" t="s">
        <v>1781</v>
      </c>
      <c r="K28" s="6" t="s">
        <v>1782</v>
      </c>
      <c r="L28" s="6">
        <v>300</v>
      </c>
    </row>
    <row r="29" spans="1:12" s="1" customFormat="1" x14ac:dyDescent="0.3">
      <c r="A29" s="6" t="s">
        <v>1123</v>
      </c>
      <c r="B29" s="6" t="s">
        <v>797</v>
      </c>
      <c r="C29" s="6" t="s">
        <v>798</v>
      </c>
      <c r="D29" s="6" t="s">
        <v>1771</v>
      </c>
      <c r="E29" s="6" t="s">
        <v>1108</v>
      </c>
      <c r="F29" s="6">
        <v>2</v>
      </c>
      <c r="G29" s="6">
        <v>35</v>
      </c>
      <c r="H29" s="6">
        <v>70</v>
      </c>
      <c r="I29" s="6">
        <v>5</v>
      </c>
      <c r="J29" s="6" t="s">
        <v>1781</v>
      </c>
      <c r="K29" s="6" t="s">
        <v>1782</v>
      </c>
      <c r="L29" s="6">
        <v>300</v>
      </c>
    </row>
    <row r="30" spans="1:12" s="1" customFormat="1" x14ac:dyDescent="0.3">
      <c r="A30" s="6" t="s">
        <v>1123</v>
      </c>
      <c r="B30" s="6" t="s">
        <v>797</v>
      </c>
      <c r="C30" s="6" t="s">
        <v>798</v>
      </c>
      <c r="D30" s="6" t="s">
        <v>1771</v>
      </c>
      <c r="E30" s="6" t="s">
        <v>1129</v>
      </c>
      <c r="F30" s="6">
        <v>1</v>
      </c>
      <c r="G30" s="6">
        <v>25</v>
      </c>
      <c r="H30" s="6">
        <v>25</v>
      </c>
      <c r="I30" s="6">
        <v>5</v>
      </c>
      <c r="J30" s="6" t="s">
        <v>1781</v>
      </c>
      <c r="K30" s="6" t="s">
        <v>1782</v>
      </c>
      <c r="L30" s="6">
        <v>300</v>
      </c>
    </row>
    <row r="31" spans="1:12" s="1" customFormat="1" x14ac:dyDescent="0.3">
      <c r="A31" s="6" t="s">
        <v>1123</v>
      </c>
      <c r="B31" s="6" t="s">
        <v>797</v>
      </c>
      <c r="C31" s="6" t="s">
        <v>798</v>
      </c>
      <c r="D31" s="6" t="s">
        <v>1771</v>
      </c>
      <c r="E31" s="6" t="s">
        <v>1132</v>
      </c>
      <c r="F31" s="6">
        <v>1</v>
      </c>
      <c r="G31" s="6">
        <v>40</v>
      </c>
      <c r="H31" s="6">
        <v>40</v>
      </c>
      <c r="I31" s="6">
        <v>5</v>
      </c>
      <c r="J31" s="6" t="s">
        <v>1781</v>
      </c>
      <c r="K31" s="6" t="s">
        <v>1782</v>
      </c>
      <c r="L31" s="6">
        <v>300</v>
      </c>
    </row>
    <row r="32" spans="1:12" s="1" customFormat="1" x14ac:dyDescent="0.3">
      <c r="A32" s="6" t="s">
        <v>1123</v>
      </c>
      <c r="B32" s="6" t="s">
        <v>797</v>
      </c>
      <c r="C32" s="6" t="s">
        <v>798</v>
      </c>
      <c r="D32" s="6" t="s">
        <v>1771</v>
      </c>
      <c r="E32" s="6" t="s">
        <v>1026</v>
      </c>
      <c r="F32" s="6">
        <v>1</v>
      </c>
      <c r="G32" s="6">
        <v>135</v>
      </c>
      <c r="H32" s="6">
        <v>135</v>
      </c>
      <c r="I32" s="6">
        <v>5</v>
      </c>
      <c r="J32" s="6" t="s">
        <v>1781</v>
      </c>
      <c r="K32" s="6" t="s">
        <v>1782</v>
      </c>
      <c r="L32" s="6">
        <v>300</v>
      </c>
    </row>
    <row r="33" spans="1:12" s="1" customFormat="1" x14ac:dyDescent="0.3">
      <c r="A33" s="6" t="s">
        <v>1477</v>
      </c>
      <c r="B33" s="6" t="s">
        <v>1483</v>
      </c>
      <c r="C33" s="6" t="s">
        <v>1481</v>
      </c>
      <c r="D33" s="6" t="s">
        <v>1771</v>
      </c>
      <c r="E33" s="6" t="s">
        <v>1062</v>
      </c>
      <c r="F33" s="6">
        <v>1</v>
      </c>
      <c r="G33" s="6">
        <v>175</v>
      </c>
      <c r="H33" s="6">
        <v>175</v>
      </c>
      <c r="I33" s="6">
        <v>2</v>
      </c>
      <c r="J33" s="6" t="s">
        <v>1781</v>
      </c>
      <c r="K33" s="6" t="s">
        <v>1782</v>
      </c>
      <c r="L33" s="6">
        <v>350</v>
      </c>
    </row>
    <row r="34" spans="1:12" s="1" customFormat="1" x14ac:dyDescent="0.3">
      <c r="A34" s="6" t="s">
        <v>1477</v>
      </c>
      <c r="B34" s="6" t="s">
        <v>1483</v>
      </c>
      <c r="C34" s="6" t="s">
        <v>1481</v>
      </c>
      <c r="D34" s="6" t="s">
        <v>1771</v>
      </c>
      <c r="E34" s="6" t="s">
        <v>1190</v>
      </c>
      <c r="F34" s="6">
        <v>1</v>
      </c>
      <c r="G34" s="6">
        <v>175</v>
      </c>
      <c r="H34" s="6">
        <v>175</v>
      </c>
      <c r="I34" s="6">
        <v>2</v>
      </c>
      <c r="J34" s="6" t="s">
        <v>1781</v>
      </c>
      <c r="K34" s="6" t="s">
        <v>1782</v>
      </c>
      <c r="L34" s="6">
        <v>350</v>
      </c>
    </row>
    <row r="35" spans="1:12" s="1" customFormat="1" x14ac:dyDescent="0.3">
      <c r="A35" s="6" t="s">
        <v>1723</v>
      </c>
      <c r="B35" s="6" t="s">
        <v>39</v>
      </c>
      <c r="C35" s="6" t="s">
        <v>210</v>
      </c>
      <c r="D35" s="6" t="s">
        <v>1771</v>
      </c>
      <c r="E35" s="6" t="s">
        <v>1254</v>
      </c>
      <c r="F35" s="6">
        <v>1</v>
      </c>
      <c r="G35" s="6">
        <v>20</v>
      </c>
      <c r="H35" s="6">
        <v>20</v>
      </c>
      <c r="I35" s="6">
        <v>14</v>
      </c>
      <c r="J35" s="6" t="s">
        <v>1781</v>
      </c>
      <c r="K35" s="6" t="s">
        <v>1782</v>
      </c>
      <c r="L35" s="6">
        <v>1115</v>
      </c>
    </row>
    <row r="36" spans="1:12" s="1" customFormat="1" x14ac:dyDescent="0.3">
      <c r="A36" s="6" t="s">
        <v>1723</v>
      </c>
      <c r="B36" s="6" t="s">
        <v>39</v>
      </c>
      <c r="C36" s="6" t="s">
        <v>210</v>
      </c>
      <c r="D36" s="6" t="s">
        <v>1771</v>
      </c>
      <c r="E36" s="6" t="s">
        <v>1265</v>
      </c>
      <c r="F36" s="6">
        <v>1</v>
      </c>
      <c r="G36" s="6">
        <v>20</v>
      </c>
      <c r="H36" s="6">
        <v>20</v>
      </c>
      <c r="I36" s="6">
        <v>14</v>
      </c>
      <c r="J36" s="6" t="s">
        <v>1781</v>
      </c>
      <c r="K36" s="6" t="s">
        <v>1782</v>
      </c>
      <c r="L36" s="6">
        <v>1115</v>
      </c>
    </row>
    <row r="37" spans="1:12" s="1" customFormat="1" x14ac:dyDescent="0.3">
      <c r="A37" s="6" t="s">
        <v>1723</v>
      </c>
      <c r="B37" s="6" t="s">
        <v>39</v>
      </c>
      <c r="C37" s="6" t="s">
        <v>210</v>
      </c>
      <c r="D37" s="6" t="s">
        <v>1771</v>
      </c>
      <c r="E37" s="6" t="s">
        <v>1357</v>
      </c>
      <c r="F37" s="6">
        <v>1</v>
      </c>
      <c r="G37" s="6">
        <v>20</v>
      </c>
      <c r="H37" s="6">
        <v>20</v>
      </c>
      <c r="I37" s="6">
        <v>14</v>
      </c>
      <c r="J37" s="6" t="s">
        <v>1781</v>
      </c>
      <c r="K37" s="6" t="s">
        <v>1782</v>
      </c>
      <c r="L37" s="6">
        <v>1115</v>
      </c>
    </row>
    <row r="38" spans="1:12" s="1" customFormat="1" x14ac:dyDescent="0.3">
      <c r="A38" s="6" t="s">
        <v>1723</v>
      </c>
      <c r="B38" s="6" t="s">
        <v>39</v>
      </c>
      <c r="C38" s="6" t="s">
        <v>210</v>
      </c>
      <c r="D38" s="6" t="s">
        <v>1771</v>
      </c>
      <c r="E38" s="6" t="s">
        <v>1217</v>
      </c>
      <c r="F38" s="6">
        <v>1</v>
      </c>
      <c r="G38" s="6">
        <v>25</v>
      </c>
      <c r="H38" s="6">
        <v>25</v>
      </c>
      <c r="I38" s="6">
        <v>14</v>
      </c>
      <c r="J38" s="6" t="s">
        <v>1781</v>
      </c>
      <c r="K38" s="6" t="s">
        <v>1782</v>
      </c>
      <c r="L38" s="6">
        <v>1115</v>
      </c>
    </row>
    <row r="39" spans="1:12" s="1" customFormat="1" x14ac:dyDescent="0.3">
      <c r="A39" s="6" t="s">
        <v>1723</v>
      </c>
      <c r="B39" s="6" t="s">
        <v>39</v>
      </c>
      <c r="C39" s="6" t="s">
        <v>210</v>
      </c>
      <c r="D39" s="6" t="s">
        <v>1771</v>
      </c>
      <c r="E39" s="6" t="s">
        <v>1468</v>
      </c>
      <c r="F39" s="6">
        <v>1</v>
      </c>
      <c r="G39" s="6">
        <v>25</v>
      </c>
      <c r="H39" s="6">
        <v>25</v>
      </c>
      <c r="I39" s="6">
        <v>14</v>
      </c>
      <c r="J39" s="6" t="s">
        <v>1781</v>
      </c>
      <c r="K39" s="6" t="s">
        <v>1782</v>
      </c>
      <c r="L39" s="6">
        <v>1115</v>
      </c>
    </row>
    <row r="40" spans="1:12" s="1" customFormat="1" x14ac:dyDescent="0.3">
      <c r="A40" s="6" t="s">
        <v>1723</v>
      </c>
      <c r="B40" s="6" t="s">
        <v>39</v>
      </c>
      <c r="C40" s="6" t="s">
        <v>210</v>
      </c>
      <c r="D40" s="6" t="s">
        <v>1771</v>
      </c>
      <c r="E40" s="6" t="s">
        <v>1104</v>
      </c>
      <c r="F40" s="6">
        <v>1</v>
      </c>
      <c r="G40" s="6">
        <v>30</v>
      </c>
      <c r="H40" s="6">
        <v>30</v>
      </c>
      <c r="I40" s="6">
        <v>14</v>
      </c>
      <c r="J40" s="6" t="s">
        <v>1781</v>
      </c>
      <c r="K40" s="6" t="s">
        <v>1782</v>
      </c>
      <c r="L40" s="6">
        <v>1115</v>
      </c>
    </row>
    <row r="41" spans="1:12" s="1" customFormat="1" x14ac:dyDescent="0.3">
      <c r="A41" s="6" t="s">
        <v>1723</v>
      </c>
      <c r="B41" s="6" t="s">
        <v>39</v>
      </c>
      <c r="C41" s="6" t="s">
        <v>210</v>
      </c>
      <c r="D41" s="6" t="s">
        <v>1771</v>
      </c>
      <c r="E41" s="6" t="s">
        <v>1143</v>
      </c>
      <c r="F41" s="6">
        <v>1</v>
      </c>
      <c r="G41" s="6">
        <v>40</v>
      </c>
      <c r="H41" s="6">
        <v>40</v>
      </c>
      <c r="I41" s="6">
        <v>14</v>
      </c>
      <c r="J41" s="6" t="s">
        <v>1781</v>
      </c>
      <c r="K41" s="6" t="s">
        <v>1782</v>
      </c>
      <c r="L41" s="6">
        <v>1115</v>
      </c>
    </row>
    <row r="42" spans="1:12" s="1" customFormat="1" x14ac:dyDescent="0.3">
      <c r="A42" s="6" t="s">
        <v>1723</v>
      </c>
      <c r="B42" s="6" t="s">
        <v>39</v>
      </c>
      <c r="C42" s="6" t="s">
        <v>210</v>
      </c>
      <c r="D42" s="6" t="s">
        <v>1771</v>
      </c>
      <c r="E42" s="6" t="s">
        <v>1034</v>
      </c>
      <c r="F42" s="6">
        <v>1</v>
      </c>
      <c r="G42" s="6">
        <v>50</v>
      </c>
      <c r="H42" s="6">
        <v>50</v>
      </c>
      <c r="I42" s="6">
        <v>14</v>
      </c>
      <c r="J42" s="6" t="s">
        <v>1781</v>
      </c>
      <c r="K42" s="6" t="s">
        <v>1782</v>
      </c>
      <c r="L42" s="6">
        <v>1115</v>
      </c>
    </row>
    <row r="43" spans="1:12" s="1" customFormat="1" x14ac:dyDescent="0.3">
      <c r="A43" s="6" t="s">
        <v>1723</v>
      </c>
      <c r="B43" s="6" t="s">
        <v>39</v>
      </c>
      <c r="C43" s="6" t="s">
        <v>210</v>
      </c>
      <c r="D43" s="6" t="s">
        <v>1771</v>
      </c>
      <c r="E43" s="6" t="s">
        <v>1112</v>
      </c>
      <c r="F43" s="6">
        <v>1</v>
      </c>
      <c r="G43" s="6">
        <v>50</v>
      </c>
      <c r="H43" s="6">
        <v>50</v>
      </c>
      <c r="I43" s="6">
        <v>14</v>
      </c>
      <c r="J43" s="6" t="s">
        <v>1781</v>
      </c>
      <c r="K43" s="6" t="s">
        <v>1782</v>
      </c>
      <c r="L43" s="6">
        <v>1115</v>
      </c>
    </row>
    <row r="44" spans="1:12" s="1" customFormat="1" x14ac:dyDescent="0.3">
      <c r="A44" s="6" t="s">
        <v>1723</v>
      </c>
      <c r="B44" s="6" t="s">
        <v>39</v>
      </c>
      <c r="C44" s="6" t="s">
        <v>210</v>
      </c>
      <c r="D44" s="6" t="s">
        <v>1771</v>
      </c>
      <c r="E44" s="6" t="s">
        <v>1281</v>
      </c>
      <c r="F44" s="6">
        <v>1</v>
      </c>
      <c r="G44" s="6">
        <v>135</v>
      </c>
      <c r="H44" s="6">
        <v>135</v>
      </c>
      <c r="I44" s="6">
        <v>14</v>
      </c>
      <c r="J44" s="6" t="s">
        <v>1781</v>
      </c>
      <c r="K44" s="6" t="s">
        <v>1782</v>
      </c>
      <c r="L44" s="6">
        <v>1115</v>
      </c>
    </row>
    <row r="45" spans="1:12" s="1" customFormat="1" x14ac:dyDescent="0.3">
      <c r="A45" s="6" t="s">
        <v>1723</v>
      </c>
      <c r="B45" s="6" t="s">
        <v>39</v>
      </c>
      <c r="C45" s="6" t="s">
        <v>210</v>
      </c>
      <c r="D45" s="6" t="s">
        <v>1771</v>
      </c>
      <c r="E45" s="6" t="s">
        <v>1161</v>
      </c>
      <c r="F45" s="6">
        <v>1</v>
      </c>
      <c r="G45" s="6">
        <v>200</v>
      </c>
      <c r="H45" s="6">
        <v>200</v>
      </c>
      <c r="I45" s="6">
        <v>14</v>
      </c>
      <c r="J45" s="6" t="s">
        <v>1781</v>
      </c>
      <c r="K45" s="6" t="s">
        <v>1782</v>
      </c>
      <c r="L45" s="6">
        <v>1115</v>
      </c>
    </row>
    <row r="46" spans="1:12" s="1" customFormat="1" x14ac:dyDescent="0.3">
      <c r="A46" s="6" t="s">
        <v>1723</v>
      </c>
      <c r="B46" s="6" t="s">
        <v>39</v>
      </c>
      <c r="C46" s="6" t="s">
        <v>210</v>
      </c>
      <c r="D46" s="6" t="s">
        <v>1771</v>
      </c>
      <c r="E46" s="6" t="s">
        <v>1728</v>
      </c>
      <c r="F46" s="6">
        <v>1</v>
      </c>
      <c r="G46" s="6">
        <v>180</v>
      </c>
      <c r="H46" s="6">
        <v>180</v>
      </c>
      <c r="I46" s="6">
        <v>14</v>
      </c>
      <c r="J46" s="6" t="s">
        <v>1781</v>
      </c>
      <c r="K46" s="6" t="s">
        <v>1782</v>
      </c>
      <c r="L46" s="6">
        <v>1115</v>
      </c>
    </row>
    <row r="47" spans="1:12" s="1" customFormat="1" x14ac:dyDescent="0.3">
      <c r="A47" s="6" t="s">
        <v>1723</v>
      </c>
      <c r="B47" s="6" t="s">
        <v>39</v>
      </c>
      <c r="C47" s="6" t="s">
        <v>210</v>
      </c>
      <c r="D47" s="6" t="s">
        <v>1771</v>
      </c>
      <c r="E47" s="6" t="s">
        <v>1443</v>
      </c>
      <c r="F47" s="6">
        <v>1</v>
      </c>
      <c r="G47" s="6">
        <v>140</v>
      </c>
      <c r="H47" s="6">
        <v>140</v>
      </c>
      <c r="I47" s="6">
        <v>14</v>
      </c>
      <c r="J47" s="6" t="s">
        <v>1781</v>
      </c>
      <c r="K47" s="6" t="s">
        <v>1782</v>
      </c>
      <c r="L47" s="6">
        <v>1115</v>
      </c>
    </row>
    <row r="48" spans="1:12" s="1" customFormat="1" x14ac:dyDescent="0.3">
      <c r="A48" s="6" t="s">
        <v>1723</v>
      </c>
      <c r="B48" s="6" t="s">
        <v>39</v>
      </c>
      <c r="C48" s="6" t="s">
        <v>210</v>
      </c>
      <c r="D48" s="6" t="s">
        <v>1771</v>
      </c>
      <c r="E48" s="6" t="s">
        <v>1035</v>
      </c>
      <c r="F48" s="6">
        <v>1</v>
      </c>
      <c r="G48" s="6">
        <v>180</v>
      </c>
      <c r="H48" s="6">
        <v>180</v>
      </c>
      <c r="I48" s="6">
        <v>14</v>
      </c>
      <c r="J48" s="6" t="s">
        <v>1781</v>
      </c>
      <c r="K48" s="6" t="s">
        <v>1782</v>
      </c>
      <c r="L48" s="6">
        <v>1115</v>
      </c>
    </row>
    <row r="49" spans="1:12" s="1" customFormat="1" x14ac:dyDescent="0.3">
      <c r="A49" s="6" t="s">
        <v>1579</v>
      </c>
      <c r="B49" s="6" t="s">
        <v>40</v>
      </c>
      <c r="C49" s="6" t="s">
        <v>211</v>
      </c>
      <c r="D49" s="6" t="s">
        <v>1771</v>
      </c>
      <c r="E49" s="6" t="s">
        <v>1367</v>
      </c>
      <c r="F49" s="6">
        <v>1</v>
      </c>
      <c r="G49" s="6">
        <v>35</v>
      </c>
      <c r="H49" s="6">
        <v>35</v>
      </c>
      <c r="I49" s="6">
        <v>12</v>
      </c>
      <c r="J49" s="6" t="s">
        <v>1781</v>
      </c>
      <c r="K49" s="6" t="s">
        <v>1782</v>
      </c>
      <c r="L49" s="6">
        <v>760</v>
      </c>
    </row>
    <row r="50" spans="1:12" s="1" customFormat="1" x14ac:dyDescent="0.3">
      <c r="A50" s="6" t="s">
        <v>1579</v>
      </c>
      <c r="B50" s="6" t="s">
        <v>40</v>
      </c>
      <c r="C50" s="6" t="s">
        <v>211</v>
      </c>
      <c r="D50" s="6" t="s">
        <v>1771</v>
      </c>
      <c r="E50" s="6" t="s">
        <v>1468</v>
      </c>
      <c r="F50" s="6">
        <v>1</v>
      </c>
      <c r="G50" s="6">
        <v>25</v>
      </c>
      <c r="H50" s="6">
        <v>25</v>
      </c>
      <c r="I50" s="6">
        <v>12</v>
      </c>
      <c r="J50" s="6" t="s">
        <v>1781</v>
      </c>
      <c r="K50" s="6" t="s">
        <v>1782</v>
      </c>
      <c r="L50" s="6">
        <v>760</v>
      </c>
    </row>
    <row r="51" spans="1:12" s="1" customFormat="1" x14ac:dyDescent="0.3">
      <c r="A51" s="6" t="s">
        <v>1579</v>
      </c>
      <c r="B51" s="6" t="s">
        <v>40</v>
      </c>
      <c r="C51" s="6" t="s">
        <v>211</v>
      </c>
      <c r="D51" s="6" t="s">
        <v>1771</v>
      </c>
      <c r="E51" s="6" t="s">
        <v>1585</v>
      </c>
      <c r="F51" s="6">
        <v>1</v>
      </c>
      <c r="G51" s="6">
        <v>30</v>
      </c>
      <c r="H51" s="6">
        <v>30</v>
      </c>
      <c r="I51" s="6">
        <v>12</v>
      </c>
      <c r="J51" s="6" t="s">
        <v>1781</v>
      </c>
      <c r="K51" s="6" t="s">
        <v>1782</v>
      </c>
      <c r="L51" s="6">
        <v>760</v>
      </c>
    </row>
    <row r="52" spans="1:12" s="1" customFormat="1" x14ac:dyDescent="0.3">
      <c r="A52" s="6" t="s">
        <v>1579</v>
      </c>
      <c r="B52" s="6" t="s">
        <v>40</v>
      </c>
      <c r="C52" s="6" t="s">
        <v>211</v>
      </c>
      <c r="D52" s="6" t="s">
        <v>1771</v>
      </c>
      <c r="E52" s="6" t="s">
        <v>1103</v>
      </c>
      <c r="F52" s="6">
        <v>1</v>
      </c>
      <c r="G52" s="6">
        <v>25</v>
      </c>
      <c r="H52" s="6">
        <v>25</v>
      </c>
      <c r="I52" s="6">
        <v>12</v>
      </c>
      <c r="J52" s="6" t="s">
        <v>1781</v>
      </c>
      <c r="K52" s="6" t="s">
        <v>1782</v>
      </c>
      <c r="L52" s="6">
        <v>760</v>
      </c>
    </row>
    <row r="53" spans="1:12" s="1" customFormat="1" x14ac:dyDescent="0.3">
      <c r="A53" s="6" t="s">
        <v>1579</v>
      </c>
      <c r="B53" s="6" t="s">
        <v>40</v>
      </c>
      <c r="C53" s="6" t="s">
        <v>211</v>
      </c>
      <c r="D53" s="6" t="s">
        <v>1771</v>
      </c>
      <c r="E53" s="6" t="s">
        <v>1038</v>
      </c>
      <c r="F53" s="6">
        <v>1</v>
      </c>
      <c r="G53" s="6">
        <v>40</v>
      </c>
      <c r="H53" s="6">
        <v>40</v>
      </c>
      <c r="I53" s="6">
        <v>12</v>
      </c>
      <c r="J53" s="6" t="s">
        <v>1781</v>
      </c>
      <c r="K53" s="6" t="s">
        <v>1782</v>
      </c>
      <c r="L53" s="6">
        <v>760</v>
      </c>
    </row>
    <row r="54" spans="1:12" s="1" customFormat="1" x14ac:dyDescent="0.3">
      <c r="A54" s="6" t="s">
        <v>1579</v>
      </c>
      <c r="B54" s="6" t="s">
        <v>40</v>
      </c>
      <c r="C54" s="6" t="s">
        <v>211</v>
      </c>
      <c r="D54" s="6" t="s">
        <v>1771</v>
      </c>
      <c r="E54" s="6" t="s">
        <v>1104</v>
      </c>
      <c r="F54" s="6">
        <v>1</v>
      </c>
      <c r="G54" s="6">
        <v>30</v>
      </c>
      <c r="H54" s="6">
        <v>30</v>
      </c>
      <c r="I54" s="6">
        <v>12</v>
      </c>
      <c r="J54" s="6" t="s">
        <v>1781</v>
      </c>
      <c r="K54" s="6" t="s">
        <v>1782</v>
      </c>
      <c r="L54" s="6">
        <v>760</v>
      </c>
    </row>
    <row r="55" spans="1:12" s="1" customFormat="1" x14ac:dyDescent="0.3">
      <c r="A55" s="6" t="s">
        <v>1579</v>
      </c>
      <c r="B55" s="6" t="s">
        <v>40</v>
      </c>
      <c r="C55" s="6" t="s">
        <v>211</v>
      </c>
      <c r="D55" s="6" t="s">
        <v>1771</v>
      </c>
      <c r="E55" s="6" t="s">
        <v>1107</v>
      </c>
      <c r="F55" s="6">
        <v>1</v>
      </c>
      <c r="G55" s="6">
        <v>25</v>
      </c>
      <c r="H55" s="6">
        <v>25</v>
      </c>
      <c r="I55" s="6">
        <v>12</v>
      </c>
      <c r="J55" s="6" t="s">
        <v>1781</v>
      </c>
      <c r="K55" s="6" t="s">
        <v>1782</v>
      </c>
      <c r="L55" s="6">
        <v>760</v>
      </c>
    </row>
    <row r="56" spans="1:12" s="1" customFormat="1" x14ac:dyDescent="0.3">
      <c r="A56" s="6" t="s">
        <v>1579</v>
      </c>
      <c r="B56" s="6" t="s">
        <v>40</v>
      </c>
      <c r="C56" s="6" t="s">
        <v>211</v>
      </c>
      <c r="D56" s="6" t="s">
        <v>1771</v>
      </c>
      <c r="E56" s="6" t="s">
        <v>1163</v>
      </c>
      <c r="F56" s="6">
        <v>1</v>
      </c>
      <c r="G56" s="6">
        <v>20</v>
      </c>
      <c r="H56" s="6">
        <v>20</v>
      </c>
      <c r="I56" s="6">
        <v>12</v>
      </c>
      <c r="J56" s="6" t="s">
        <v>1781</v>
      </c>
      <c r="K56" s="6" t="s">
        <v>1782</v>
      </c>
      <c r="L56" s="6">
        <v>760</v>
      </c>
    </row>
    <row r="57" spans="1:12" s="1" customFormat="1" x14ac:dyDescent="0.3">
      <c r="A57" s="6" t="s">
        <v>1579</v>
      </c>
      <c r="B57" s="6" t="s">
        <v>40</v>
      </c>
      <c r="C57" s="6" t="s">
        <v>211</v>
      </c>
      <c r="D57" s="6" t="s">
        <v>1771</v>
      </c>
      <c r="E57" s="6" t="s">
        <v>1405</v>
      </c>
      <c r="F57" s="6">
        <v>1</v>
      </c>
      <c r="G57" s="6">
        <v>30</v>
      </c>
      <c r="H57" s="6">
        <v>30</v>
      </c>
      <c r="I57" s="6">
        <v>12</v>
      </c>
      <c r="J57" s="6" t="s">
        <v>1781</v>
      </c>
      <c r="K57" s="6" t="s">
        <v>1782</v>
      </c>
      <c r="L57" s="6">
        <v>760</v>
      </c>
    </row>
    <row r="58" spans="1:12" s="1" customFormat="1" x14ac:dyDescent="0.3">
      <c r="A58" s="6" t="s">
        <v>1579</v>
      </c>
      <c r="B58" s="6" t="s">
        <v>40</v>
      </c>
      <c r="C58" s="6" t="s">
        <v>211</v>
      </c>
      <c r="D58" s="6" t="s">
        <v>1771</v>
      </c>
      <c r="E58" s="6" t="s">
        <v>1166</v>
      </c>
      <c r="F58" s="6">
        <v>1</v>
      </c>
      <c r="G58" s="6">
        <v>90</v>
      </c>
      <c r="H58" s="6">
        <v>90</v>
      </c>
      <c r="I58" s="6">
        <v>12</v>
      </c>
      <c r="J58" s="6" t="s">
        <v>1781</v>
      </c>
      <c r="K58" s="6" t="s">
        <v>1782</v>
      </c>
      <c r="L58" s="6">
        <v>760</v>
      </c>
    </row>
    <row r="59" spans="1:12" s="1" customFormat="1" x14ac:dyDescent="0.3">
      <c r="A59" s="6" t="s">
        <v>1579</v>
      </c>
      <c r="B59" s="6" t="s">
        <v>40</v>
      </c>
      <c r="C59" s="6" t="s">
        <v>211</v>
      </c>
      <c r="D59" s="6" t="s">
        <v>1771</v>
      </c>
      <c r="E59" s="6" t="s">
        <v>1324</v>
      </c>
      <c r="F59" s="6">
        <v>1</v>
      </c>
      <c r="G59" s="6">
        <v>320</v>
      </c>
      <c r="H59" s="6">
        <v>320</v>
      </c>
      <c r="I59" s="6">
        <v>12</v>
      </c>
      <c r="J59" s="6" t="s">
        <v>1781</v>
      </c>
      <c r="K59" s="6" t="s">
        <v>1782</v>
      </c>
      <c r="L59" s="6">
        <v>760</v>
      </c>
    </row>
    <row r="60" spans="1:12" s="1" customFormat="1" x14ac:dyDescent="0.3">
      <c r="A60" s="6" t="s">
        <v>1579</v>
      </c>
      <c r="B60" s="6" t="s">
        <v>40</v>
      </c>
      <c r="C60" s="6" t="s">
        <v>211</v>
      </c>
      <c r="D60" s="6" t="s">
        <v>1771</v>
      </c>
      <c r="E60" s="6" t="s">
        <v>1118</v>
      </c>
      <c r="F60" s="6">
        <v>1</v>
      </c>
      <c r="G60" s="6">
        <v>90</v>
      </c>
      <c r="H60" s="6">
        <v>90</v>
      </c>
      <c r="I60" s="6">
        <v>12</v>
      </c>
      <c r="J60" s="6" t="s">
        <v>1781</v>
      </c>
      <c r="K60" s="6" t="s">
        <v>1782</v>
      </c>
      <c r="L60" s="6">
        <v>760</v>
      </c>
    </row>
    <row r="61" spans="1:12" s="1" customFormat="1" x14ac:dyDescent="0.3">
      <c r="A61" s="6" t="s">
        <v>1652</v>
      </c>
      <c r="B61" s="6" t="s">
        <v>571</v>
      </c>
      <c r="C61" s="6" t="s">
        <v>570</v>
      </c>
      <c r="D61" s="6" t="s">
        <v>1771</v>
      </c>
      <c r="E61" s="6" t="s">
        <v>1026</v>
      </c>
      <c r="F61" s="6">
        <v>1</v>
      </c>
      <c r="G61" s="6">
        <v>135</v>
      </c>
      <c r="H61" s="6">
        <v>135</v>
      </c>
      <c r="I61" s="6">
        <v>11</v>
      </c>
      <c r="J61" s="6" t="s">
        <v>1781</v>
      </c>
      <c r="K61" s="6" t="s">
        <v>1782</v>
      </c>
      <c r="L61" s="6">
        <v>590</v>
      </c>
    </row>
    <row r="62" spans="1:12" s="1" customFormat="1" x14ac:dyDescent="0.3">
      <c r="A62" s="6" t="s">
        <v>1652</v>
      </c>
      <c r="B62" s="6" t="s">
        <v>571</v>
      </c>
      <c r="C62" s="6" t="s">
        <v>570</v>
      </c>
      <c r="D62" s="6" t="s">
        <v>1771</v>
      </c>
      <c r="E62" s="6" t="s">
        <v>1265</v>
      </c>
      <c r="F62" s="6">
        <v>1</v>
      </c>
      <c r="G62" s="6">
        <v>20</v>
      </c>
      <c r="H62" s="6">
        <v>20</v>
      </c>
      <c r="I62" s="6">
        <v>11</v>
      </c>
      <c r="J62" s="6" t="s">
        <v>1781</v>
      </c>
      <c r="K62" s="6" t="s">
        <v>1782</v>
      </c>
      <c r="L62" s="6">
        <v>590</v>
      </c>
    </row>
    <row r="63" spans="1:12" s="1" customFormat="1" x14ac:dyDescent="0.3">
      <c r="A63" s="6" t="s">
        <v>1652</v>
      </c>
      <c r="B63" s="6" t="s">
        <v>571</v>
      </c>
      <c r="C63" s="6" t="s">
        <v>570</v>
      </c>
      <c r="D63" s="6" t="s">
        <v>1771</v>
      </c>
      <c r="E63" s="6" t="s">
        <v>1395</v>
      </c>
      <c r="F63" s="6">
        <v>1</v>
      </c>
      <c r="G63" s="6">
        <v>20</v>
      </c>
      <c r="H63" s="6">
        <v>20</v>
      </c>
      <c r="I63" s="6">
        <v>11</v>
      </c>
      <c r="J63" s="6" t="s">
        <v>1781</v>
      </c>
      <c r="K63" s="6" t="s">
        <v>1782</v>
      </c>
      <c r="L63" s="6">
        <v>590</v>
      </c>
    </row>
    <row r="64" spans="1:12" s="1" customFormat="1" x14ac:dyDescent="0.3">
      <c r="A64" s="6" t="s">
        <v>1652</v>
      </c>
      <c r="B64" s="6" t="s">
        <v>571</v>
      </c>
      <c r="C64" s="6" t="s">
        <v>570</v>
      </c>
      <c r="D64" s="6" t="s">
        <v>1771</v>
      </c>
      <c r="E64" s="6" t="s">
        <v>1161</v>
      </c>
      <c r="F64" s="6">
        <v>1</v>
      </c>
      <c r="G64" s="6">
        <v>200</v>
      </c>
      <c r="H64" s="6">
        <v>200</v>
      </c>
      <c r="I64" s="6">
        <v>11</v>
      </c>
      <c r="J64" s="6" t="s">
        <v>1781</v>
      </c>
      <c r="K64" s="6" t="s">
        <v>1782</v>
      </c>
      <c r="L64" s="6">
        <v>590</v>
      </c>
    </row>
    <row r="65" spans="1:12" s="1" customFormat="1" x14ac:dyDescent="0.3">
      <c r="A65" s="6" t="s">
        <v>1652</v>
      </c>
      <c r="B65" s="6" t="s">
        <v>571</v>
      </c>
      <c r="C65" s="6" t="s">
        <v>570</v>
      </c>
      <c r="D65" s="6" t="s">
        <v>1771</v>
      </c>
      <c r="E65" s="6" t="s">
        <v>1132</v>
      </c>
      <c r="F65" s="6">
        <v>1</v>
      </c>
      <c r="G65" s="6">
        <v>40</v>
      </c>
      <c r="H65" s="6">
        <v>40</v>
      </c>
      <c r="I65" s="6">
        <v>11</v>
      </c>
      <c r="J65" s="6" t="s">
        <v>1781</v>
      </c>
      <c r="K65" s="6" t="s">
        <v>1782</v>
      </c>
      <c r="L65" s="6">
        <v>590</v>
      </c>
    </row>
    <row r="66" spans="1:12" s="1" customFormat="1" x14ac:dyDescent="0.3">
      <c r="A66" s="6" t="s">
        <v>1652</v>
      </c>
      <c r="B66" s="6" t="s">
        <v>571</v>
      </c>
      <c r="C66" s="6" t="s">
        <v>570</v>
      </c>
      <c r="D66" s="6" t="s">
        <v>1771</v>
      </c>
      <c r="E66" s="6" t="s">
        <v>1104</v>
      </c>
      <c r="F66" s="6">
        <v>1</v>
      </c>
      <c r="G66" s="6">
        <v>30</v>
      </c>
      <c r="H66" s="6">
        <v>30</v>
      </c>
      <c r="I66" s="6">
        <v>11</v>
      </c>
      <c r="J66" s="6" t="s">
        <v>1781</v>
      </c>
      <c r="K66" s="6" t="s">
        <v>1782</v>
      </c>
      <c r="L66" s="6">
        <v>590</v>
      </c>
    </row>
    <row r="67" spans="1:12" s="1" customFormat="1" x14ac:dyDescent="0.3">
      <c r="A67" s="6" t="s">
        <v>1652</v>
      </c>
      <c r="B67" s="6" t="s">
        <v>571</v>
      </c>
      <c r="C67" s="6" t="s">
        <v>570</v>
      </c>
      <c r="D67" s="6" t="s">
        <v>1771</v>
      </c>
      <c r="E67" s="6" t="s">
        <v>1107</v>
      </c>
      <c r="F67" s="6">
        <v>1</v>
      </c>
      <c r="G67" s="6">
        <v>25</v>
      </c>
      <c r="H67" s="6">
        <v>25</v>
      </c>
      <c r="I67" s="6">
        <v>11</v>
      </c>
      <c r="J67" s="6" t="s">
        <v>1781</v>
      </c>
      <c r="K67" s="6" t="s">
        <v>1782</v>
      </c>
      <c r="L67" s="6">
        <v>590</v>
      </c>
    </row>
    <row r="68" spans="1:12" s="1" customFormat="1" x14ac:dyDescent="0.3">
      <c r="A68" s="6" t="s">
        <v>1652</v>
      </c>
      <c r="B68" s="6" t="s">
        <v>571</v>
      </c>
      <c r="C68" s="6" t="s">
        <v>570</v>
      </c>
      <c r="D68" s="6" t="s">
        <v>1771</v>
      </c>
      <c r="E68" s="6" t="s">
        <v>1143</v>
      </c>
      <c r="F68" s="6">
        <v>1</v>
      </c>
      <c r="G68" s="6">
        <v>40</v>
      </c>
      <c r="H68" s="6">
        <v>40</v>
      </c>
      <c r="I68" s="6">
        <v>11</v>
      </c>
      <c r="J68" s="6" t="s">
        <v>1781</v>
      </c>
      <c r="K68" s="6" t="s">
        <v>1782</v>
      </c>
      <c r="L68" s="6">
        <v>590</v>
      </c>
    </row>
    <row r="69" spans="1:12" s="1" customFormat="1" x14ac:dyDescent="0.3">
      <c r="A69" s="6" t="s">
        <v>1652</v>
      </c>
      <c r="B69" s="6" t="s">
        <v>571</v>
      </c>
      <c r="C69" s="6" t="s">
        <v>570</v>
      </c>
      <c r="D69" s="6" t="s">
        <v>1771</v>
      </c>
      <c r="E69" s="6" t="s">
        <v>1034</v>
      </c>
      <c r="F69" s="6">
        <v>1</v>
      </c>
      <c r="G69" s="6">
        <v>50</v>
      </c>
      <c r="H69" s="6">
        <v>50</v>
      </c>
      <c r="I69" s="6">
        <v>11</v>
      </c>
      <c r="J69" s="6" t="s">
        <v>1781</v>
      </c>
      <c r="K69" s="6" t="s">
        <v>1782</v>
      </c>
      <c r="L69" s="6">
        <v>590</v>
      </c>
    </row>
    <row r="70" spans="1:12" s="1" customFormat="1" x14ac:dyDescent="0.3">
      <c r="A70" s="6" t="s">
        <v>1652</v>
      </c>
      <c r="B70" s="6" t="s">
        <v>571</v>
      </c>
      <c r="C70" s="6" t="s">
        <v>570</v>
      </c>
      <c r="D70" s="6" t="s">
        <v>1771</v>
      </c>
      <c r="E70" s="6" t="s">
        <v>1405</v>
      </c>
      <c r="F70" s="6">
        <v>1</v>
      </c>
      <c r="G70" s="6">
        <v>30</v>
      </c>
      <c r="H70" s="6">
        <v>30</v>
      </c>
      <c r="I70" s="6">
        <v>11</v>
      </c>
      <c r="J70" s="6" t="s">
        <v>1781</v>
      </c>
      <c r="K70" s="6" t="s">
        <v>1782</v>
      </c>
      <c r="L70" s="6">
        <v>590</v>
      </c>
    </row>
    <row r="71" spans="1:12" s="1" customFormat="1" x14ac:dyDescent="0.3">
      <c r="A71" s="6" t="s">
        <v>1652</v>
      </c>
      <c r="B71" s="6" t="s">
        <v>571</v>
      </c>
      <c r="C71" s="6" t="s">
        <v>570</v>
      </c>
      <c r="D71" s="6" t="s">
        <v>1771</v>
      </c>
      <c r="E71" s="6" t="s">
        <v>1121</v>
      </c>
      <c r="F71" s="6">
        <v>1</v>
      </c>
      <c r="G71" s="6">
        <v>0</v>
      </c>
      <c r="H71" s="6">
        <v>0</v>
      </c>
      <c r="I71" s="6">
        <v>11</v>
      </c>
      <c r="J71" s="6" t="s">
        <v>1781</v>
      </c>
      <c r="K71" s="6" t="s">
        <v>1782</v>
      </c>
      <c r="L71" s="6">
        <v>590</v>
      </c>
    </row>
    <row r="72" spans="1:12" s="1" customFormat="1" x14ac:dyDescent="0.3">
      <c r="A72" s="6" t="s">
        <v>1526</v>
      </c>
      <c r="B72" s="6" t="s">
        <v>1767</v>
      </c>
      <c r="C72" s="6" t="s">
        <v>1532</v>
      </c>
      <c r="D72" s="6" t="s">
        <v>1771</v>
      </c>
      <c r="E72" s="6" t="s">
        <v>1527</v>
      </c>
      <c r="F72" s="6">
        <v>1</v>
      </c>
      <c r="G72" s="6">
        <v>150</v>
      </c>
      <c r="H72" s="6">
        <v>150</v>
      </c>
      <c r="I72" s="6">
        <v>14</v>
      </c>
      <c r="J72" s="6" t="s">
        <v>1781</v>
      </c>
      <c r="K72" s="6" t="s">
        <v>1782</v>
      </c>
      <c r="L72" s="6">
        <v>620</v>
      </c>
    </row>
    <row r="73" spans="1:12" s="1" customFormat="1" x14ac:dyDescent="0.3">
      <c r="A73" s="6" t="s">
        <v>1526</v>
      </c>
      <c r="B73" s="6" t="s">
        <v>1767</v>
      </c>
      <c r="C73" s="6" t="s">
        <v>1532</v>
      </c>
      <c r="D73" s="6" t="s">
        <v>1771</v>
      </c>
      <c r="E73" s="6" t="s">
        <v>1101</v>
      </c>
      <c r="F73" s="6">
        <v>1</v>
      </c>
      <c r="G73" s="6">
        <v>15</v>
      </c>
      <c r="H73" s="6">
        <v>15</v>
      </c>
      <c r="I73" s="6">
        <v>14</v>
      </c>
      <c r="J73" s="6" t="s">
        <v>1781</v>
      </c>
      <c r="K73" s="6" t="s">
        <v>1782</v>
      </c>
      <c r="L73" s="6">
        <v>620</v>
      </c>
    </row>
    <row r="74" spans="1:12" s="1" customFormat="1" x14ac:dyDescent="0.3">
      <c r="A74" s="6" t="s">
        <v>1526</v>
      </c>
      <c r="B74" s="6" t="s">
        <v>1767</v>
      </c>
      <c r="C74" s="6" t="s">
        <v>1532</v>
      </c>
      <c r="D74" s="6" t="s">
        <v>1771</v>
      </c>
      <c r="E74" s="6" t="s">
        <v>1490</v>
      </c>
      <c r="F74" s="6">
        <v>1</v>
      </c>
      <c r="G74" s="6">
        <v>50</v>
      </c>
      <c r="H74" s="6">
        <v>50</v>
      </c>
      <c r="I74" s="6">
        <v>14</v>
      </c>
      <c r="J74" s="6" t="s">
        <v>1781</v>
      </c>
      <c r="K74" s="6" t="s">
        <v>1782</v>
      </c>
      <c r="L74" s="6">
        <v>620</v>
      </c>
    </row>
    <row r="75" spans="1:12" s="1" customFormat="1" x14ac:dyDescent="0.3">
      <c r="A75" s="6" t="s">
        <v>1526</v>
      </c>
      <c r="B75" s="6" t="s">
        <v>1767</v>
      </c>
      <c r="C75" s="6" t="s">
        <v>1532</v>
      </c>
      <c r="D75" s="6" t="s">
        <v>1771</v>
      </c>
      <c r="E75" s="6" t="s">
        <v>1104</v>
      </c>
      <c r="F75" s="6">
        <v>1</v>
      </c>
      <c r="G75" s="6">
        <v>30</v>
      </c>
      <c r="H75" s="6">
        <v>30</v>
      </c>
      <c r="I75" s="6">
        <v>14</v>
      </c>
      <c r="J75" s="6" t="s">
        <v>1781</v>
      </c>
      <c r="K75" s="6" t="s">
        <v>1782</v>
      </c>
      <c r="L75" s="6">
        <v>620</v>
      </c>
    </row>
    <row r="76" spans="1:12" s="1" customFormat="1" x14ac:dyDescent="0.3">
      <c r="A76" s="6" t="s">
        <v>1526</v>
      </c>
      <c r="B76" s="6" t="s">
        <v>1767</v>
      </c>
      <c r="C76" s="6" t="s">
        <v>1532</v>
      </c>
      <c r="D76" s="6" t="s">
        <v>1771</v>
      </c>
      <c r="E76" s="6" t="s">
        <v>1106</v>
      </c>
      <c r="F76" s="6">
        <v>1</v>
      </c>
      <c r="G76" s="6">
        <v>45</v>
      </c>
      <c r="H76" s="6">
        <v>45</v>
      </c>
      <c r="I76" s="6">
        <v>14</v>
      </c>
      <c r="J76" s="6" t="s">
        <v>1781</v>
      </c>
      <c r="K76" s="6" t="s">
        <v>1782</v>
      </c>
      <c r="L76" s="6">
        <v>620</v>
      </c>
    </row>
    <row r="77" spans="1:12" s="1" customFormat="1" x14ac:dyDescent="0.3">
      <c r="A77" s="6" t="s">
        <v>1526</v>
      </c>
      <c r="B77" s="6" t="s">
        <v>1767</v>
      </c>
      <c r="C77" s="6" t="s">
        <v>1532</v>
      </c>
      <c r="D77" s="6" t="s">
        <v>1771</v>
      </c>
      <c r="E77" s="6" t="s">
        <v>1143</v>
      </c>
      <c r="F77" s="6">
        <v>1</v>
      </c>
      <c r="G77" s="6">
        <v>40</v>
      </c>
      <c r="H77" s="6">
        <v>40</v>
      </c>
      <c r="I77" s="6">
        <v>14</v>
      </c>
      <c r="J77" s="6" t="s">
        <v>1781</v>
      </c>
      <c r="K77" s="6" t="s">
        <v>1782</v>
      </c>
      <c r="L77" s="6">
        <v>620</v>
      </c>
    </row>
    <row r="78" spans="1:12" s="1" customFormat="1" x14ac:dyDescent="0.3">
      <c r="A78" s="6" t="s">
        <v>1526</v>
      </c>
      <c r="B78" s="6" t="s">
        <v>1767</v>
      </c>
      <c r="C78" s="6" t="s">
        <v>1532</v>
      </c>
      <c r="D78" s="6" t="s">
        <v>1771</v>
      </c>
      <c r="E78" s="6" t="s">
        <v>1034</v>
      </c>
      <c r="F78" s="6">
        <v>1</v>
      </c>
      <c r="G78" s="6">
        <v>50</v>
      </c>
      <c r="H78" s="6">
        <v>50</v>
      </c>
      <c r="I78" s="6">
        <v>14</v>
      </c>
      <c r="J78" s="6" t="s">
        <v>1781</v>
      </c>
      <c r="K78" s="6" t="s">
        <v>1782</v>
      </c>
      <c r="L78" s="6">
        <v>620</v>
      </c>
    </row>
    <row r="79" spans="1:12" s="1" customFormat="1" x14ac:dyDescent="0.3">
      <c r="A79" s="6" t="s">
        <v>1526</v>
      </c>
      <c r="B79" s="6" t="s">
        <v>1767</v>
      </c>
      <c r="C79" s="6" t="s">
        <v>1532</v>
      </c>
      <c r="D79" s="6" t="s">
        <v>1771</v>
      </c>
      <c r="E79" s="6" t="s">
        <v>1149</v>
      </c>
      <c r="F79" s="6">
        <v>1</v>
      </c>
      <c r="G79" s="6">
        <v>20</v>
      </c>
      <c r="H79" s="6">
        <v>20</v>
      </c>
      <c r="I79" s="6">
        <v>14</v>
      </c>
      <c r="J79" s="6" t="s">
        <v>1781</v>
      </c>
      <c r="K79" s="6" t="s">
        <v>1782</v>
      </c>
      <c r="L79" s="6">
        <v>620</v>
      </c>
    </row>
    <row r="80" spans="1:12" s="1" customFormat="1" x14ac:dyDescent="0.3">
      <c r="A80" s="6" t="s">
        <v>1526</v>
      </c>
      <c r="B80" s="6" t="s">
        <v>1767</v>
      </c>
      <c r="C80" s="6" t="s">
        <v>1532</v>
      </c>
      <c r="D80" s="6" t="s">
        <v>1771</v>
      </c>
      <c r="E80" s="6" t="s">
        <v>1403</v>
      </c>
      <c r="F80" s="6">
        <v>1</v>
      </c>
      <c r="G80" s="6">
        <v>80</v>
      </c>
      <c r="H80" s="6">
        <v>80</v>
      </c>
      <c r="I80" s="6">
        <v>14</v>
      </c>
      <c r="J80" s="6" t="s">
        <v>1781</v>
      </c>
      <c r="K80" s="6" t="s">
        <v>1782</v>
      </c>
      <c r="L80" s="6">
        <v>620</v>
      </c>
    </row>
    <row r="81" spans="1:12" s="1" customFormat="1" x14ac:dyDescent="0.3">
      <c r="A81" s="6" t="s">
        <v>1526</v>
      </c>
      <c r="B81" s="6" t="s">
        <v>1767</v>
      </c>
      <c r="C81" s="6" t="s">
        <v>1532</v>
      </c>
      <c r="D81" s="6" t="s">
        <v>1771</v>
      </c>
      <c r="E81" s="6" t="s">
        <v>1114</v>
      </c>
      <c r="F81" s="6">
        <v>1</v>
      </c>
      <c r="G81" s="6">
        <v>40</v>
      </c>
      <c r="H81" s="6">
        <v>40</v>
      </c>
      <c r="I81" s="6">
        <v>14</v>
      </c>
      <c r="J81" s="6" t="s">
        <v>1781</v>
      </c>
      <c r="K81" s="6" t="s">
        <v>1782</v>
      </c>
      <c r="L81" s="6">
        <v>620</v>
      </c>
    </row>
    <row r="82" spans="1:12" s="1" customFormat="1" x14ac:dyDescent="0.3">
      <c r="A82" s="6" t="s">
        <v>1526</v>
      </c>
      <c r="B82" s="6" t="s">
        <v>1767</v>
      </c>
      <c r="C82" s="6" t="s">
        <v>1532</v>
      </c>
      <c r="D82" s="6" t="s">
        <v>1771</v>
      </c>
      <c r="E82" s="6" t="s">
        <v>1500</v>
      </c>
      <c r="F82" s="6">
        <v>1</v>
      </c>
      <c r="G82" s="6">
        <v>20</v>
      </c>
      <c r="H82" s="6">
        <v>20</v>
      </c>
      <c r="I82" s="6">
        <v>14</v>
      </c>
      <c r="J82" s="6" t="s">
        <v>1781</v>
      </c>
      <c r="K82" s="6" t="s">
        <v>1782</v>
      </c>
      <c r="L82" s="6">
        <v>620</v>
      </c>
    </row>
    <row r="83" spans="1:12" s="1" customFormat="1" x14ac:dyDescent="0.3">
      <c r="A83" s="6" t="s">
        <v>1526</v>
      </c>
      <c r="B83" s="6" t="s">
        <v>1767</v>
      </c>
      <c r="C83" s="6" t="s">
        <v>1532</v>
      </c>
      <c r="D83" s="6" t="s">
        <v>1771</v>
      </c>
      <c r="E83" s="6" t="s">
        <v>1268</v>
      </c>
      <c r="F83" s="6">
        <v>2</v>
      </c>
      <c r="G83" s="6">
        <v>20</v>
      </c>
      <c r="H83" s="6">
        <v>40</v>
      </c>
      <c r="I83" s="6">
        <v>14</v>
      </c>
      <c r="J83" s="6" t="s">
        <v>1781</v>
      </c>
      <c r="K83" s="6" t="s">
        <v>1782</v>
      </c>
      <c r="L83" s="6">
        <v>620</v>
      </c>
    </row>
    <row r="84" spans="1:12" s="1" customFormat="1" x14ac:dyDescent="0.3">
      <c r="A84" s="6" t="s">
        <v>1526</v>
      </c>
      <c r="B84" s="6" t="s">
        <v>1767</v>
      </c>
      <c r="C84" s="6" t="s">
        <v>1532</v>
      </c>
      <c r="D84" s="6" t="s">
        <v>1771</v>
      </c>
      <c r="E84" s="6" t="s">
        <v>1254</v>
      </c>
      <c r="F84" s="6">
        <v>1</v>
      </c>
      <c r="G84" s="6">
        <v>20</v>
      </c>
      <c r="H84" s="6">
        <v>20</v>
      </c>
      <c r="I84" s="6">
        <v>14</v>
      </c>
      <c r="J84" s="6" t="s">
        <v>1781</v>
      </c>
      <c r="K84" s="6" t="s">
        <v>1782</v>
      </c>
      <c r="L84" s="6">
        <v>620</v>
      </c>
    </row>
    <row r="85" spans="1:12" s="1" customFormat="1" x14ac:dyDescent="0.3">
      <c r="A85" s="6" t="s">
        <v>1526</v>
      </c>
      <c r="B85" s="6" t="s">
        <v>1767</v>
      </c>
      <c r="C85" s="6" t="s">
        <v>1532</v>
      </c>
      <c r="D85" s="6" t="s">
        <v>1771</v>
      </c>
      <c r="E85" s="6" t="s">
        <v>1416</v>
      </c>
      <c r="F85" s="6">
        <v>1</v>
      </c>
      <c r="G85" s="6">
        <v>20</v>
      </c>
      <c r="H85" s="6">
        <v>20</v>
      </c>
      <c r="I85" s="6">
        <v>14</v>
      </c>
      <c r="J85" s="6" t="s">
        <v>1781</v>
      </c>
      <c r="K85" s="6" t="s">
        <v>1782</v>
      </c>
      <c r="L85" s="6">
        <v>620</v>
      </c>
    </row>
    <row r="86" spans="1:12" s="1" customFormat="1" x14ac:dyDescent="0.3">
      <c r="A86" s="6" t="s">
        <v>1222</v>
      </c>
      <c r="B86" s="6" t="s">
        <v>680</v>
      </c>
      <c r="C86" s="6" t="s">
        <v>681</v>
      </c>
      <c r="D86" s="6" t="s">
        <v>953</v>
      </c>
      <c r="E86" s="6" t="s">
        <v>1064</v>
      </c>
      <c r="F86" s="6">
        <v>1</v>
      </c>
      <c r="G86" s="6">
        <v>125</v>
      </c>
      <c r="H86" s="6">
        <v>125</v>
      </c>
      <c r="I86" s="6">
        <v>1</v>
      </c>
      <c r="J86" s="6"/>
      <c r="K86" s="6" t="s">
        <v>1783</v>
      </c>
      <c r="L86" s="6">
        <v>125</v>
      </c>
    </row>
    <row r="87" spans="1:12" s="1" customFormat="1" x14ac:dyDescent="0.3">
      <c r="A87" s="6" t="s">
        <v>1355</v>
      </c>
      <c r="B87" s="6" t="s">
        <v>469</v>
      </c>
      <c r="C87" s="6" t="s">
        <v>831</v>
      </c>
      <c r="D87" s="6" t="s">
        <v>1771</v>
      </c>
      <c r="E87" s="6" t="s">
        <v>1357</v>
      </c>
      <c r="F87" s="6">
        <v>1</v>
      </c>
      <c r="G87" s="6">
        <v>20</v>
      </c>
      <c r="H87" s="6">
        <v>20</v>
      </c>
      <c r="I87" s="6">
        <v>6</v>
      </c>
      <c r="J87" s="6" t="s">
        <v>1781</v>
      </c>
      <c r="K87" s="6" t="s">
        <v>1782</v>
      </c>
      <c r="L87" s="6">
        <v>155</v>
      </c>
    </row>
    <row r="88" spans="1:12" s="1" customFormat="1" x14ac:dyDescent="0.3">
      <c r="A88" s="6" t="s">
        <v>1355</v>
      </c>
      <c r="B88" s="6" t="s">
        <v>469</v>
      </c>
      <c r="C88" s="6" t="s">
        <v>831</v>
      </c>
      <c r="D88" s="6" t="s">
        <v>1771</v>
      </c>
      <c r="E88" s="6" t="s">
        <v>1363</v>
      </c>
      <c r="F88" s="6">
        <v>1</v>
      </c>
      <c r="G88" s="6">
        <v>20</v>
      </c>
      <c r="H88" s="6">
        <v>20</v>
      </c>
      <c r="I88" s="6">
        <v>6</v>
      </c>
      <c r="J88" s="6" t="s">
        <v>1781</v>
      </c>
      <c r="K88" s="6" t="s">
        <v>1782</v>
      </c>
      <c r="L88" s="6">
        <v>155</v>
      </c>
    </row>
    <row r="89" spans="1:12" s="1" customFormat="1" x14ac:dyDescent="0.3">
      <c r="A89" s="6" t="s">
        <v>1355</v>
      </c>
      <c r="B89" s="6" t="s">
        <v>469</v>
      </c>
      <c r="C89" s="6" t="s">
        <v>831</v>
      </c>
      <c r="D89" s="6" t="s">
        <v>1771</v>
      </c>
      <c r="E89" s="6" t="s">
        <v>1108</v>
      </c>
      <c r="F89" s="6">
        <v>1</v>
      </c>
      <c r="G89" s="6">
        <v>35</v>
      </c>
      <c r="H89" s="6">
        <v>35</v>
      </c>
      <c r="I89" s="6">
        <v>6</v>
      </c>
      <c r="J89" s="6" t="s">
        <v>1781</v>
      </c>
      <c r="K89" s="6" t="s">
        <v>1782</v>
      </c>
      <c r="L89" s="6">
        <v>155</v>
      </c>
    </row>
    <row r="90" spans="1:12" s="1" customFormat="1" x14ac:dyDescent="0.3">
      <c r="A90" s="6" t="s">
        <v>1355</v>
      </c>
      <c r="B90" s="6" t="s">
        <v>469</v>
      </c>
      <c r="C90" s="6" t="s">
        <v>831</v>
      </c>
      <c r="D90" s="6" t="s">
        <v>1771</v>
      </c>
      <c r="E90" s="6" t="s">
        <v>1163</v>
      </c>
      <c r="F90" s="6">
        <v>1</v>
      </c>
      <c r="G90" s="6">
        <v>20</v>
      </c>
      <c r="H90" s="6">
        <v>20</v>
      </c>
      <c r="I90" s="6">
        <v>6</v>
      </c>
      <c r="J90" s="6" t="s">
        <v>1781</v>
      </c>
      <c r="K90" s="6" t="s">
        <v>1782</v>
      </c>
      <c r="L90" s="6">
        <v>155</v>
      </c>
    </row>
    <row r="91" spans="1:12" s="1" customFormat="1" x14ac:dyDescent="0.3">
      <c r="A91" s="6" t="s">
        <v>1355</v>
      </c>
      <c r="B91" s="6" t="s">
        <v>469</v>
      </c>
      <c r="C91" s="6" t="s">
        <v>831</v>
      </c>
      <c r="D91" s="6" t="s">
        <v>1771</v>
      </c>
      <c r="E91" s="6" t="s">
        <v>1149</v>
      </c>
      <c r="F91" s="6">
        <v>1</v>
      </c>
      <c r="G91" s="6">
        <v>20</v>
      </c>
      <c r="H91" s="6">
        <v>20</v>
      </c>
      <c r="I91" s="6">
        <v>6</v>
      </c>
      <c r="J91" s="6" t="s">
        <v>1781</v>
      </c>
      <c r="K91" s="6" t="s">
        <v>1782</v>
      </c>
      <c r="L91" s="6">
        <v>155</v>
      </c>
    </row>
    <row r="92" spans="1:12" s="1" customFormat="1" x14ac:dyDescent="0.3">
      <c r="A92" s="6" t="s">
        <v>1355</v>
      </c>
      <c r="B92" s="6" t="s">
        <v>469</v>
      </c>
      <c r="C92" s="6" t="s">
        <v>831</v>
      </c>
      <c r="D92" s="6" t="s">
        <v>1771</v>
      </c>
      <c r="E92" s="6" t="s">
        <v>1114</v>
      </c>
      <c r="F92" s="6">
        <v>1</v>
      </c>
      <c r="G92" s="6">
        <v>40</v>
      </c>
      <c r="H92" s="6">
        <v>40</v>
      </c>
      <c r="I92" s="6">
        <v>6</v>
      </c>
      <c r="J92" s="6" t="s">
        <v>1781</v>
      </c>
      <c r="K92" s="6" t="s">
        <v>1782</v>
      </c>
      <c r="L92" s="6">
        <v>155</v>
      </c>
    </row>
    <row r="93" spans="1:12" s="1" customFormat="1" x14ac:dyDescent="0.3">
      <c r="A93" s="6" t="s">
        <v>1397</v>
      </c>
      <c r="B93" s="6" t="s">
        <v>469</v>
      </c>
      <c r="C93" s="6" t="s">
        <v>831</v>
      </c>
      <c r="D93" s="6" t="s">
        <v>1771</v>
      </c>
      <c r="E93" s="6" t="s">
        <v>1161</v>
      </c>
      <c r="F93" s="6">
        <v>1</v>
      </c>
      <c r="G93" s="6">
        <v>200</v>
      </c>
      <c r="H93" s="6">
        <v>200</v>
      </c>
      <c r="I93" s="6">
        <v>1</v>
      </c>
      <c r="J93" s="6" t="s">
        <v>1781</v>
      </c>
      <c r="K93" s="6" t="s">
        <v>1782</v>
      </c>
      <c r="L93" s="6">
        <v>200</v>
      </c>
    </row>
    <row r="94" spans="1:12" s="1" customFormat="1" x14ac:dyDescent="0.3">
      <c r="A94" s="6" t="s">
        <v>1524</v>
      </c>
      <c r="B94" s="6" t="s">
        <v>469</v>
      </c>
      <c r="C94" s="6" t="s">
        <v>831</v>
      </c>
      <c r="D94" s="6" t="s">
        <v>1771</v>
      </c>
      <c r="E94" s="6" t="s">
        <v>1035</v>
      </c>
      <c r="F94" s="6">
        <v>1</v>
      </c>
      <c r="G94" s="6">
        <v>180</v>
      </c>
      <c r="H94" s="6">
        <v>180</v>
      </c>
      <c r="I94" s="6">
        <v>2</v>
      </c>
      <c r="J94" s="6" t="s">
        <v>1781</v>
      </c>
      <c r="K94" s="6" t="s">
        <v>1782</v>
      </c>
      <c r="L94" s="6">
        <v>355</v>
      </c>
    </row>
    <row r="95" spans="1:12" s="1" customFormat="1" x14ac:dyDescent="0.3">
      <c r="A95" s="6" t="s">
        <v>1524</v>
      </c>
      <c r="B95" s="6" t="s">
        <v>469</v>
      </c>
      <c r="C95" s="6" t="s">
        <v>831</v>
      </c>
      <c r="D95" s="6" t="s">
        <v>1771</v>
      </c>
      <c r="E95" s="6" t="s">
        <v>1062</v>
      </c>
      <c r="F95" s="6">
        <v>1</v>
      </c>
      <c r="G95" s="6">
        <v>175</v>
      </c>
      <c r="H95" s="6">
        <v>175</v>
      </c>
      <c r="I95" s="6">
        <v>2</v>
      </c>
      <c r="J95" s="6" t="s">
        <v>1781</v>
      </c>
      <c r="K95" s="6" t="s">
        <v>1782</v>
      </c>
      <c r="L95" s="6">
        <v>355</v>
      </c>
    </row>
    <row r="96" spans="1:12" s="1" customFormat="1" x14ac:dyDescent="0.3">
      <c r="A96" s="6" t="s">
        <v>1430</v>
      </c>
      <c r="B96" s="6" t="s">
        <v>104</v>
      </c>
      <c r="C96" s="6" t="s">
        <v>214</v>
      </c>
      <c r="D96" s="6" t="s">
        <v>1771</v>
      </c>
      <c r="E96" s="6" t="s">
        <v>1171</v>
      </c>
      <c r="F96" s="6">
        <v>2</v>
      </c>
      <c r="G96" s="6">
        <v>200</v>
      </c>
      <c r="H96" s="6">
        <v>400</v>
      </c>
      <c r="I96" s="6">
        <v>3</v>
      </c>
      <c r="J96" s="6" t="s">
        <v>1781</v>
      </c>
      <c r="K96" s="6" t="s">
        <v>1782</v>
      </c>
      <c r="L96" s="6">
        <v>800</v>
      </c>
    </row>
    <row r="97" spans="1:12" s="1" customFormat="1" x14ac:dyDescent="0.3">
      <c r="A97" s="6" t="s">
        <v>1430</v>
      </c>
      <c r="B97" s="6" t="s">
        <v>104</v>
      </c>
      <c r="C97" s="6" t="s">
        <v>214</v>
      </c>
      <c r="D97" s="6" t="s">
        <v>1771</v>
      </c>
      <c r="E97" s="6" t="s">
        <v>1161</v>
      </c>
      <c r="F97" s="6">
        <v>1</v>
      </c>
      <c r="G97" s="6">
        <v>200</v>
      </c>
      <c r="H97" s="6">
        <v>200</v>
      </c>
      <c r="I97" s="6">
        <v>3</v>
      </c>
      <c r="J97" s="6" t="s">
        <v>1781</v>
      </c>
      <c r="K97" s="6" t="s">
        <v>1782</v>
      </c>
      <c r="L97" s="6">
        <v>800</v>
      </c>
    </row>
    <row r="98" spans="1:12" s="1" customFormat="1" x14ac:dyDescent="0.3">
      <c r="A98" s="6" t="s">
        <v>1430</v>
      </c>
      <c r="B98" s="6" t="s">
        <v>104</v>
      </c>
      <c r="C98" s="6" t="s">
        <v>214</v>
      </c>
      <c r="D98" s="6" t="s">
        <v>1771</v>
      </c>
      <c r="E98" s="6" t="s">
        <v>1089</v>
      </c>
      <c r="F98" s="6">
        <v>2</v>
      </c>
      <c r="G98" s="6">
        <v>100</v>
      </c>
      <c r="H98" s="6">
        <v>200</v>
      </c>
      <c r="I98" s="6">
        <v>3</v>
      </c>
      <c r="J98" s="6" t="s">
        <v>1781</v>
      </c>
      <c r="K98" s="6" t="s">
        <v>1782</v>
      </c>
      <c r="L98" s="6">
        <v>800</v>
      </c>
    </row>
    <row r="99" spans="1:12" s="1" customFormat="1" x14ac:dyDescent="0.3">
      <c r="A99" s="6" t="s">
        <v>1318</v>
      </c>
      <c r="B99" s="6" t="s">
        <v>104</v>
      </c>
      <c r="C99" s="6" t="s">
        <v>478</v>
      </c>
      <c r="D99" s="6" t="s">
        <v>1771</v>
      </c>
      <c r="E99" s="6" t="s">
        <v>1161</v>
      </c>
      <c r="F99" s="6">
        <v>2</v>
      </c>
      <c r="G99" s="6">
        <v>200</v>
      </c>
      <c r="H99" s="6">
        <v>400</v>
      </c>
      <c r="I99" s="6">
        <v>3</v>
      </c>
      <c r="J99" s="6" t="s">
        <v>1781</v>
      </c>
      <c r="K99" s="6" t="s">
        <v>1782</v>
      </c>
      <c r="L99" s="6">
        <v>1120</v>
      </c>
    </row>
    <row r="100" spans="1:12" s="1" customFormat="1" x14ac:dyDescent="0.3">
      <c r="A100" s="6" t="s">
        <v>1318</v>
      </c>
      <c r="B100" s="6" t="s">
        <v>104</v>
      </c>
      <c r="C100" s="6" t="s">
        <v>478</v>
      </c>
      <c r="D100" s="6" t="s">
        <v>1771</v>
      </c>
      <c r="E100" s="6" t="s">
        <v>1171</v>
      </c>
      <c r="F100" s="6">
        <v>2</v>
      </c>
      <c r="G100" s="6">
        <v>200</v>
      </c>
      <c r="H100" s="6">
        <v>400</v>
      </c>
      <c r="I100" s="6">
        <v>3</v>
      </c>
      <c r="J100" s="6" t="s">
        <v>1781</v>
      </c>
      <c r="K100" s="6" t="s">
        <v>1782</v>
      </c>
      <c r="L100" s="6">
        <v>1120</v>
      </c>
    </row>
    <row r="101" spans="1:12" s="1" customFormat="1" x14ac:dyDescent="0.3">
      <c r="A101" s="6" t="s">
        <v>1318</v>
      </c>
      <c r="B101" s="6" t="s">
        <v>104</v>
      </c>
      <c r="C101" s="6" t="s">
        <v>478</v>
      </c>
      <c r="D101" s="6" t="s">
        <v>1771</v>
      </c>
      <c r="E101" s="6" t="s">
        <v>1324</v>
      </c>
      <c r="F101" s="6">
        <v>1</v>
      </c>
      <c r="G101" s="6">
        <v>320</v>
      </c>
      <c r="H101" s="6">
        <v>320</v>
      </c>
      <c r="I101" s="6">
        <v>3</v>
      </c>
      <c r="J101" s="6" t="s">
        <v>1781</v>
      </c>
      <c r="K101" s="6" t="s">
        <v>1782</v>
      </c>
      <c r="L101" s="6">
        <v>1120</v>
      </c>
    </row>
    <row r="102" spans="1:12" s="1" customFormat="1" x14ac:dyDescent="0.3">
      <c r="A102" s="6" t="s">
        <v>1669</v>
      </c>
      <c r="B102" s="6" t="s">
        <v>821</v>
      </c>
      <c r="C102" s="6" t="s">
        <v>822</v>
      </c>
      <c r="D102" s="6" t="s">
        <v>1771</v>
      </c>
      <c r="E102" s="6" t="s">
        <v>1443</v>
      </c>
      <c r="F102" s="6">
        <v>7</v>
      </c>
      <c r="G102" s="6">
        <v>140</v>
      </c>
      <c r="H102" s="6">
        <v>980</v>
      </c>
      <c r="I102" s="6">
        <v>2</v>
      </c>
      <c r="J102" s="6" t="s">
        <v>1781</v>
      </c>
      <c r="K102" s="6" t="s">
        <v>1782</v>
      </c>
      <c r="L102" s="6">
        <v>1330</v>
      </c>
    </row>
    <row r="103" spans="1:12" s="1" customFormat="1" x14ac:dyDescent="0.3">
      <c r="A103" s="6" t="s">
        <v>1669</v>
      </c>
      <c r="B103" s="6" t="s">
        <v>821</v>
      </c>
      <c r="C103" s="6" t="s">
        <v>822</v>
      </c>
      <c r="D103" s="6" t="s">
        <v>1771</v>
      </c>
      <c r="E103" s="6" t="s">
        <v>1062</v>
      </c>
      <c r="F103" s="6">
        <v>2</v>
      </c>
      <c r="G103" s="6">
        <v>175</v>
      </c>
      <c r="H103" s="6">
        <v>350</v>
      </c>
      <c r="I103" s="6">
        <v>2</v>
      </c>
      <c r="J103" s="6" t="s">
        <v>1781</v>
      </c>
      <c r="K103" s="6" t="s">
        <v>1782</v>
      </c>
      <c r="L103" s="6">
        <v>1330</v>
      </c>
    </row>
    <row r="104" spans="1:12" s="1" customFormat="1" x14ac:dyDescent="0.3">
      <c r="A104" s="6" t="s">
        <v>1676</v>
      </c>
      <c r="B104" s="6" t="s">
        <v>821</v>
      </c>
      <c r="C104" s="6" t="s">
        <v>822</v>
      </c>
      <c r="D104" s="6" t="s">
        <v>1771</v>
      </c>
      <c r="E104" s="6" t="s">
        <v>1395</v>
      </c>
      <c r="F104" s="6">
        <v>1</v>
      </c>
      <c r="G104" s="6">
        <v>20</v>
      </c>
      <c r="H104" s="6">
        <v>20</v>
      </c>
      <c r="I104" s="6">
        <v>9</v>
      </c>
      <c r="J104" s="6" t="s">
        <v>1781</v>
      </c>
      <c r="K104" s="6" t="s">
        <v>1782</v>
      </c>
      <c r="L104" s="6">
        <v>305</v>
      </c>
    </row>
    <row r="105" spans="1:12" s="1" customFormat="1" x14ac:dyDescent="0.3">
      <c r="A105" s="6" t="s">
        <v>1676</v>
      </c>
      <c r="B105" s="6" t="s">
        <v>821</v>
      </c>
      <c r="C105" s="6" t="s">
        <v>822</v>
      </c>
      <c r="D105" s="6" t="s">
        <v>1771</v>
      </c>
      <c r="E105" s="6" t="s">
        <v>1265</v>
      </c>
      <c r="F105" s="6">
        <v>2</v>
      </c>
      <c r="G105" s="6">
        <v>20</v>
      </c>
      <c r="H105" s="6">
        <v>40</v>
      </c>
      <c r="I105" s="6">
        <v>9</v>
      </c>
      <c r="J105" s="6" t="s">
        <v>1781</v>
      </c>
      <c r="K105" s="6" t="s">
        <v>1782</v>
      </c>
      <c r="L105" s="6">
        <v>305</v>
      </c>
    </row>
    <row r="106" spans="1:12" s="1" customFormat="1" x14ac:dyDescent="0.3">
      <c r="A106" s="6" t="s">
        <v>1676</v>
      </c>
      <c r="B106" s="6" t="s">
        <v>821</v>
      </c>
      <c r="C106" s="6" t="s">
        <v>822</v>
      </c>
      <c r="D106" s="6" t="s">
        <v>1771</v>
      </c>
      <c r="E106" s="6" t="s">
        <v>1103</v>
      </c>
      <c r="F106" s="6">
        <v>1</v>
      </c>
      <c r="G106" s="6">
        <v>25</v>
      </c>
      <c r="H106" s="6">
        <v>25</v>
      </c>
      <c r="I106" s="6">
        <v>9</v>
      </c>
      <c r="J106" s="6" t="s">
        <v>1781</v>
      </c>
      <c r="K106" s="6" t="s">
        <v>1782</v>
      </c>
      <c r="L106" s="6">
        <v>305</v>
      </c>
    </row>
    <row r="107" spans="1:12" s="1" customFormat="1" x14ac:dyDescent="0.3">
      <c r="A107" s="6" t="s">
        <v>1676</v>
      </c>
      <c r="B107" s="6" t="s">
        <v>821</v>
      </c>
      <c r="C107" s="6" t="s">
        <v>822</v>
      </c>
      <c r="D107" s="6" t="s">
        <v>1771</v>
      </c>
      <c r="E107" s="6" t="s">
        <v>1106</v>
      </c>
      <c r="F107" s="6">
        <v>1</v>
      </c>
      <c r="G107" s="6">
        <v>45</v>
      </c>
      <c r="H107" s="6">
        <v>45</v>
      </c>
      <c r="I107" s="6">
        <v>9</v>
      </c>
      <c r="J107" s="6" t="s">
        <v>1781</v>
      </c>
      <c r="K107" s="6" t="s">
        <v>1782</v>
      </c>
      <c r="L107" s="6">
        <v>305</v>
      </c>
    </row>
    <row r="108" spans="1:12" s="1" customFormat="1" x14ac:dyDescent="0.3">
      <c r="A108" s="6" t="s">
        <v>1676</v>
      </c>
      <c r="B108" s="6" t="s">
        <v>821</v>
      </c>
      <c r="C108" s="6" t="s">
        <v>822</v>
      </c>
      <c r="D108" s="6" t="s">
        <v>1771</v>
      </c>
      <c r="E108" s="6" t="s">
        <v>1149</v>
      </c>
      <c r="F108" s="6">
        <v>1</v>
      </c>
      <c r="G108" s="6">
        <v>20</v>
      </c>
      <c r="H108" s="6">
        <v>20</v>
      </c>
      <c r="I108" s="6">
        <v>9</v>
      </c>
      <c r="J108" s="6" t="s">
        <v>1781</v>
      </c>
      <c r="K108" s="6" t="s">
        <v>1782</v>
      </c>
      <c r="L108" s="6">
        <v>305</v>
      </c>
    </row>
    <row r="109" spans="1:12" s="1" customFormat="1" x14ac:dyDescent="0.3">
      <c r="A109" s="6" t="s">
        <v>1676</v>
      </c>
      <c r="B109" s="6" t="s">
        <v>821</v>
      </c>
      <c r="C109" s="6" t="s">
        <v>822</v>
      </c>
      <c r="D109" s="6" t="s">
        <v>1771</v>
      </c>
      <c r="E109" s="6" t="s">
        <v>1279</v>
      </c>
      <c r="F109" s="6">
        <v>1</v>
      </c>
      <c r="G109" s="6">
        <v>20</v>
      </c>
      <c r="H109" s="6">
        <v>20</v>
      </c>
      <c r="I109" s="6">
        <v>9</v>
      </c>
      <c r="J109" s="6" t="s">
        <v>1781</v>
      </c>
      <c r="K109" s="6" t="s">
        <v>1782</v>
      </c>
      <c r="L109" s="6">
        <v>305</v>
      </c>
    </row>
    <row r="110" spans="1:12" s="1" customFormat="1" x14ac:dyDescent="0.3">
      <c r="A110" s="6" t="s">
        <v>1676</v>
      </c>
      <c r="B110" s="6" t="s">
        <v>821</v>
      </c>
      <c r="C110" s="6" t="s">
        <v>822</v>
      </c>
      <c r="D110" s="6" t="s">
        <v>1771</v>
      </c>
      <c r="E110" s="6" t="s">
        <v>1199</v>
      </c>
      <c r="F110" s="6">
        <v>1</v>
      </c>
      <c r="G110" s="6">
        <v>60</v>
      </c>
      <c r="H110" s="6">
        <v>60</v>
      </c>
      <c r="I110" s="6">
        <v>9</v>
      </c>
      <c r="J110" s="6" t="s">
        <v>1781</v>
      </c>
      <c r="K110" s="6" t="s">
        <v>1782</v>
      </c>
      <c r="L110" s="6">
        <v>305</v>
      </c>
    </row>
    <row r="111" spans="1:12" s="1" customFormat="1" x14ac:dyDescent="0.3">
      <c r="A111" s="6" t="s">
        <v>1676</v>
      </c>
      <c r="B111" s="6" t="s">
        <v>821</v>
      </c>
      <c r="C111" s="6" t="s">
        <v>822</v>
      </c>
      <c r="D111" s="6" t="s">
        <v>1771</v>
      </c>
      <c r="E111" s="6" t="s">
        <v>1107</v>
      </c>
      <c r="F111" s="6">
        <v>1</v>
      </c>
      <c r="G111" s="6">
        <v>25</v>
      </c>
      <c r="H111" s="6">
        <v>25</v>
      </c>
      <c r="I111" s="6">
        <v>9</v>
      </c>
      <c r="J111" s="6" t="s">
        <v>1781</v>
      </c>
      <c r="K111" s="6" t="s">
        <v>1782</v>
      </c>
      <c r="L111" s="6">
        <v>305</v>
      </c>
    </row>
    <row r="112" spans="1:12" s="1" customFormat="1" x14ac:dyDescent="0.3">
      <c r="A112" s="6" t="s">
        <v>1676</v>
      </c>
      <c r="B112" s="6" t="s">
        <v>821</v>
      </c>
      <c r="C112" s="6" t="s">
        <v>822</v>
      </c>
      <c r="D112" s="6" t="s">
        <v>1771</v>
      </c>
      <c r="E112" s="6" t="s">
        <v>1034</v>
      </c>
      <c r="F112" s="6">
        <v>1</v>
      </c>
      <c r="G112" s="6">
        <v>50</v>
      </c>
      <c r="H112" s="6">
        <v>50</v>
      </c>
      <c r="I112" s="6">
        <v>9</v>
      </c>
      <c r="J112" s="6" t="s">
        <v>1781</v>
      </c>
      <c r="K112" s="6" t="s">
        <v>1782</v>
      </c>
      <c r="L112" s="6">
        <v>305</v>
      </c>
    </row>
    <row r="113" spans="1:12" s="1" customFormat="1" x14ac:dyDescent="0.3">
      <c r="A113" s="6" t="s">
        <v>1087</v>
      </c>
      <c r="B113" s="6" t="s">
        <v>44</v>
      </c>
      <c r="C113" s="6" t="s">
        <v>216</v>
      </c>
      <c r="D113" s="6" t="s">
        <v>1771</v>
      </c>
      <c r="E113" s="6" t="s">
        <v>1089</v>
      </c>
      <c r="F113" s="6">
        <v>1</v>
      </c>
      <c r="G113" s="6">
        <v>100</v>
      </c>
      <c r="H113" s="6">
        <v>100</v>
      </c>
      <c r="I113" s="6">
        <v>16</v>
      </c>
      <c r="J113" s="6" t="s">
        <v>1781</v>
      </c>
      <c r="K113" s="6" t="s">
        <v>1782</v>
      </c>
      <c r="L113" s="6">
        <v>785</v>
      </c>
    </row>
    <row r="114" spans="1:12" s="1" customFormat="1" x14ac:dyDescent="0.3">
      <c r="A114" s="6" t="s">
        <v>1087</v>
      </c>
      <c r="B114" s="6" t="s">
        <v>44</v>
      </c>
      <c r="C114" s="6" t="s">
        <v>216</v>
      </c>
      <c r="D114" s="6" t="s">
        <v>1771</v>
      </c>
      <c r="E114" s="6" t="s">
        <v>1096</v>
      </c>
      <c r="F114" s="6">
        <v>1</v>
      </c>
      <c r="G114" s="6">
        <v>25</v>
      </c>
      <c r="H114" s="6">
        <v>25</v>
      </c>
      <c r="I114" s="6">
        <v>16</v>
      </c>
      <c r="J114" s="6" t="s">
        <v>1781</v>
      </c>
      <c r="K114" s="6" t="s">
        <v>1782</v>
      </c>
      <c r="L114" s="6">
        <v>785</v>
      </c>
    </row>
    <row r="115" spans="1:12" s="1" customFormat="1" x14ac:dyDescent="0.3">
      <c r="A115" s="6" t="s">
        <v>1087</v>
      </c>
      <c r="B115" s="6" t="s">
        <v>44</v>
      </c>
      <c r="C115" s="6" t="s">
        <v>216</v>
      </c>
      <c r="D115" s="6" t="s">
        <v>1771</v>
      </c>
      <c r="E115" s="6" t="s">
        <v>1099</v>
      </c>
      <c r="F115" s="6">
        <v>1</v>
      </c>
      <c r="G115" s="6">
        <v>70</v>
      </c>
      <c r="H115" s="6">
        <v>70</v>
      </c>
      <c r="I115" s="6">
        <v>16</v>
      </c>
      <c r="J115" s="6" t="s">
        <v>1781</v>
      </c>
      <c r="K115" s="6" t="s">
        <v>1782</v>
      </c>
      <c r="L115" s="6">
        <v>785</v>
      </c>
    </row>
    <row r="116" spans="1:12" s="1" customFormat="1" x14ac:dyDescent="0.3">
      <c r="A116" s="6" t="s">
        <v>1087</v>
      </c>
      <c r="B116" s="6" t="s">
        <v>44</v>
      </c>
      <c r="C116" s="6" t="s">
        <v>216</v>
      </c>
      <c r="D116" s="6" t="s">
        <v>1771</v>
      </c>
      <c r="E116" s="6" t="s">
        <v>1101</v>
      </c>
      <c r="F116" s="6">
        <v>1</v>
      </c>
      <c r="G116" s="6">
        <v>15</v>
      </c>
      <c r="H116" s="6">
        <v>15</v>
      </c>
      <c r="I116" s="6">
        <v>16</v>
      </c>
      <c r="J116" s="6" t="s">
        <v>1781</v>
      </c>
      <c r="K116" s="6" t="s">
        <v>1782</v>
      </c>
      <c r="L116" s="6">
        <v>785</v>
      </c>
    </row>
    <row r="117" spans="1:12" s="1" customFormat="1" x14ac:dyDescent="0.3">
      <c r="A117" s="6" t="s">
        <v>1087</v>
      </c>
      <c r="B117" s="6" t="s">
        <v>44</v>
      </c>
      <c r="C117" s="6" t="s">
        <v>216</v>
      </c>
      <c r="D117" s="6" t="s">
        <v>1771</v>
      </c>
      <c r="E117" s="6" t="s">
        <v>1038</v>
      </c>
      <c r="F117" s="6">
        <v>2</v>
      </c>
      <c r="G117" s="6">
        <v>40</v>
      </c>
      <c r="H117" s="6">
        <v>80</v>
      </c>
      <c r="I117" s="6">
        <v>16</v>
      </c>
      <c r="J117" s="6" t="s">
        <v>1781</v>
      </c>
      <c r="K117" s="6" t="s">
        <v>1782</v>
      </c>
      <c r="L117" s="6">
        <v>785</v>
      </c>
    </row>
    <row r="118" spans="1:12" s="1" customFormat="1" x14ac:dyDescent="0.3">
      <c r="A118" s="6" t="s">
        <v>1087</v>
      </c>
      <c r="B118" s="6" t="s">
        <v>44</v>
      </c>
      <c r="C118" s="6" t="s">
        <v>216</v>
      </c>
      <c r="D118" s="6" t="s">
        <v>1771</v>
      </c>
      <c r="E118" s="6" t="s">
        <v>1103</v>
      </c>
      <c r="F118" s="6">
        <v>1</v>
      </c>
      <c r="G118" s="6">
        <v>25</v>
      </c>
      <c r="H118" s="6">
        <v>25</v>
      </c>
      <c r="I118" s="6">
        <v>16</v>
      </c>
      <c r="J118" s="6" t="s">
        <v>1781</v>
      </c>
      <c r="K118" s="6" t="s">
        <v>1782</v>
      </c>
      <c r="L118" s="6">
        <v>785</v>
      </c>
    </row>
    <row r="119" spans="1:12" s="1" customFormat="1" x14ac:dyDescent="0.3">
      <c r="A119" s="6" t="s">
        <v>1087</v>
      </c>
      <c r="B119" s="6" t="s">
        <v>44</v>
      </c>
      <c r="C119" s="6" t="s">
        <v>216</v>
      </c>
      <c r="D119" s="6" t="s">
        <v>1771</v>
      </c>
      <c r="E119" s="6" t="s">
        <v>1104</v>
      </c>
      <c r="F119" s="6">
        <v>2</v>
      </c>
      <c r="G119" s="6">
        <v>30</v>
      </c>
      <c r="H119" s="6">
        <v>60</v>
      </c>
      <c r="I119" s="6">
        <v>16</v>
      </c>
      <c r="J119" s="6" t="s">
        <v>1781</v>
      </c>
      <c r="K119" s="6" t="s">
        <v>1782</v>
      </c>
      <c r="L119" s="6">
        <v>785</v>
      </c>
    </row>
    <row r="120" spans="1:12" s="1" customFormat="1" x14ac:dyDescent="0.3">
      <c r="A120" s="6" t="s">
        <v>1087</v>
      </c>
      <c r="B120" s="6" t="s">
        <v>44</v>
      </c>
      <c r="C120" s="6" t="s">
        <v>216</v>
      </c>
      <c r="D120" s="6" t="s">
        <v>1771</v>
      </c>
      <c r="E120" s="6" t="s">
        <v>1106</v>
      </c>
      <c r="F120" s="6">
        <v>1</v>
      </c>
      <c r="G120" s="6">
        <v>45</v>
      </c>
      <c r="H120" s="6">
        <v>45</v>
      </c>
      <c r="I120" s="6">
        <v>16</v>
      </c>
      <c r="J120" s="6" t="s">
        <v>1781</v>
      </c>
      <c r="K120" s="6" t="s">
        <v>1782</v>
      </c>
      <c r="L120" s="6">
        <v>785</v>
      </c>
    </row>
    <row r="121" spans="1:12" s="1" customFormat="1" x14ac:dyDescent="0.3">
      <c r="A121" s="6" t="s">
        <v>1087</v>
      </c>
      <c r="B121" s="6" t="s">
        <v>44</v>
      </c>
      <c r="C121" s="6" t="s">
        <v>216</v>
      </c>
      <c r="D121" s="6" t="s">
        <v>1771</v>
      </c>
      <c r="E121" s="6" t="s">
        <v>1107</v>
      </c>
      <c r="F121" s="6">
        <v>1</v>
      </c>
      <c r="G121" s="6">
        <v>25</v>
      </c>
      <c r="H121" s="6">
        <v>25</v>
      </c>
      <c r="I121" s="6">
        <v>16</v>
      </c>
      <c r="J121" s="6" t="s">
        <v>1781</v>
      </c>
      <c r="K121" s="6" t="s">
        <v>1782</v>
      </c>
      <c r="L121" s="6">
        <v>785</v>
      </c>
    </row>
    <row r="122" spans="1:12" s="1" customFormat="1" x14ac:dyDescent="0.3">
      <c r="A122" s="6" t="s">
        <v>1087</v>
      </c>
      <c r="B122" s="6" t="s">
        <v>44</v>
      </c>
      <c r="C122" s="6" t="s">
        <v>216</v>
      </c>
      <c r="D122" s="6" t="s">
        <v>1771</v>
      </c>
      <c r="E122" s="6" t="s">
        <v>1034</v>
      </c>
      <c r="F122" s="6">
        <v>1</v>
      </c>
      <c r="G122" s="6">
        <v>50</v>
      </c>
      <c r="H122" s="6">
        <v>50</v>
      </c>
      <c r="I122" s="6">
        <v>16</v>
      </c>
      <c r="J122" s="6" t="s">
        <v>1781</v>
      </c>
      <c r="K122" s="6" t="s">
        <v>1782</v>
      </c>
      <c r="L122" s="6">
        <v>785</v>
      </c>
    </row>
    <row r="123" spans="1:12" s="1" customFormat="1" x14ac:dyDescent="0.3">
      <c r="A123" s="6" t="s">
        <v>1087</v>
      </c>
      <c r="B123" s="6" t="s">
        <v>44</v>
      </c>
      <c r="C123" s="6" t="s">
        <v>216</v>
      </c>
      <c r="D123" s="6" t="s">
        <v>1771</v>
      </c>
      <c r="E123" s="6" t="s">
        <v>1108</v>
      </c>
      <c r="F123" s="6">
        <v>2</v>
      </c>
      <c r="G123" s="6">
        <v>35</v>
      </c>
      <c r="H123" s="6">
        <v>70</v>
      </c>
      <c r="I123" s="6">
        <v>16</v>
      </c>
      <c r="J123" s="6" t="s">
        <v>1781</v>
      </c>
      <c r="K123" s="6" t="s">
        <v>1782</v>
      </c>
      <c r="L123" s="6">
        <v>785</v>
      </c>
    </row>
    <row r="124" spans="1:12" s="1" customFormat="1" x14ac:dyDescent="0.3">
      <c r="A124" s="6" t="s">
        <v>1087</v>
      </c>
      <c r="B124" s="6" t="s">
        <v>44</v>
      </c>
      <c r="C124" s="6" t="s">
        <v>216</v>
      </c>
      <c r="D124" s="6" t="s">
        <v>1771</v>
      </c>
      <c r="E124" s="6" t="s">
        <v>1110</v>
      </c>
      <c r="F124" s="6">
        <v>1</v>
      </c>
      <c r="G124" s="6">
        <v>40</v>
      </c>
      <c r="H124" s="6">
        <v>40</v>
      </c>
      <c r="I124" s="6">
        <v>16</v>
      </c>
      <c r="J124" s="6" t="s">
        <v>1781</v>
      </c>
      <c r="K124" s="6" t="s">
        <v>1782</v>
      </c>
      <c r="L124" s="6">
        <v>785</v>
      </c>
    </row>
    <row r="125" spans="1:12" s="1" customFormat="1" x14ac:dyDescent="0.3">
      <c r="A125" s="6" t="s">
        <v>1087</v>
      </c>
      <c r="B125" s="6" t="s">
        <v>44</v>
      </c>
      <c r="C125" s="6" t="s">
        <v>216</v>
      </c>
      <c r="D125" s="6" t="s">
        <v>1771</v>
      </c>
      <c r="E125" s="6" t="s">
        <v>1112</v>
      </c>
      <c r="F125" s="6">
        <v>1</v>
      </c>
      <c r="G125" s="6">
        <v>50</v>
      </c>
      <c r="H125" s="6">
        <v>50</v>
      </c>
      <c r="I125" s="6">
        <v>16</v>
      </c>
      <c r="J125" s="6" t="s">
        <v>1781</v>
      </c>
      <c r="K125" s="6" t="s">
        <v>1782</v>
      </c>
      <c r="L125" s="6">
        <v>785</v>
      </c>
    </row>
    <row r="126" spans="1:12" s="1" customFormat="1" x14ac:dyDescent="0.3">
      <c r="A126" s="6" t="s">
        <v>1087</v>
      </c>
      <c r="B126" s="6" t="s">
        <v>44</v>
      </c>
      <c r="C126" s="6" t="s">
        <v>216</v>
      </c>
      <c r="D126" s="6" t="s">
        <v>1771</v>
      </c>
      <c r="E126" s="6" t="s">
        <v>1114</v>
      </c>
      <c r="F126" s="6">
        <v>1</v>
      </c>
      <c r="G126" s="6">
        <v>40</v>
      </c>
      <c r="H126" s="6">
        <v>40</v>
      </c>
      <c r="I126" s="6">
        <v>16</v>
      </c>
      <c r="J126" s="6" t="s">
        <v>1781</v>
      </c>
      <c r="K126" s="6" t="s">
        <v>1782</v>
      </c>
      <c r="L126" s="6">
        <v>785</v>
      </c>
    </row>
    <row r="127" spans="1:12" s="1" customFormat="1" x14ac:dyDescent="0.3">
      <c r="A127" s="6" t="s">
        <v>1087</v>
      </c>
      <c r="B127" s="6" t="s">
        <v>44</v>
      </c>
      <c r="C127" s="6" t="s">
        <v>216</v>
      </c>
      <c r="D127" s="6" t="s">
        <v>1771</v>
      </c>
      <c r="E127" s="6" t="s">
        <v>1118</v>
      </c>
      <c r="F127" s="6">
        <v>1</v>
      </c>
      <c r="G127" s="6">
        <v>90</v>
      </c>
      <c r="H127" s="6">
        <v>90</v>
      </c>
      <c r="I127" s="6">
        <v>16</v>
      </c>
      <c r="J127" s="6" t="s">
        <v>1781</v>
      </c>
      <c r="K127" s="6" t="s">
        <v>1782</v>
      </c>
      <c r="L127" s="6">
        <v>785</v>
      </c>
    </row>
    <row r="128" spans="1:12" s="1" customFormat="1" x14ac:dyDescent="0.3">
      <c r="A128" s="6" t="s">
        <v>1087</v>
      </c>
      <c r="B128" s="6" t="s">
        <v>44</v>
      </c>
      <c r="C128" s="6" t="s">
        <v>216</v>
      </c>
      <c r="D128" s="6" t="s">
        <v>1771</v>
      </c>
      <c r="E128" s="6" t="s">
        <v>1121</v>
      </c>
      <c r="F128" s="6">
        <v>1</v>
      </c>
      <c r="G128" s="6">
        <v>0</v>
      </c>
      <c r="H128" s="6">
        <v>0</v>
      </c>
      <c r="I128" s="6">
        <v>16</v>
      </c>
      <c r="J128" s="6" t="s">
        <v>1781</v>
      </c>
      <c r="K128" s="6" t="s">
        <v>1782</v>
      </c>
      <c r="L128" s="6">
        <v>785</v>
      </c>
    </row>
    <row r="129" spans="1:12" s="1" customFormat="1" x14ac:dyDescent="0.3">
      <c r="A129" s="6" t="s">
        <v>1178</v>
      </c>
      <c r="B129" s="6" t="s">
        <v>105</v>
      </c>
      <c r="C129" s="6" t="s">
        <v>396</v>
      </c>
      <c r="D129" s="6" t="s">
        <v>1771</v>
      </c>
      <c r="E129" s="6" t="s">
        <v>1064</v>
      </c>
      <c r="F129" s="6">
        <v>1</v>
      </c>
      <c r="G129" s="6">
        <v>125</v>
      </c>
      <c r="H129" s="6">
        <v>125</v>
      </c>
      <c r="I129" s="6">
        <v>3</v>
      </c>
      <c r="J129" s="6" t="s">
        <v>1781</v>
      </c>
      <c r="K129" s="6" t="s">
        <v>1782</v>
      </c>
      <c r="L129" s="6">
        <v>380</v>
      </c>
    </row>
    <row r="130" spans="1:12" s="1" customFormat="1" x14ac:dyDescent="0.3">
      <c r="A130" s="6" t="s">
        <v>1178</v>
      </c>
      <c r="B130" s="6" t="s">
        <v>105</v>
      </c>
      <c r="C130" s="6" t="s">
        <v>396</v>
      </c>
      <c r="D130" s="6" t="s">
        <v>1771</v>
      </c>
      <c r="E130" s="6" t="s">
        <v>1081</v>
      </c>
      <c r="F130" s="6">
        <v>1</v>
      </c>
      <c r="G130" s="6">
        <v>120</v>
      </c>
      <c r="H130" s="6">
        <v>120</v>
      </c>
      <c r="I130" s="6">
        <v>3</v>
      </c>
      <c r="J130" s="6" t="s">
        <v>1781</v>
      </c>
      <c r="K130" s="6" t="s">
        <v>1782</v>
      </c>
      <c r="L130" s="6">
        <v>380</v>
      </c>
    </row>
    <row r="131" spans="1:12" s="1" customFormat="1" x14ac:dyDescent="0.3">
      <c r="A131" s="6" t="s">
        <v>1178</v>
      </c>
      <c r="B131" s="6" t="s">
        <v>105</v>
      </c>
      <c r="C131" s="6" t="s">
        <v>396</v>
      </c>
      <c r="D131" s="6" t="s">
        <v>1771</v>
      </c>
      <c r="E131" s="6" t="s">
        <v>1026</v>
      </c>
      <c r="F131" s="6">
        <v>1</v>
      </c>
      <c r="G131" s="6">
        <v>135</v>
      </c>
      <c r="H131" s="6">
        <v>135</v>
      </c>
      <c r="I131" s="6">
        <v>3</v>
      </c>
      <c r="J131" s="6" t="s">
        <v>1781</v>
      </c>
      <c r="K131" s="6" t="s">
        <v>1782</v>
      </c>
      <c r="L131" s="6">
        <v>380</v>
      </c>
    </row>
    <row r="132" spans="1:12" s="1" customFormat="1" x14ac:dyDescent="0.3">
      <c r="A132" s="6" t="s">
        <v>1747</v>
      </c>
      <c r="B132" s="6" t="s">
        <v>182</v>
      </c>
      <c r="C132" s="6" t="s">
        <v>217</v>
      </c>
      <c r="D132" s="6" t="s">
        <v>1771</v>
      </c>
      <c r="E132" s="6" t="s">
        <v>1081</v>
      </c>
      <c r="F132" s="6">
        <v>1</v>
      </c>
      <c r="G132" s="6">
        <v>120</v>
      </c>
      <c r="H132" s="6">
        <v>120</v>
      </c>
      <c r="I132" s="6">
        <v>5</v>
      </c>
      <c r="J132" s="6" t="s">
        <v>1781</v>
      </c>
      <c r="K132" s="6" t="s">
        <v>1782</v>
      </c>
      <c r="L132" s="6">
        <v>350</v>
      </c>
    </row>
    <row r="133" spans="1:12" s="1" customFormat="1" x14ac:dyDescent="0.3">
      <c r="A133" s="6" t="s">
        <v>1747</v>
      </c>
      <c r="B133" s="6" t="s">
        <v>182</v>
      </c>
      <c r="C133" s="6" t="s">
        <v>217</v>
      </c>
      <c r="D133" s="6" t="s">
        <v>1771</v>
      </c>
      <c r="E133" s="6" t="s">
        <v>1443</v>
      </c>
      <c r="F133" s="6">
        <v>1</v>
      </c>
      <c r="G133" s="6">
        <v>140</v>
      </c>
      <c r="H133" s="6">
        <v>140</v>
      </c>
      <c r="I133" s="6">
        <v>5</v>
      </c>
      <c r="J133" s="6" t="s">
        <v>1781</v>
      </c>
      <c r="K133" s="6" t="s">
        <v>1782</v>
      </c>
      <c r="L133" s="6">
        <v>350</v>
      </c>
    </row>
    <row r="134" spans="1:12" s="1" customFormat="1" x14ac:dyDescent="0.3">
      <c r="A134" s="6" t="s">
        <v>1747</v>
      </c>
      <c r="B134" s="6" t="s">
        <v>182</v>
      </c>
      <c r="C134" s="6" t="s">
        <v>217</v>
      </c>
      <c r="D134" s="6" t="s">
        <v>1771</v>
      </c>
      <c r="E134" s="6" t="s">
        <v>1500</v>
      </c>
      <c r="F134" s="6">
        <v>1</v>
      </c>
      <c r="G134" s="6">
        <v>20</v>
      </c>
      <c r="H134" s="6">
        <v>20</v>
      </c>
      <c r="I134" s="6">
        <v>5</v>
      </c>
      <c r="J134" s="6" t="s">
        <v>1781</v>
      </c>
      <c r="K134" s="6" t="s">
        <v>1782</v>
      </c>
      <c r="L134" s="6">
        <v>350</v>
      </c>
    </row>
    <row r="135" spans="1:12" s="1" customFormat="1" x14ac:dyDescent="0.3">
      <c r="A135" s="6" t="s">
        <v>1747</v>
      </c>
      <c r="B135" s="6" t="s">
        <v>182</v>
      </c>
      <c r="C135" s="6" t="s">
        <v>217</v>
      </c>
      <c r="D135" s="6" t="s">
        <v>1771</v>
      </c>
      <c r="E135" s="6" t="s">
        <v>1034</v>
      </c>
      <c r="F135" s="6">
        <v>1</v>
      </c>
      <c r="G135" s="6">
        <v>50</v>
      </c>
      <c r="H135" s="6">
        <v>50</v>
      </c>
      <c r="I135" s="6">
        <v>5</v>
      </c>
      <c r="J135" s="6" t="s">
        <v>1781</v>
      </c>
      <c r="K135" s="6" t="s">
        <v>1782</v>
      </c>
      <c r="L135" s="6">
        <v>350</v>
      </c>
    </row>
    <row r="136" spans="1:12" s="1" customFormat="1" x14ac:dyDescent="0.3">
      <c r="A136" s="6" t="s">
        <v>1747</v>
      </c>
      <c r="B136" s="6" t="s">
        <v>182</v>
      </c>
      <c r="C136" s="6" t="s">
        <v>217</v>
      </c>
      <c r="D136" s="6" t="s">
        <v>1771</v>
      </c>
      <c r="E136" s="6" t="s">
        <v>1151</v>
      </c>
      <c r="F136" s="6">
        <v>2</v>
      </c>
      <c r="G136" s="6">
        <v>10</v>
      </c>
      <c r="H136" s="6">
        <v>20</v>
      </c>
      <c r="I136" s="6">
        <v>5</v>
      </c>
      <c r="J136" s="6" t="s">
        <v>1781</v>
      </c>
      <c r="K136" s="6" t="s">
        <v>1782</v>
      </c>
      <c r="L136" s="6">
        <v>350</v>
      </c>
    </row>
    <row r="137" spans="1:12" s="1" customFormat="1" x14ac:dyDescent="0.3">
      <c r="A137" s="6" t="s">
        <v>1552</v>
      </c>
      <c r="B137" s="6" t="s">
        <v>867</v>
      </c>
      <c r="C137" s="6" t="s">
        <v>868</v>
      </c>
      <c r="D137" s="6" t="s">
        <v>1771</v>
      </c>
      <c r="E137" s="6" t="s">
        <v>1062</v>
      </c>
      <c r="F137" s="6">
        <v>1</v>
      </c>
      <c r="G137" s="6">
        <v>175</v>
      </c>
      <c r="H137" s="6">
        <v>175</v>
      </c>
      <c r="I137" s="6">
        <v>3</v>
      </c>
      <c r="J137" s="6" t="s">
        <v>1781</v>
      </c>
      <c r="K137" s="6" t="s">
        <v>1782</v>
      </c>
      <c r="L137" s="6">
        <v>410</v>
      </c>
    </row>
    <row r="138" spans="1:12" s="1" customFormat="1" x14ac:dyDescent="0.3">
      <c r="A138" s="6" t="s">
        <v>1552</v>
      </c>
      <c r="B138" s="6" t="s">
        <v>867</v>
      </c>
      <c r="C138" s="6" t="s">
        <v>868</v>
      </c>
      <c r="D138" s="6" t="s">
        <v>1771</v>
      </c>
      <c r="E138" s="6" t="s">
        <v>1089</v>
      </c>
      <c r="F138" s="6">
        <v>1</v>
      </c>
      <c r="G138" s="6">
        <v>100</v>
      </c>
      <c r="H138" s="6">
        <v>100</v>
      </c>
      <c r="I138" s="6">
        <v>3</v>
      </c>
      <c r="J138" s="6" t="s">
        <v>1781</v>
      </c>
      <c r="K138" s="6" t="s">
        <v>1782</v>
      </c>
      <c r="L138" s="6">
        <v>410</v>
      </c>
    </row>
    <row r="139" spans="1:12" s="1" customFormat="1" x14ac:dyDescent="0.3">
      <c r="A139" s="6" t="s">
        <v>1552</v>
      </c>
      <c r="B139" s="6" t="s">
        <v>867</v>
      </c>
      <c r="C139" s="6" t="s">
        <v>868</v>
      </c>
      <c r="D139" s="6" t="s">
        <v>1771</v>
      </c>
      <c r="E139" s="6" t="s">
        <v>1026</v>
      </c>
      <c r="F139" s="6">
        <v>1</v>
      </c>
      <c r="G139" s="6">
        <v>135</v>
      </c>
      <c r="H139" s="6">
        <v>135</v>
      </c>
      <c r="I139" s="6">
        <v>3</v>
      </c>
      <c r="J139" s="6" t="s">
        <v>1781</v>
      </c>
      <c r="K139" s="6" t="s">
        <v>1782</v>
      </c>
      <c r="L139" s="6">
        <v>410</v>
      </c>
    </row>
    <row r="140" spans="1:12" s="1" customFormat="1" x14ac:dyDescent="0.3">
      <c r="A140" s="6" t="s">
        <v>1134</v>
      </c>
      <c r="B140" s="6" t="s">
        <v>1760</v>
      </c>
      <c r="C140" s="6" t="s">
        <v>1138</v>
      </c>
      <c r="D140" s="6" t="s">
        <v>1771</v>
      </c>
      <c r="E140" s="6" t="s">
        <v>1035</v>
      </c>
      <c r="F140" s="6">
        <v>2</v>
      </c>
      <c r="G140" s="6">
        <v>180</v>
      </c>
      <c r="H140" s="6">
        <v>360</v>
      </c>
      <c r="I140" s="6">
        <v>1</v>
      </c>
      <c r="J140" s="6" t="s">
        <v>1781</v>
      </c>
      <c r="K140" s="6" t="s">
        <v>1782</v>
      </c>
      <c r="L140" s="6">
        <v>360</v>
      </c>
    </row>
    <row r="141" spans="1:12" s="1" customFormat="1" x14ac:dyDescent="0.3">
      <c r="A141" s="6" t="s">
        <v>1442</v>
      </c>
      <c r="B141" s="6" t="s">
        <v>151</v>
      </c>
      <c r="C141" s="6" t="s">
        <v>327</v>
      </c>
      <c r="D141" s="6" t="s">
        <v>1771</v>
      </c>
      <c r="E141" s="6" t="s">
        <v>1443</v>
      </c>
      <c r="F141" s="6">
        <v>1</v>
      </c>
      <c r="G141" s="6">
        <v>140</v>
      </c>
      <c r="H141" s="6">
        <v>140</v>
      </c>
      <c r="I141" s="6">
        <v>8</v>
      </c>
      <c r="J141" s="6" t="s">
        <v>1781</v>
      </c>
      <c r="K141" s="6" t="s">
        <v>1782</v>
      </c>
      <c r="L141" s="6">
        <v>1110</v>
      </c>
    </row>
    <row r="142" spans="1:12" s="1" customFormat="1" x14ac:dyDescent="0.3">
      <c r="A142" s="6" t="s">
        <v>1442</v>
      </c>
      <c r="B142" s="6" t="s">
        <v>151</v>
      </c>
      <c r="C142" s="6" t="s">
        <v>327</v>
      </c>
      <c r="D142" s="6" t="s">
        <v>1771</v>
      </c>
      <c r="E142" s="6" t="s">
        <v>1298</v>
      </c>
      <c r="F142" s="6">
        <v>1</v>
      </c>
      <c r="G142" s="6">
        <v>120</v>
      </c>
      <c r="H142" s="6">
        <v>120</v>
      </c>
      <c r="I142" s="6">
        <v>8</v>
      </c>
      <c r="J142" s="6" t="s">
        <v>1781</v>
      </c>
      <c r="K142" s="6" t="s">
        <v>1782</v>
      </c>
      <c r="L142" s="6">
        <v>1110</v>
      </c>
    </row>
    <row r="143" spans="1:12" s="1" customFormat="1" x14ac:dyDescent="0.3">
      <c r="A143" s="6" t="s">
        <v>1442</v>
      </c>
      <c r="B143" s="6" t="s">
        <v>151</v>
      </c>
      <c r="C143" s="6" t="s">
        <v>327</v>
      </c>
      <c r="D143" s="6" t="s">
        <v>1771</v>
      </c>
      <c r="E143" s="6" t="s">
        <v>1347</v>
      </c>
      <c r="F143" s="6">
        <v>2</v>
      </c>
      <c r="G143" s="6">
        <v>125</v>
      </c>
      <c r="H143" s="6">
        <v>250</v>
      </c>
      <c r="I143" s="6">
        <v>8</v>
      </c>
      <c r="J143" s="6" t="s">
        <v>1781</v>
      </c>
      <c r="K143" s="6" t="s">
        <v>1782</v>
      </c>
      <c r="L143" s="6">
        <v>1110</v>
      </c>
    </row>
    <row r="144" spans="1:12" s="1" customFormat="1" x14ac:dyDescent="0.3">
      <c r="A144" s="6" t="s">
        <v>1442</v>
      </c>
      <c r="B144" s="6" t="s">
        <v>151</v>
      </c>
      <c r="C144" s="6" t="s">
        <v>327</v>
      </c>
      <c r="D144" s="6" t="s">
        <v>1771</v>
      </c>
      <c r="E144" s="6" t="s">
        <v>1121</v>
      </c>
      <c r="F144" s="6">
        <v>1</v>
      </c>
      <c r="G144" s="6">
        <v>0</v>
      </c>
      <c r="H144" s="6">
        <v>0</v>
      </c>
      <c r="I144" s="6">
        <v>8</v>
      </c>
      <c r="J144" s="6" t="s">
        <v>1781</v>
      </c>
      <c r="K144" s="6" t="s">
        <v>1782</v>
      </c>
      <c r="L144" s="6">
        <v>1110</v>
      </c>
    </row>
    <row r="145" spans="1:12" s="1" customFormat="1" x14ac:dyDescent="0.3">
      <c r="A145" s="6" t="s">
        <v>1442</v>
      </c>
      <c r="B145" s="6" t="s">
        <v>151</v>
      </c>
      <c r="C145" s="6" t="s">
        <v>327</v>
      </c>
      <c r="D145" s="6" t="s">
        <v>1771</v>
      </c>
      <c r="E145" s="6" t="s">
        <v>1453</v>
      </c>
      <c r="F145" s="6">
        <v>1</v>
      </c>
      <c r="G145" s="6">
        <v>300</v>
      </c>
      <c r="H145" s="6">
        <v>300</v>
      </c>
      <c r="I145" s="6">
        <v>8</v>
      </c>
      <c r="J145" s="6" t="s">
        <v>1781</v>
      </c>
      <c r="K145" s="6" t="s">
        <v>1782</v>
      </c>
      <c r="L145" s="6">
        <v>1110</v>
      </c>
    </row>
    <row r="146" spans="1:12" s="1" customFormat="1" x14ac:dyDescent="0.3">
      <c r="A146" s="6" t="s">
        <v>1442</v>
      </c>
      <c r="B146" s="6" t="s">
        <v>151</v>
      </c>
      <c r="C146" s="6" t="s">
        <v>327</v>
      </c>
      <c r="D146" s="6" t="s">
        <v>1771</v>
      </c>
      <c r="E146" s="6" t="s">
        <v>1310</v>
      </c>
      <c r="F146" s="6">
        <v>1</v>
      </c>
      <c r="G146" s="6">
        <v>45</v>
      </c>
      <c r="H146" s="6">
        <v>45</v>
      </c>
      <c r="I146" s="6">
        <v>8</v>
      </c>
      <c r="J146" s="6" t="s">
        <v>1781</v>
      </c>
      <c r="K146" s="6" t="s">
        <v>1782</v>
      </c>
      <c r="L146" s="6">
        <v>1110</v>
      </c>
    </row>
    <row r="147" spans="1:12" s="1" customFormat="1" x14ac:dyDescent="0.3">
      <c r="A147" s="6" t="s">
        <v>1442</v>
      </c>
      <c r="B147" s="6" t="s">
        <v>151</v>
      </c>
      <c r="C147" s="6" t="s">
        <v>327</v>
      </c>
      <c r="D147" s="6" t="s">
        <v>1771</v>
      </c>
      <c r="E147" s="6" t="s">
        <v>1081</v>
      </c>
      <c r="F147" s="6">
        <v>1</v>
      </c>
      <c r="G147" s="6">
        <v>120</v>
      </c>
      <c r="H147" s="6">
        <v>120</v>
      </c>
      <c r="I147" s="6">
        <v>8</v>
      </c>
      <c r="J147" s="6" t="s">
        <v>1781</v>
      </c>
      <c r="K147" s="6" t="s">
        <v>1782</v>
      </c>
      <c r="L147" s="6">
        <v>1110</v>
      </c>
    </row>
    <row r="148" spans="1:12" s="1" customFormat="1" x14ac:dyDescent="0.3">
      <c r="A148" s="6" t="s">
        <v>1442</v>
      </c>
      <c r="B148" s="6" t="s">
        <v>151</v>
      </c>
      <c r="C148" s="6" t="s">
        <v>327</v>
      </c>
      <c r="D148" s="6" t="s">
        <v>1771</v>
      </c>
      <c r="E148" s="6" t="s">
        <v>1026</v>
      </c>
      <c r="F148" s="6">
        <v>1</v>
      </c>
      <c r="G148" s="6">
        <v>135</v>
      </c>
      <c r="H148" s="6">
        <v>135</v>
      </c>
      <c r="I148" s="6">
        <v>8</v>
      </c>
      <c r="J148" s="6" t="s">
        <v>1781</v>
      </c>
      <c r="K148" s="6" t="s">
        <v>1782</v>
      </c>
      <c r="L148" s="6">
        <v>1110</v>
      </c>
    </row>
    <row r="149" spans="1:12" s="1" customFormat="1" x14ac:dyDescent="0.3">
      <c r="A149" s="6" t="s">
        <v>1517</v>
      </c>
      <c r="B149" s="6" t="s">
        <v>1766</v>
      </c>
      <c r="C149" s="6" t="s">
        <v>1521</v>
      </c>
      <c r="D149" s="6" t="s">
        <v>1771</v>
      </c>
      <c r="E149" s="6" t="s">
        <v>1026</v>
      </c>
      <c r="F149" s="6">
        <v>1</v>
      </c>
      <c r="G149" s="6">
        <v>135</v>
      </c>
      <c r="H149" s="6">
        <v>135</v>
      </c>
      <c r="I149" s="6">
        <v>4</v>
      </c>
      <c r="J149" s="6" t="s">
        <v>1781</v>
      </c>
      <c r="K149" s="6" t="s">
        <v>1782</v>
      </c>
      <c r="L149" s="6">
        <v>200</v>
      </c>
    </row>
    <row r="150" spans="1:12" s="1" customFormat="1" x14ac:dyDescent="0.3">
      <c r="A150" s="6" t="s">
        <v>1517</v>
      </c>
      <c r="B150" s="6" t="s">
        <v>1766</v>
      </c>
      <c r="C150" s="6" t="s">
        <v>1521</v>
      </c>
      <c r="D150" s="6" t="s">
        <v>1771</v>
      </c>
      <c r="E150" s="6" t="s">
        <v>1163</v>
      </c>
      <c r="F150" s="6">
        <v>1</v>
      </c>
      <c r="G150" s="6">
        <v>20</v>
      </c>
      <c r="H150" s="6">
        <v>20</v>
      </c>
      <c r="I150" s="6">
        <v>4</v>
      </c>
      <c r="J150" s="6" t="s">
        <v>1781</v>
      </c>
      <c r="K150" s="6" t="s">
        <v>1782</v>
      </c>
      <c r="L150" s="6">
        <v>200</v>
      </c>
    </row>
    <row r="151" spans="1:12" s="1" customFormat="1" x14ac:dyDescent="0.3">
      <c r="A151" s="6" t="s">
        <v>1517</v>
      </c>
      <c r="B151" s="6" t="s">
        <v>1766</v>
      </c>
      <c r="C151" s="6" t="s">
        <v>1521</v>
      </c>
      <c r="D151" s="6" t="s">
        <v>1771</v>
      </c>
      <c r="E151" s="6" t="s">
        <v>1343</v>
      </c>
      <c r="F151" s="6">
        <v>1</v>
      </c>
      <c r="G151" s="6">
        <v>25</v>
      </c>
      <c r="H151" s="6">
        <v>25</v>
      </c>
      <c r="I151" s="6">
        <v>4</v>
      </c>
      <c r="J151" s="6" t="s">
        <v>1781</v>
      </c>
      <c r="K151" s="6" t="s">
        <v>1782</v>
      </c>
      <c r="L151" s="6">
        <v>200</v>
      </c>
    </row>
    <row r="152" spans="1:12" s="1" customFormat="1" x14ac:dyDescent="0.3">
      <c r="A152" s="6" t="s">
        <v>1517</v>
      </c>
      <c r="B152" s="6" t="s">
        <v>1766</v>
      </c>
      <c r="C152" s="6" t="s">
        <v>1521</v>
      </c>
      <c r="D152" s="6" t="s">
        <v>1771</v>
      </c>
      <c r="E152" s="6" t="s">
        <v>1416</v>
      </c>
      <c r="F152" s="6">
        <v>1</v>
      </c>
      <c r="G152" s="6">
        <v>20</v>
      </c>
      <c r="H152" s="6">
        <v>20</v>
      </c>
      <c r="I152" s="6">
        <v>4</v>
      </c>
      <c r="J152" s="6" t="s">
        <v>1781</v>
      </c>
      <c r="K152" s="6" t="s">
        <v>1782</v>
      </c>
      <c r="L152" s="6">
        <v>200</v>
      </c>
    </row>
    <row r="153" spans="1:12" s="1" customFormat="1" x14ac:dyDescent="0.3">
      <c r="A153" s="6" t="s">
        <v>1407</v>
      </c>
      <c r="B153" s="6" t="s">
        <v>1770</v>
      </c>
      <c r="C153" s="6" t="s">
        <v>1410</v>
      </c>
      <c r="D153" s="6" t="s">
        <v>1771</v>
      </c>
      <c r="E153" s="6" t="s">
        <v>1062</v>
      </c>
      <c r="F153" s="6">
        <v>2</v>
      </c>
      <c r="G153" s="6">
        <v>175</v>
      </c>
      <c r="H153" s="6">
        <v>350</v>
      </c>
      <c r="I153" s="6">
        <v>1</v>
      </c>
      <c r="J153" s="6" t="s">
        <v>1781</v>
      </c>
      <c r="K153" s="6" t="s">
        <v>1783</v>
      </c>
      <c r="L153" s="6">
        <v>350</v>
      </c>
    </row>
    <row r="154" spans="1:12" s="1" customFormat="1" x14ac:dyDescent="0.3">
      <c r="A154" s="6" t="s">
        <v>1730</v>
      </c>
      <c r="B154" s="6" t="s">
        <v>47</v>
      </c>
      <c r="C154" s="6" t="s">
        <v>220</v>
      </c>
      <c r="D154" s="6" t="s">
        <v>1771</v>
      </c>
      <c r="E154" s="6" t="s">
        <v>1443</v>
      </c>
      <c r="F154" s="6">
        <v>3</v>
      </c>
      <c r="G154" s="6">
        <v>140</v>
      </c>
      <c r="H154" s="6">
        <v>420</v>
      </c>
      <c r="I154" s="6">
        <v>17</v>
      </c>
      <c r="J154" s="6" t="s">
        <v>1781</v>
      </c>
      <c r="K154" s="6" t="s">
        <v>1783</v>
      </c>
      <c r="L154" s="6">
        <v>2340</v>
      </c>
    </row>
    <row r="155" spans="1:12" s="1" customFormat="1" x14ac:dyDescent="0.3">
      <c r="A155" s="6" t="s">
        <v>1730</v>
      </c>
      <c r="B155" s="6" t="s">
        <v>47</v>
      </c>
      <c r="C155" s="6" t="s">
        <v>220</v>
      </c>
      <c r="D155" s="6" t="s">
        <v>1771</v>
      </c>
      <c r="E155" s="6" t="s">
        <v>1062</v>
      </c>
      <c r="F155" s="6">
        <v>3</v>
      </c>
      <c r="G155" s="6">
        <v>175</v>
      </c>
      <c r="H155" s="6">
        <v>525</v>
      </c>
      <c r="I155" s="6">
        <v>17</v>
      </c>
      <c r="J155" s="6" t="s">
        <v>1781</v>
      </c>
      <c r="K155" s="6" t="s">
        <v>1783</v>
      </c>
      <c r="L155" s="6">
        <v>2340</v>
      </c>
    </row>
    <row r="156" spans="1:12" s="1" customFormat="1" x14ac:dyDescent="0.3">
      <c r="A156" s="6" t="s">
        <v>1730</v>
      </c>
      <c r="B156" s="6" t="s">
        <v>47</v>
      </c>
      <c r="C156" s="6" t="s">
        <v>220</v>
      </c>
      <c r="D156" s="6" t="s">
        <v>1771</v>
      </c>
      <c r="E156" s="6" t="s">
        <v>1253</v>
      </c>
      <c r="F156" s="6">
        <v>1</v>
      </c>
      <c r="G156" s="6">
        <v>30</v>
      </c>
      <c r="H156" s="6">
        <v>30</v>
      </c>
      <c r="I156" s="6">
        <v>17</v>
      </c>
      <c r="J156" s="6" t="s">
        <v>1781</v>
      </c>
      <c r="K156" s="6" t="s">
        <v>1783</v>
      </c>
      <c r="L156" s="6">
        <v>2340</v>
      </c>
    </row>
    <row r="157" spans="1:12" s="1" customFormat="1" x14ac:dyDescent="0.3">
      <c r="A157" s="6" t="s">
        <v>1730</v>
      </c>
      <c r="B157" s="6" t="s">
        <v>47</v>
      </c>
      <c r="C157" s="6" t="s">
        <v>220</v>
      </c>
      <c r="D157" s="6" t="s">
        <v>1771</v>
      </c>
      <c r="E157" s="6" t="s">
        <v>1038</v>
      </c>
      <c r="F157" s="6">
        <v>4</v>
      </c>
      <c r="G157" s="6">
        <v>40</v>
      </c>
      <c r="H157" s="6">
        <v>160</v>
      </c>
      <c r="I157" s="6">
        <v>17</v>
      </c>
      <c r="J157" s="6" t="s">
        <v>1781</v>
      </c>
      <c r="K157" s="6" t="s">
        <v>1783</v>
      </c>
      <c r="L157" s="6">
        <v>2340</v>
      </c>
    </row>
    <row r="158" spans="1:12" s="1" customFormat="1" x14ac:dyDescent="0.3">
      <c r="A158" s="6" t="s">
        <v>1730</v>
      </c>
      <c r="B158" s="6" t="s">
        <v>47</v>
      </c>
      <c r="C158" s="6" t="s">
        <v>220</v>
      </c>
      <c r="D158" s="6" t="s">
        <v>1771</v>
      </c>
      <c r="E158" s="6" t="s">
        <v>1527</v>
      </c>
      <c r="F158" s="6">
        <v>1</v>
      </c>
      <c r="G158" s="6">
        <v>150</v>
      </c>
      <c r="H158" s="6">
        <v>150</v>
      </c>
      <c r="I158" s="6">
        <v>17</v>
      </c>
      <c r="J158" s="6" t="s">
        <v>1781</v>
      </c>
      <c r="K158" s="6" t="s">
        <v>1783</v>
      </c>
      <c r="L158" s="6">
        <v>2340</v>
      </c>
    </row>
    <row r="159" spans="1:12" s="1" customFormat="1" x14ac:dyDescent="0.3">
      <c r="A159" s="6" t="s">
        <v>1730</v>
      </c>
      <c r="B159" s="6" t="s">
        <v>47</v>
      </c>
      <c r="C159" s="6" t="s">
        <v>220</v>
      </c>
      <c r="D159" s="6" t="s">
        <v>1771</v>
      </c>
      <c r="E159" s="6" t="s">
        <v>1132</v>
      </c>
      <c r="F159" s="6">
        <v>1</v>
      </c>
      <c r="G159" s="6">
        <v>40</v>
      </c>
      <c r="H159" s="6">
        <v>40</v>
      </c>
      <c r="I159" s="6">
        <v>17</v>
      </c>
      <c r="J159" s="6" t="s">
        <v>1781</v>
      </c>
      <c r="K159" s="6" t="s">
        <v>1783</v>
      </c>
      <c r="L159" s="6">
        <v>2340</v>
      </c>
    </row>
    <row r="160" spans="1:12" s="1" customFormat="1" x14ac:dyDescent="0.3">
      <c r="A160" s="6" t="s">
        <v>1730</v>
      </c>
      <c r="B160" s="6" t="s">
        <v>47</v>
      </c>
      <c r="C160" s="6" t="s">
        <v>220</v>
      </c>
      <c r="D160" s="6" t="s">
        <v>1771</v>
      </c>
      <c r="E160" s="6" t="s">
        <v>1104</v>
      </c>
      <c r="F160" s="6">
        <v>1</v>
      </c>
      <c r="G160" s="6">
        <v>30</v>
      </c>
      <c r="H160" s="6">
        <v>30</v>
      </c>
      <c r="I160" s="6">
        <v>17</v>
      </c>
      <c r="J160" s="6" t="s">
        <v>1781</v>
      </c>
      <c r="K160" s="6" t="s">
        <v>1783</v>
      </c>
      <c r="L160" s="6">
        <v>2340</v>
      </c>
    </row>
    <row r="161" spans="1:12" s="1" customFormat="1" x14ac:dyDescent="0.3">
      <c r="A161" s="6" t="s">
        <v>1730</v>
      </c>
      <c r="B161" s="6" t="s">
        <v>47</v>
      </c>
      <c r="C161" s="6" t="s">
        <v>220</v>
      </c>
      <c r="D161" s="6" t="s">
        <v>1771</v>
      </c>
      <c r="E161" s="6" t="s">
        <v>1034</v>
      </c>
      <c r="F161" s="6">
        <v>1</v>
      </c>
      <c r="G161" s="6">
        <v>50</v>
      </c>
      <c r="H161" s="6">
        <v>50</v>
      </c>
      <c r="I161" s="6">
        <v>17</v>
      </c>
      <c r="J161" s="6" t="s">
        <v>1781</v>
      </c>
      <c r="K161" s="6" t="s">
        <v>1783</v>
      </c>
      <c r="L161" s="6">
        <v>2340</v>
      </c>
    </row>
    <row r="162" spans="1:12" s="1" customFormat="1" x14ac:dyDescent="0.3">
      <c r="A162" s="6" t="s">
        <v>1730</v>
      </c>
      <c r="B162" s="6" t="s">
        <v>47</v>
      </c>
      <c r="C162" s="6" t="s">
        <v>220</v>
      </c>
      <c r="D162" s="6" t="s">
        <v>1771</v>
      </c>
      <c r="E162" s="6" t="s">
        <v>1110</v>
      </c>
      <c r="F162" s="6">
        <v>1</v>
      </c>
      <c r="G162" s="6">
        <v>40</v>
      </c>
      <c r="H162" s="6">
        <v>40</v>
      </c>
      <c r="I162" s="6">
        <v>17</v>
      </c>
      <c r="J162" s="6" t="s">
        <v>1781</v>
      </c>
      <c r="K162" s="6" t="s">
        <v>1783</v>
      </c>
      <c r="L162" s="6">
        <v>2340</v>
      </c>
    </row>
    <row r="163" spans="1:12" s="1" customFormat="1" x14ac:dyDescent="0.3">
      <c r="A163" s="6" t="s">
        <v>1730</v>
      </c>
      <c r="B163" s="6" t="s">
        <v>47</v>
      </c>
      <c r="C163" s="6" t="s">
        <v>220</v>
      </c>
      <c r="D163" s="6" t="s">
        <v>1771</v>
      </c>
      <c r="E163" s="6" t="s">
        <v>1129</v>
      </c>
      <c r="F163" s="6">
        <v>1</v>
      </c>
      <c r="G163" s="6">
        <v>25</v>
      </c>
      <c r="H163" s="6">
        <v>25</v>
      </c>
      <c r="I163" s="6">
        <v>17</v>
      </c>
      <c r="J163" s="6" t="s">
        <v>1781</v>
      </c>
      <c r="K163" s="6" t="s">
        <v>1783</v>
      </c>
      <c r="L163" s="6">
        <v>2340</v>
      </c>
    </row>
    <row r="164" spans="1:12" s="1" customFormat="1" x14ac:dyDescent="0.3">
      <c r="A164" s="6" t="s">
        <v>1730</v>
      </c>
      <c r="B164" s="6" t="s">
        <v>47</v>
      </c>
      <c r="C164" s="6" t="s">
        <v>220</v>
      </c>
      <c r="D164" s="6" t="s">
        <v>1771</v>
      </c>
      <c r="E164" s="6" t="s">
        <v>1121</v>
      </c>
      <c r="F164" s="6">
        <v>1</v>
      </c>
      <c r="G164" s="6">
        <v>0</v>
      </c>
      <c r="H164" s="6">
        <v>0</v>
      </c>
      <c r="I164" s="6">
        <v>17</v>
      </c>
      <c r="J164" s="6" t="s">
        <v>1781</v>
      </c>
      <c r="K164" s="6" t="s">
        <v>1783</v>
      </c>
      <c r="L164" s="6">
        <v>2340</v>
      </c>
    </row>
    <row r="165" spans="1:12" s="1" customFormat="1" x14ac:dyDescent="0.3">
      <c r="A165" s="6" t="s">
        <v>1730</v>
      </c>
      <c r="B165" s="6" t="s">
        <v>47</v>
      </c>
      <c r="C165" s="6" t="s">
        <v>220</v>
      </c>
      <c r="D165" s="6" t="s">
        <v>1771</v>
      </c>
      <c r="E165" s="6" t="s">
        <v>1735</v>
      </c>
      <c r="F165" s="6">
        <v>1</v>
      </c>
      <c r="G165" s="6">
        <v>70</v>
      </c>
      <c r="H165" s="6">
        <v>70</v>
      </c>
      <c r="I165" s="6">
        <v>17</v>
      </c>
      <c r="J165" s="6" t="s">
        <v>1781</v>
      </c>
      <c r="K165" s="6" t="s">
        <v>1783</v>
      </c>
      <c r="L165" s="6">
        <v>2340</v>
      </c>
    </row>
    <row r="166" spans="1:12" s="1" customFormat="1" x14ac:dyDescent="0.3">
      <c r="A166" s="6" t="s">
        <v>1730</v>
      </c>
      <c r="B166" s="6" t="s">
        <v>47</v>
      </c>
      <c r="C166" s="6" t="s">
        <v>220</v>
      </c>
      <c r="D166" s="6" t="s">
        <v>1771</v>
      </c>
      <c r="E166" s="6" t="s">
        <v>1254</v>
      </c>
      <c r="F166" s="6">
        <v>2</v>
      </c>
      <c r="G166" s="6">
        <v>20</v>
      </c>
      <c r="H166" s="6">
        <v>40</v>
      </c>
      <c r="I166" s="6">
        <v>17</v>
      </c>
      <c r="J166" s="6" t="s">
        <v>1781</v>
      </c>
      <c r="K166" s="6" t="s">
        <v>1783</v>
      </c>
      <c r="L166" s="6">
        <v>2340</v>
      </c>
    </row>
    <row r="167" spans="1:12" s="1" customFormat="1" x14ac:dyDescent="0.3">
      <c r="A167" s="6" t="s">
        <v>1730</v>
      </c>
      <c r="B167" s="6" t="s">
        <v>47</v>
      </c>
      <c r="C167" s="6" t="s">
        <v>220</v>
      </c>
      <c r="D167" s="6" t="s">
        <v>1771</v>
      </c>
      <c r="E167" s="6" t="s">
        <v>1268</v>
      </c>
      <c r="F167" s="6">
        <v>2</v>
      </c>
      <c r="G167" s="6">
        <v>20</v>
      </c>
      <c r="H167" s="6">
        <v>40</v>
      </c>
      <c r="I167" s="6">
        <v>17</v>
      </c>
      <c r="J167" s="6" t="s">
        <v>1781</v>
      </c>
      <c r="K167" s="6" t="s">
        <v>1783</v>
      </c>
      <c r="L167" s="6">
        <v>2340</v>
      </c>
    </row>
    <row r="168" spans="1:12" s="1" customFormat="1" x14ac:dyDescent="0.3">
      <c r="A168" s="6" t="s">
        <v>1730</v>
      </c>
      <c r="B168" s="6" t="s">
        <v>47</v>
      </c>
      <c r="C168" s="6" t="s">
        <v>220</v>
      </c>
      <c r="D168" s="6" t="s">
        <v>1771</v>
      </c>
      <c r="E168" s="6" t="s">
        <v>1257</v>
      </c>
      <c r="F168" s="6">
        <v>1</v>
      </c>
      <c r="G168" s="6">
        <v>20</v>
      </c>
      <c r="H168" s="6">
        <v>20</v>
      </c>
      <c r="I168" s="6">
        <v>17</v>
      </c>
      <c r="J168" s="6" t="s">
        <v>1781</v>
      </c>
      <c r="K168" s="6" t="s">
        <v>1783</v>
      </c>
      <c r="L168" s="6">
        <v>2340</v>
      </c>
    </row>
    <row r="169" spans="1:12" s="1" customFormat="1" x14ac:dyDescent="0.3">
      <c r="A169" s="6" t="s">
        <v>1730</v>
      </c>
      <c r="B169" s="6" t="s">
        <v>47</v>
      </c>
      <c r="C169" s="6" t="s">
        <v>220</v>
      </c>
      <c r="D169" s="6" t="s">
        <v>1771</v>
      </c>
      <c r="E169" s="6" t="s">
        <v>1089</v>
      </c>
      <c r="F169" s="6">
        <v>1</v>
      </c>
      <c r="G169" s="6">
        <v>100</v>
      </c>
      <c r="H169" s="6">
        <v>100</v>
      </c>
      <c r="I169" s="6">
        <v>17</v>
      </c>
      <c r="J169" s="6" t="s">
        <v>1781</v>
      </c>
      <c r="K169" s="6" t="s">
        <v>1783</v>
      </c>
      <c r="L169" s="6">
        <v>2340</v>
      </c>
    </row>
    <row r="170" spans="1:12" s="1" customFormat="1" x14ac:dyDescent="0.3">
      <c r="A170" s="6" t="s">
        <v>1730</v>
      </c>
      <c r="B170" s="6" t="s">
        <v>47</v>
      </c>
      <c r="C170" s="6" t="s">
        <v>220</v>
      </c>
      <c r="D170" s="6" t="s">
        <v>1771</v>
      </c>
      <c r="E170" s="6" t="s">
        <v>1161</v>
      </c>
      <c r="F170" s="6">
        <v>3</v>
      </c>
      <c r="G170" s="6">
        <v>200</v>
      </c>
      <c r="H170" s="6">
        <v>600</v>
      </c>
      <c r="I170" s="6">
        <v>17</v>
      </c>
      <c r="J170" s="6" t="s">
        <v>1781</v>
      </c>
      <c r="K170" s="6" t="s">
        <v>1783</v>
      </c>
      <c r="L170" s="6">
        <v>2340</v>
      </c>
    </row>
    <row r="171" spans="1:12" s="1" customFormat="1" x14ac:dyDescent="0.3">
      <c r="A171" s="6" t="s">
        <v>1688</v>
      </c>
      <c r="B171" s="6" t="s">
        <v>110</v>
      </c>
      <c r="C171" s="6" t="s">
        <v>328</v>
      </c>
      <c r="D171" s="6" t="s">
        <v>1771</v>
      </c>
      <c r="E171" s="6" t="s">
        <v>1268</v>
      </c>
      <c r="F171" s="6">
        <v>1</v>
      </c>
      <c r="G171" s="6">
        <v>20</v>
      </c>
      <c r="H171" s="6">
        <v>20</v>
      </c>
      <c r="I171" s="6">
        <v>8</v>
      </c>
      <c r="J171" s="6" t="s">
        <v>1781</v>
      </c>
      <c r="K171" s="6" t="s">
        <v>1782</v>
      </c>
      <c r="L171" s="6">
        <v>330</v>
      </c>
    </row>
    <row r="172" spans="1:12" s="1" customFormat="1" x14ac:dyDescent="0.3">
      <c r="A172" s="6" t="s">
        <v>1688</v>
      </c>
      <c r="B172" s="6" t="s">
        <v>110</v>
      </c>
      <c r="C172" s="6" t="s">
        <v>328</v>
      </c>
      <c r="D172" s="6" t="s">
        <v>1771</v>
      </c>
      <c r="E172" s="6" t="s">
        <v>1254</v>
      </c>
      <c r="F172" s="6">
        <v>1</v>
      </c>
      <c r="G172" s="6">
        <v>20</v>
      </c>
      <c r="H172" s="6">
        <v>20</v>
      </c>
      <c r="I172" s="6">
        <v>8</v>
      </c>
      <c r="J172" s="6" t="s">
        <v>1781</v>
      </c>
      <c r="K172" s="6" t="s">
        <v>1782</v>
      </c>
      <c r="L172" s="6">
        <v>330</v>
      </c>
    </row>
    <row r="173" spans="1:12" s="1" customFormat="1" x14ac:dyDescent="0.3">
      <c r="A173" s="6" t="s">
        <v>1688</v>
      </c>
      <c r="B173" s="6" t="s">
        <v>110</v>
      </c>
      <c r="C173" s="6" t="s">
        <v>328</v>
      </c>
      <c r="D173" s="6" t="s">
        <v>1771</v>
      </c>
      <c r="E173" s="6" t="s">
        <v>1500</v>
      </c>
      <c r="F173" s="6">
        <v>2</v>
      </c>
      <c r="G173" s="6">
        <v>20</v>
      </c>
      <c r="H173" s="6">
        <v>40</v>
      </c>
      <c r="I173" s="6">
        <v>8</v>
      </c>
      <c r="J173" s="6" t="s">
        <v>1781</v>
      </c>
      <c r="K173" s="6" t="s">
        <v>1782</v>
      </c>
      <c r="L173" s="6">
        <v>330</v>
      </c>
    </row>
    <row r="174" spans="1:12" s="1" customFormat="1" x14ac:dyDescent="0.3">
      <c r="A174" s="6" t="s">
        <v>1688</v>
      </c>
      <c r="B174" s="6" t="s">
        <v>110</v>
      </c>
      <c r="C174" s="6" t="s">
        <v>328</v>
      </c>
      <c r="D174" s="6" t="s">
        <v>1771</v>
      </c>
      <c r="E174" s="6" t="s">
        <v>1252</v>
      </c>
      <c r="F174" s="6">
        <v>2</v>
      </c>
      <c r="G174" s="6">
        <v>60</v>
      </c>
      <c r="H174" s="6">
        <v>120</v>
      </c>
      <c r="I174" s="6">
        <v>8</v>
      </c>
      <c r="J174" s="6" t="s">
        <v>1781</v>
      </c>
      <c r="K174" s="6" t="s">
        <v>1782</v>
      </c>
      <c r="L174" s="6">
        <v>330</v>
      </c>
    </row>
    <row r="175" spans="1:12" s="1" customFormat="1" x14ac:dyDescent="0.3">
      <c r="A175" s="6" t="s">
        <v>1688</v>
      </c>
      <c r="B175" s="6" t="s">
        <v>110</v>
      </c>
      <c r="C175" s="6" t="s">
        <v>328</v>
      </c>
      <c r="D175" s="6" t="s">
        <v>1771</v>
      </c>
      <c r="E175" s="6" t="s">
        <v>1096</v>
      </c>
      <c r="F175" s="6">
        <v>1</v>
      </c>
      <c r="G175" s="6">
        <v>25</v>
      </c>
      <c r="H175" s="6">
        <v>25</v>
      </c>
      <c r="I175" s="6">
        <v>8</v>
      </c>
      <c r="J175" s="6" t="s">
        <v>1781</v>
      </c>
      <c r="K175" s="6" t="s">
        <v>1782</v>
      </c>
      <c r="L175" s="6">
        <v>330</v>
      </c>
    </row>
    <row r="176" spans="1:12" s="1" customFormat="1" x14ac:dyDescent="0.3">
      <c r="A176" s="6" t="s">
        <v>1688</v>
      </c>
      <c r="B176" s="6" t="s">
        <v>110</v>
      </c>
      <c r="C176" s="6" t="s">
        <v>328</v>
      </c>
      <c r="D176" s="6" t="s">
        <v>1771</v>
      </c>
      <c r="E176" s="6" t="s">
        <v>1101</v>
      </c>
      <c r="F176" s="6">
        <v>1</v>
      </c>
      <c r="G176" s="6">
        <v>15</v>
      </c>
      <c r="H176" s="6">
        <v>15</v>
      </c>
      <c r="I176" s="6">
        <v>8</v>
      </c>
      <c r="J176" s="6" t="s">
        <v>1781</v>
      </c>
      <c r="K176" s="6" t="s">
        <v>1782</v>
      </c>
      <c r="L176" s="6">
        <v>330</v>
      </c>
    </row>
    <row r="177" spans="1:12" s="1" customFormat="1" x14ac:dyDescent="0.3">
      <c r="A177" s="6" t="s">
        <v>1688</v>
      </c>
      <c r="B177" s="6" t="s">
        <v>110</v>
      </c>
      <c r="C177" s="6" t="s">
        <v>328</v>
      </c>
      <c r="D177" s="6" t="s">
        <v>1771</v>
      </c>
      <c r="E177" s="6" t="s">
        <v>1038</v>
      </c>
      <c r="F177" s="6">
        <v>1</v>
      </c>
      <c r="G177" s="6">
        <v>40</v>
      </c>
      <c r="H177" s="6">
        <v>40</v>
      </c>
      <c r="I177" s="6">
        <v>8</v>
      </c>
      <c r="J177" s="6" t="s">
        <v>1781</v>
      </c>
      <c r="K177" s="6" t="s">
        <v>1782</v>
      </c>
      <c r="L177" s="6">
        <v>330</v>
      </c>
    </row>
    <row r="178" spans="1:12" s="1" customFormat="1" x14ac:dyDescent="0.3">
      <c r="A178" s="6" t="s">
        <v>1688</v>
      </c>
      <c r="B178" s="6" t="s">
        <v>110</v>
      </c>
      <c r="C178" s="6" t="s">
        <v>328</v>
      </c>
      <c r="D178" s="6" t="s">
        <v>1771</v>
      </c>
      <c r="E178" s="6" t="s">
        <v>1034</v>
      </c>
      <c r="F178" s="6">
        <v>1</v>
      </c>
      <c r="G178" s="6">
        <v>50</v>
      </c>
      <c r="H178" s="6">
        <v>50</v>
      </c>
      <c r="I178" s="6">
        <v>8</v>
      </c>
      <c r="J178" s="6" t="s">
        <v>1781</v>
      </c>
      <c r="K178" s="6" t="s">
        <v>1782</v>
      </c>
      <c r="L178" s="6">
        <v>330</v>
      </c>
    </row>
    <row r="179" spans="1:12" s="1" customFormat="1" x14ac:dyDescent="0.3">
      <c r="A179" s="6" t="s">
        <v>1663</v>
      </c>
      <c r="B179" s="6" t="s">
        <v>451</v>
      </c>
      <c r="C179" s="6" t="s">
        <v>452</v>
      </c>
      <c r="D179" s="6" t="s">
        <v>1771</v>
      </c>
      <c r="E179" s="6" t="s">
        <v>1268</v>
      </c>
      <c r="F179" s="6">
        <v>1</v>
      </c>
      <c r="G179" s="6">
        <v>20</v>
      </c>
      <c r="H179" s="6">
        <v>20</v>
      </c>
      <c r="I179" s="6">
        <v>8</v>
      </c>
      <c r="J179" s="6" t="s">
        <v>1781</v>
      </c>
      <c r="K179" s="6" t="s">
        <v>1782</v>
      </c>
      <c r="L179" s="6">
        <v>360</v>
      </c>
    </row>
    <row r="180" spans="1:12" s="1" customFormat="1" x14ac:dyDescent="0.3">
      <c r="A180" s="6" t="s">
        <v>1663</v>
      </c>
      <c r="B180" s="6" t="s">
        <v>451</v>
      </c>
      <c r="C180" s="6" t="s">
        <v>452</v>
      </c>
      <c r="D180" s="6" t="s">
        <v>1771</v>
      </c>
      <c r="E180" s="6" t="s">
        <v>1265</v>
      </c>
      <c r="F180" s="6">
        <v>1</v>
      </c>
      <c r="G180" s="6">
        <v>20</v>
      </c>
      <c r="H180" s="6">
        <v>20</v>
      </c>
      <c r="I180" s="6">
        <v>8</v>
      </c>
      <c r="J180" s="6" t="s">
        <v>1781</v>
      </c>
      <c r="K180" s="6" t="s">
        <v>1782</v>
      </c>
      <c r="L180" s="6">
        <v>360</v>
      </c>
    </row>
    <row r="181" spans="1:12" s="1" customFormat="1" x14ac:dyDescent="0.3">
      <c r="A181" s="6" t="s">
        <v>1663</v>
      </c>
      <c r="B181" s="6" t="s">
        <v>451</v>
      </c>
      <c r="C181" s="6" t="s">
        <v>452</v>
      </c>
      <c r="D181" s="6" t="s">
        <v>1771</v>
      </c>
      <c r="E181" s="6" t="s">
        <v>1161</v>
      </c>
      <c r="F181" s="6">
        <v>1</v>
      </c>
      <c r="G181" s="6">
        <v>200</v>
      </c>
      <c r="H181" s="6">
        <v>200</v>
      </c>
      <c r="I181" s="6">
        <v>8</v>
      </c>
      <c r="J181" s="6" t="s">
        <v>1781</v>
      </c>
      <c r="K181" s="6" t="s">
        <v>1782</v>
      </c>
      <c r="L181" s="6">
        <v>360</v>
      </c>
    </row>
    <row r="182" spans="1:12" s="1" customFormat="1" x14ac:dyDescent="0.3">
      <c r="A182" s="6" t="s">
        <v>1663</v>
      </c>
      <c r="B182" s="6" t="s">
        <v>451</v>
      </c>
      <c r="C182" s="6" t="s">
        <v>452</v>
      </c>
      <c r="D182" s="6" t="s">
        <v>1771</v>
      </c>
      <c r="E182" s="6" t="s">
        <v>1096</v>
      </c>
      <c r="F182" s="6">
        <v>1</v>
      </c>
      <c r="G182" s="6">
        <v>25</v>
      </c>
      <c r="H182" s="6">
        <v>25</v>
      </c>
      <c r="I182" s="6">
        <v>8</v>
      </c>
      <c r="J182" s="6" t="s">
        <v>1781</v>
      </c>
      <c r="K182" s="6" t="s">
        <v>1782</v>
      </c>
      <c r="L182" s="6">
        <v>360</v>
      </c>
    </row>
    <row r="183" spans="1:12" s="1" customFormat="1" x14ac:dyDescent="0.3">
      <c r="A183" s="6" t="s">
        <v>1663</v>
      </c>
      <c r="B183" s="6" t="s">
        <v>451</v>
      </c>
      <c r="C183" s="6" t="s">
        <v>452</v>
      </c>
      <c r="D183" s="6" t="s">
        <v>1771</v>
      </c>
      <c r="E183" s="6" t="s">
        <v>1038</v>
      </c>
      <c r="F183" s="6">
        <v>1</v>
      </c>
      <c r="G183" s="6">
        <v>40</v>
      </c>
      <c r="H183" s="6">
        <v>40</v>
      </c>
      <c r="I183" s="6">
        <v>8</v>
      </c>
      <c r="J183" s="6" t="s">
        <v>1781</v>
      </c>
      <c r="K183" s="6" t="s">
        <v>1782</v>
      </c>
      <c r="L183" s="6">
        <v>360</v>
      </c>
    </row>
    <row r="184" spans="1:12" s="1" customFormat="1" x14ac:dyDescent="0.3">
      <c r="A184" s="6" t="s">
        <v>1663</v>
      </c>
      <c r="B184" s="6" t="s">
        <v>451</v>
      </c>
      <c r="C184" s="6" t="s">
        <v>452</v>
      </c>
      <c r="D184" s="6" t="s">
        <v>1771</v>
      </c>
      <c r="E184" s="6" t="s">
        <v>1405</v>
      </c>
      <c r="F184" s="6">
        <v>1</v>
      </c>
      <c r="G184" s="6">
        <v>30</v>
      </c>
      <c r="H184" s="6">
        <v>30</v>
      </c>
      <c r="I184" s="6">
        <v>8</v>
      </c>
      <c r="J184" s="6" t="s">
        <v>1781</v>
      </c>
      <c r="K184" s="6" t="s">
        <v>1782</v>
      </c>
      <c r="L184" s="6">
        <v>360</v>
      </c>
    </row>
    <row r="185" spans="1:12" s="1" customFormat="1" x14ac:dyDescent="0.3">
      <c r="A185" s="6" t="s">
        <v>1663</v>
      </c>
      <c r="B185" s="6" t="s">
        <v>451</v>
      </c>
      <c r="C185" s="6" t="s">
        <v>452</v>
      </c>
      <c r="D185" s="6" t="s">
        <v>1771</v>
      </c>
      <c r="E185" s="6" t="s">
        <v>1129</v>
      </c>
      <c r="F185" s="6">
        <v>1</v>
      </c>
      <c r="G185" s="6">
        <v>25</v>
      </c>
      <c r="H185" s="6">
        <v>25</v>
      </c>
      <c r="I185" s="6">
        <v>8</v>
      </c>
      <c r="J185" s="6" t="s">
        <v>1781</v>
      </c>
      <c r="K185" s="6" t="s">
        <v>1782</v>
      </c>
      <c r="L185" s="6">
        <v>360</v>
      </c>
    </row>
    <row r="186" spans="1:12" s="1" customFormat="1" x14ac:dyDescent="0.3">
      <c r="A186" s="6" t="s">
        <v>1663</v>
      </c>
      <c r="B186" s="6" t="s">
        <v>451</v>
      </c>
      <c r="C186" s="6" t="s">
        <v>452</v>
      </c>
      <c r="D186" s="6" t="s">
        <v>1771</v>
      </c>
      <c r="E186" s="6" t="s">
        <v>1121</v>
      </c>
      <c r="F186" s="6">
        <v>1</v>
      </c>
      <c r="G186" s="6">
        <v>0</v>
      </c>
      <c r="H186" s="6">
        <v>0</v>
      </c>
      <c r="I186" s="6">
        <v>8</v>
      </c>
      <c r="J186" s="6" t="s">
        <v>1781</v>
      </c>
      <c r="K186" s="6" t="s">
        <v>1782</v>
      </c>
      <c r="L186" s="6">
        <v>360</v>
      </c>
    </row>
    <row r="187" spans="1:12" s="1" customFormat="1" x14ac:dyDescent="0.3">
      <c r="A187" s="6" t="s">
        <v>1623</v>
      </c>
      <c r="B187" s="6" t="s">
        <v>49</v>
      </c>
      <c r="C187" s="6" t="s">
        <v>223</v>
      </c>
      <c r="D187" s="6" t="s">
        <v>953</v>
      </c>
      <c r="E187" s="6" t="s">
        <v>1505</v>
      </c>
      <c r="F187" s="6">
        <v>1</v>
      </c>
      <c r="G187" s="6">
        <v>35</v>
      </c>
      <c r="H187" s="6">
        <v>35</v>
      </c>
      <c r="I187" s="6">
        <v>3</v>
      </c>
      <c r="J187" s="6"/>
      <c r="K187" s="6" t="s">
        <v>1783</v>
      </c>
      <c r="L187" s="6">
        <v>80</v>
      </c>
    </row>
    <row r="188" spans="1:12" s="1" customFormat="1" x14ac:dyDescent="0.3">
      <c r="A188" s="6" t="s">
        <v>1623</v>
      </c>
      <c r="B188" s="6" t="s">
        <v>49</v>
      </c>
      <c r="C188" s="6" t="s">
        <v>223</v>
      </c>
      <c r="D188" s="6" t="s">
        <v>953</v>
      </c>
      <c r="E188" s="6" t="s">
        <v>1129</v>
      </c>
      <c r="F188" s="6">
        <v>1</v>
      </c>
      <c r="G188" s="6">
        <v>25</v>
      </c>
      <c r="H188" s="6">
        <v>25</v>
      </c>
      <c r="I188" s="6">
        <v>3</v>
      </c>
      <c r="J188" s="6"/>
      <c r="K188" s="6" t="s">
        <v>1783</v>
      </c>
      <c r="L188" s="6">
        <v>80</v>
      </c>
    </row>
    <row r="189" spans="1:12" s="1" customFormat="1" x14ac:dyDescent="0.3">
      <c r="A189" s="6" t="s">
        <v>1623</v>
      </c>
      <c r="B189" s="6" t="s">
        <v>49</v>
      </c>
      <c r="C189" s="6" t="s">
        <v>223</v>
      </c>
      <c r="D189" s="6" t="s">
        <v>953</v>
      </c>
      <c r="E189" s="6" t="s">
        <v>1254</v>
      </c>
      <c r="F189" s="6">
        <v>1</v>
      </c>
      <c r="G189" s="6">
        <v>20</v>
      </c>
      <c r="H189" s="6">
        <v>20</v>
      </c>
      <c r="I189" s="6">
        <v>3</v>
      </c>
      <c r="J189" s="6"/>
      <c r="K189" s="6" t="s">
        <v>1783</v>
      </c>
      <c r="L189" s="6">
        <v>80</v>
      </c>
    </row>
    <row r="190" spans="1:12" s="1" customFormat="1" x14ac:dyDescent="0.3">
      <c r="A190" s="6" t="s">
        <v>1231</v>
      </c>
      <c r="B190" s="6" t="s">
        <v>184</v>
      </c>
      <c r="C190" s="6" t="s">
        <v>225</v>
      </c>
      <c r="D190" s="6" t="s">
        <v>1771</v>
      </c>
      <c r="E190" s="6" t="s">
        <v>1035</v>
      </c>
      <c r="F190" s="6">
        <v>1</v>
      </c>
      <c r="G190" s="6">
        <v>180</v>
      </c>
      <c r="H190" s="6">
        <v>180</v>
      </c>
      <c r="I190" s="6">
        <v>2</v>
      </c>
      <c r="J190" s="6" t="s">
        <v>1781</v>
      </c>
      <c r="K190" s="6" t="s">
        <v>1782</v>
      </c>
      <c r="L190" s="6">
        <v>300</v>
      </c>
    </row>
    <row r="191" spans="1:12" s="1" customFormat="1" x14ac:dyDescent="0.3">
      <c r="A191" s="6" t="s">
        <v>1231</v>
      </c>
      <c r="B191" s="6" t="s">
        <v>184</v>
      </c>
      <c r="C191" s="6" t="s">
        <v>225</v>
      </c>
      <c r="D191" s="6" t="s">
        <v>1771</v>
      </c>
      <c r="E191" s="6" t="s">
        <v>1081</v>
      </c>
      <c r="F191" s="6">
        <v>1</v>
      </c>
      <c r="G191" s="6">
        <v>120</v>
      </c>
      <c r="H191" s="6">
        <v>120</v>
      </c>
      <c r="I191" s="6">
        <v>2</v>
      </c>
      <c r="J191" s="6" t="s">
        <v>1781</v>
      </c>
      <c r="K191" s="6" t="s">
        <v>1782</v>
      </c>
      <c r="L191" s="6">
        <v>300</v>
      </c>
    </row>
    <row r="192" spans="1:12" s="1" customFormat="1" x14ac:dyDescent="0.3">
      <c r="A192" s="6" t="s">
        <v>1242</v>
      </c>
      <c r="B192" s="6" t="s">
        <v>817</v>
      </c>
      <c r="C192" s="6" t="s">
        <v>818</v>
      </c>
      <c r="D192" s="6" t="s">
        <v>1771</v>
      </c>
      <c r="E192" s="6" t="s">
        <v>1062</v>
      </c>
      <c r="F192" s="6">
        <v>1</v>
      </c>
      <c r="G192" s="6">
        <v>175</v>
      </c>
      <c r="H192" s="6">
        <v>175</v>
      </c>
      <c r="I192" s="6">
        <v>10</v>
      </c>
      <c r="J192" s="6" t="s">
        <v>1781</v>
      </c>
      <c r="K192" s="6" t="s">
        <v>1782</v>
      </c>
      <c r="L192" s="6">
        <v>550</v>
      </c>
    </row>
    <row r="193" spans="1:12" s="1" customFormat="1" x14ac:dyDescent="0.3">
      <c r="A193" s="6" t="s">
        <v>1242</v>
      </c>
      <c r="B193" s="6" t="s">
        <v>817</v>
      </c>
      <c r="C193" s="6" t="s">
        <v>818</v>
      </c>
      <c r="D193" s="6" t="s">
        <v>1771</v>
      </c>
      <c r="E193" s="6" t="s">
        <v>1248</v>
      </c>
      <c r="F193" s="6">
        <v>1</v>
      </c>
      <c r="G193" s="6">
        <v>30</v>
      </c>
      <c r="H193" s="6">
        <v>30</v>
      </c>
      <c r="I193" s="6">
        <v>10</v>
      </c>
      <c r="J193" s="6" t="s">
        <v>1781</v>
      </c>
      <c r="K193" s="6" t="s">
        <v>1782</v>
      </c>
      <c r="L193" s="6">
        <v>550</v>
      </c>
    </row>
    <row r="194" spans="1:12" s="1" customFormat="1" x14ac:dyDescent="0.3">
      <c r="A194" s="6" t="s">
        <v>1242</v>
      </c>
      <c r="B194" s="6" t="s">
        <v>817</v>
      </c>
      <c r="C194" s="6" t="s">
        <v>818</v>
      </c>
      <c r="D194" s="6" t="s">
        <v>1771</v>
      </c>
      <c r="E194" s="6" t="s">
        <v>1250</v>
      </c>
      <c r="F194" s="6">
        <v>1</v>
      </c>
      <c r="G194" s="6">
        <v>35</v>
      </c>
      <c r="H194" s="6">
        <v>35</v>
      </c>
      <c r="I194" s="6">
        <v>10</v>
      </c>
      <c r="J194" s="6" t="s">
        <v>1781</v>
      </c>
      <c r="K194" s="6" t="s">
        <v>1782</v>
      </c>
      <c r="L194" s="6">
        <v>550</v>
      </c>
    </row>
    <row r="195" spans="1:12" s="1" customFormat="1" x14ac:dyDescent="0.3">
      <c r="A195" s="6" t="s">
        <v>1242</v>
      </c>
      <c r="B195" s="6" t="s">
        <v>817</v>
      </c>
      <c r="C195" s="6" t="s">
        <v>818</v>
      </c>
      <c r="D195" s="6" t="s">
        <v>1771</v>
      </c>
      <c r="E195" s="6" t="s">
        <v>1252</v>
      </c>
      <c r="F195" s="6">
        <v>1</v>
      </c>
      <c r="G195" s="6">
        <v>60</v>
      </c>
      <c r="H195" s="6">
        <v>60</v>
      </c>
      <c r="I195" s="6">
        <v>10</v>
      </c>
      <c r="J195" s="6" t="s">
        <v>1781</v>
      </c>
      <c r="K195" s="6" t="s">
        <v>1782</v>
      </c>
      <c r="L195" s="6">
        <v>550</v>
      </c>
    </row>
    <row r="196" spans="1:12" s="1" customFormat="1" x14ac:dyDescent="0.3">
      <c r="A196" s="6" t="s">
        <v>1242</v>
      </c>
      <c r="B196" s="6" t="s">
        <v>817</v>
      </c>
      <c r="C196" s="6" t="s">
        <v>818</v>
      </c>
      <c r="D196" s="6" t="s">
        <v>1771</v>
      </c>
      <c r="E196" s="6" t="s">
        <v>1253</v>
      </c>
      <c r="F196" s="6">
        <v>1</v>
      </c>
      <c r="G196" s="6">
        <v>30</v>
      </c>
      <c r="H196" s="6">
        <v>30</v>
      </c>
      <c r="I196" s="6">
        <v>10</v>
      </c>
      <c r="J196" s="6" t="s">
        <v>1781</v>
      </c>
      <c r="K196" s="6" t="s">
        <v>1782</v>
      </c>
      <c r="L196" s="6">
        <v>550</v>
      </c>
    </row>
    <row r="197" spans="1:12" s="1" customFormat="1" x14ac:dyDescent="0.3">
      <c r="A197" s="6" t="s">
        <v>1242</v>
      </c>
      <c r="B197" s="6" t="s">
        <v>817</v>
      </c>
      <c r="C197" s="6" t="s">
        <v>818</v>
      </c>
      <c r="D197" s="6" t="s">
        <v>1771</v>
      </c>
      <c r="E197" s="6" t="s">
        <v>1101</v>
      </c>
      <c r="F197" s="6">
        <v>1</v>
      </c>
      <c r="G197" s="6">
        <v>15</v>
      </c>
      <c r="H197" s="6">
        <v>15</v>
      </c>
      <c r="I197" s="6">
        <v>10</v>
      </c>
      <c r="J197" s="6" t="s">
        <v>1781</v>
      </c>
      <c r="K197" s="6" t="s">
        <v>1782</v>
      </c>
      <c r="L197" s="6">
        <v>550</v>
      </c>
    </row>
    <row r="198" spans="1:12" s="1" customFormat="1" x14ac:dyDescent="0.3">
      <c r="A198" s="6" t="s">
        <v>1242</v>
      </c>
      <c r="B198" s="6" t="s">
        <v>817</v>
      </c>
      <c r="C198" s="6" t="s">
        <v>818</v>
      </c>
      <c r="D198" s="6" t="s">
        <v>1771</v>
      </c>
      <c r="E198" s="6" t="s">
        <v>1038</v>
      </c>
      <c r="F198" s="6">
        <v>1</v>
      </c>
      <c r="G198" s="6">
        <v>40</v>
      </c>
      <c r="H198" s="6">
        <v>40</v>
      </c>
      <c r="I198" s="6">
        <v>10</v>
      </c>
      <c r="J198" s="6" t="s">
        <v>1781</v>
      </c>
      <c r="K198" s="6" t="s">
        <v>1782</v>
      </c>
      <c r="L198" s="6">
        <v>550</v>
      </c>
    </row>
    <row r="199" spans="1:12" s="1" customFormat="1" x14ac:dyDescent="0.3">
      <c r="A199" s="6" t="s">
        <v>1242</v>
      </c>
      <c r="B199" s="6" t="s">
        <v>817</v>
      </c>
      <c r="C199" s="6" t="s">
        <v>818</v>
      </c>
      <c r="D199" s="6" t="s">
        <v>1771</v>
      </c>
      <c r="E199" s="6" t="s">
        <v>1254</v>
      </c>
      <c r="F199" s="6">
        <v>1</v>
      </c>
      <c r="G199" s="6">
        <v>20</v>
      </c>
      <c r="H199" s="6">
        <v>20</v>
      </c>
      <c r="I199" s="6">
        <v>10</v>
      </c>
      <c r="J199" s="6" t="s">
        <v>1781</v>
      </c>
      <c r="K199" s="6" t="s">
        <v>1782</v>
      </c>
      <c r="L199" s="6">
        <v>550</v>
      </c>
    </row>
    <row r="200" spans="1:12" s="1" customFormat="1" x14ac:dyDescent="0.3">
      <c r="A200" s="6" t="s">
        <v>1242</v>
      </c>
      <c r="B200" s="6" t="s">
        <v>817</v>
      </c>
      <c r="C200" s="6" t="s">
        <v>818</v>
      </c>
      <c r="D200" s="6" t="s">
        <v>1771</v>
      </c>
      <c r="E200" s="6" t="s">
        <v>1257</v>
      </c>
      <c r="F200" s="6">
        <v>1</v>
      </c>
      <c r="G200" s="6">
        <v>20</v>
      </c>
      <c r="H200" s="6">
        <v>20</v>
      </c>
      <c r="I200" s="6">
        <v>10</v>
      </c>
      <c r="J200" s="6" t="s">
        <v>1781</v>
      </c>
      <c r="K200" s="6" t="s">
        <v>1782</v>
      </c>
      <c r="L200" s="6">
        <v>550</v>
      </c>
    </row>
    <row r="201" spans="1:12" s="1" customFormat="1" x14ac:dyDescent="0.3">
      <c r="A201" s="6" t="s">
        <v>1242</v>
      </c>
      <c r="B201" s="6" t="s">
        <v>817</v>
      </c>
      <c r="C201" s="6" t="s">
        <v>818</v>
      </c>
      <c r="D201" s="6" t="s">
        <v>1771</v>
      </c>
      <c r="E201" s="6" t="s">
        <v>1064</v>
      </c>
      <c r="F201" s="6">
        <v>1</v>
      </c>
      <c r="G201" s="6">
        <v>125</v>
      </c>
      <c r="H201" s="6">
        <v>125</v>
      </c>
      <c r="I201" s="6">
        <v>10</v>
      </c>
      <c r="J201" s="6" t="s">
        <v>1781</v>
      </c>
      <c r="K201" s="6" t="s">
        <v>1782</v>
      </c>
      <c r="L201" s="6">
        <v>550</v>
      </c>
    </row>
    <row r="202" spans="1:12" s="1" customFormat="1" x14ac:dyDescent="0.3">
      <c r="A202" s="6" t="s">
        <v>1326</v>
      </c>
      <c r="B202" s="6" t="s">
        <v>116</v>
      </c>
      <c r="C202" s="6" t="s">
        <v>332</v>
      </c>
      <c r="D202" s="6" t="s">
        <v>1771</v>
      </c>
      <c r="E202" s="6" t="s">
        <v>1328</v>
      </c>
      <c r="F202" s="6">
        <v>1</v>
      </c>
      <c r="G202" s="6">
        <v>25</v>
      </c>
      <c r="H202" s="6">
        <v>25</v>
      </c>
      <c r="I202" s="6">
        <v>3</v>
      </c>
      <c r="J202" s="6" t="s">
        <v>1781</v>
      </c>
      <c r="K202" s="6" t="s">
        <v>1782</v>
      </c>
      <c r="L202" s="6">
        <v>115</v>
      </c>
    </row>
    <row r="203" spans="1:12" s="1" customFormat="1" x14ac:dyDescent="0.3">
      <c r="A203" s="6" t="s">
        <v>1326</v>
      </c>
      <c r="B203" s="6" t="s">
        <v>116</v>
      </c>
      <c r="C203" s="6" t="s">
        <v>332</v>
      </c>
      <c r="D203" s="6" t="s">
        <v>1771</v>
      </c>
      <c r="E203" s="6" t="s">
        <v>1334</v>
      </c>
      <c r="F203" s="6">
        <v>1</v>
      </c>
      <c r="G203" s="6">
        <v>50</v>
      </c>
      <c r="H203" s="6">
        <v>50</v>
      </c>
      <c r="I203" s="6">
        <v>3</v>
      </c>
      <c r="J203" s="6" t="s">
        <v>1781</v>
      </c>
      <c r="K203" s="6" t="s">
        <v>1782</v>
      </c>
      <c r="L203" s="6">
        <v>115</v>
      </c>
    </row>
    <row r="204" spans="1:12" s="1" customFormat="1" x14ac:dyDescent="0.3">
      <c r="A204" s="6" t="s">
        <v>1326</v>
      </c>
      <c r="B204" s="6" t="s">
        <v>116</v>
      </c>
      <c r="C204" s="6" t="s">
        <v>332</v>
      </c>
      <c r="D204" s="6" t="s">
        <v>1771</v>
      </c>
      <c r="E204" s="6" t="s">
        <v>1336</v>
      </c>
      <c r="F204" s="6">
        <v>1</v>
      </c>
      <c r="G204" s="6">
        <v>40</v>
      </c>
      <c r="H204" s="6">
        <v>40</v>
      </c>
      <c r="I204" s="6">
        <v>3</v>
      </c>
      <c r="J204" s="6" t="s">
        <v>1781</v>
      </c>
      <c r="K204" s="6" t="s">
        <v>1782</v>
      </c>
      <c r="L204" s="6">
        <v>115</v>
      </c>
    </row>
    <row r="205" spans="1:12" s="1" customFormat="1" x14ac:dyDescent="0.3">
      <c r="A205" s="6" t="s">
        <v>1627</v>
      </c>
      <c r="B205" s="6" t="s">
        <v>555</v>
      </c>
      <c r="C205" s="6" t="s">
        <v>251</v>
      </c>
      <c r="D205" s="6" t="s">
        <v>953</v>
      </c>
      <c r="E205" s="6" t="s">
        <v>1343</v>
      </c>
      <c r="F205" s="6">
        <v>1</v>
      </c>
      <c r="G205" s="6">
        <v>25</v>
      </c>
      <c r="H205" s="6">
        <v>25</v>
      </c>
      <c r="I205" s="6">
        <v>6</v>
      </c>
      <c r="J205" s="6"/>
      <c r="K205" s="6" t="s">
        <v>1783</v>
      </c>
      <c r="L205" s="6">
        <v>185</v>
      </c>
    </row>
    <row r="206" spans="1:12" s="1" customFormat="1" x14ac:dyDescent="0.3">
      <c r="A206" s="6" t="s">
        <v>1627</v>
      </c>
      <c r="B206" s="6" t="s">
        <v>555</v>
      </c>
      <c r="C206" s="6" t="s">
        <v>251</v>
      </c>
      <c r="D206" s="6" t="s">
        <v>953</v>
      </c>
      <c r="E206" s="6" t="s">
        <v>1265</v>
      </c>
      <c r="F206" s="6">
        <v>1</v>
      </c>
      <c r="G206" s="6">
        <v>20</v>
      </c>
      <c r="H206" s="6">
        <v>20</v>
      </c>
      <c r="I206" s="6">
        <v>6</v>
      </c>
      <c r="J206" s="6"/>
      <c r="K206" s="6" t="s">
        <v>1783</v>
      </c>
      <c r="L206" s="6">
        <v>185</v>
      </c>
    </row>
    <row r="207" spans="1:12" s="1" customFormat="1" x14ac:dyDescent="0.3">
      <c r="A207" s="6" t="s">
        <v>1627</v>
      </c>
      <c r="B207" s="6" t="s">
        <v>555</v>
      </c>
      <c r="C207" s="6" t="s">
        <v>251</v>
      </c>
      <c r="D207" s="6" t="s">
        <v>953</v>
      </c>
      <c r="E207" s="6" t="s">
        <v>1268</v>
      </c>
      <c r="F207" s="6">
        <v>1</v>
      </c>
      <c r="G207" s="6">
        <v>20</v>
      </c>
      <c r="H207" s="6">
        <v>20</v>
      </c>
      <c r="I207" s="6">
        <v>6</v>
      </c>
      <c r="J207" s="6"/>
      <c r="K207" s="6" t="s">
        <v>1783</v>
      </c>
      <c r="L207" s="6">
        <v>185</v>
      </c>
    </row>
    <row r="208" spans="1:12" s="1" customFormat="1" x14ac:dyDescent="0.3">
      <c r="A208" s="6" t="s">
        <v>1627</v>
      </c>
      <c r="B208" s="6" t="s">
        <v>555</v>
      </c>
      <c r="C208" s="6" t="s">
        <v>251</v>
      </c>
      <c r="D208" s="6" t="s">
        <v>953</v>
      </c>
      <c r="E208" s="6" t="s">
        <v>1151</v>
      </c>
      <c r="F208" s="6">
        <v>2</v>
      </c>
      <c r="G208" s="6">
        <v>10</v>
      </c>
      <c r="H208" s="6">
        <v>20</v>
      </c>
      <c r="I208" s="6">
        <v>6</v>
      </c>
      <c r="J208" s="6"/>
      <c r="K208" s="6" t="s">
        <v>1783</v>
      </c>
      <c r="L208" s="6">
        <v>185</v>
      </c>
    </row>
    <row r="209" spans="1:12" s="1" customFormat="1" x14ac:dyDescent="0.3">
      <c r="A209" s="6" t="s">
        <v>1627</v>
      </c>
      <c r="B209" s="6" t="s">
        <v>555</v>
      </c>
      <c r="C209" s="6" t="s">
        <v>251</v>
      </c>
      <c r="D209" s="6" t="s">
        <v>953</v>
      </c>
      <c r="E209" s="6" t="s">
        <v>1112</v>
      </c>
      <c r="F209" s="6">
        <v>1</v>
      </c>
      <c r="G209" s="6">
        <v>50</v>
      </c>
      <c r="H209" s="6">
        <v>50</v>
      </c>
      <c r="I209" s="6">
        <v>6</v>
      </c>
      <c r="J209" s="6"/>
      <c r="K209" s="6" t="s">
        <v>1783</v>
      </c>
      <c r="L209" s="6">
        <v>185</v>
      </c>
    </row>
    <row r="210" spans="1:12" s="1" customFormat="1" x14ac:dyDescent="0.3">
      <c r="A210" s="6" t="s">
        <v>1627</v>
      </c>
      <c r="B210" s="6" t="s">
        <v>555</v>
      </c>
      <c r="C210" s="6" t="s">
        <v>251</v>
      </c>
      <c r="D210" s="6" t="s">
        <v>953</v>
      </c>
      <c r="E210" s="6" t="s">
        <v>1034</v>
      </c>
      <c r="F210" s="6">
        <v>1</v>
      </c>
      <c r="G210" s="6">
        <v>50</v>
      </c>
      <c r="H210" s="6">
        <v>50</v>
      </c>
      <c r="I210" s="6">
        <v>6</v>
      </c>
      <c r="J210" s="6"/>
      <c r="K210" s="6" t="s">
        <v>1783</v>
      </c>
      <c r="L210" s="6">
        <v>185</v>
      </c>
    </row>
    <row r="211" spans="1:12" s="1" customFormat="1" x14ac:dyDescent="0.3">
      <c r="A211" s="6" t="s">
        <v>1561</v>
      </c>
      <c r="B211" s="6" t="s">
        <v>53</v>
      </c>
      <c r="C211" s="6" t="s">
        <v>377</v>
      </c>
      <c r="D211" s="6" t="s">
        <v>1771</v>
      </c>
      <c r="E211" s="6" t="s">
        <v>1387</v>
      </c>
      <c r="F211" s="6">
        <v>1</v>
      </c>
      <c r="G211" s="6">
        <v>75</v>
      </c>
      <c r="H211" s="6">
        <v>75</v>
      </c>
      <c r="I211" s="6">
        <v>2</v>
      </c>
      <c r="J211" s="6" t="s">
        <v>1781</v>
      </c>
      <c r="K211" s="6" t="s">
        <v>1782</v>
      </c>
      <c r="L211" s="6">
        <v>105</v>
      </c>
    </row>
    <row r="212" spans="1:12" s="1" customFormat="1" x14ac:dyDescent="0.3">
      <c r="A212" s="6" t="s">
        <v>1561</v>
      </c>
      <c r="B212" s="6" t="s">
        <v>53</v>
      </c>
      <c r="C212" s="6" t="s">
        <v>377</v>
      </c>
      <c r="D212" s="6" t="s">
        <v>1771</v>
      </c>
      <c r="E212" s="6" t="s">
        <v>1104</v>
      </c>
      <c r="F212" s="6">
        <v>1</v>
      </c>
      <c r="G212" s="6">
        <v>30</v>
      </c>
      <c r="H212" s="6">
        <v>30</v>
      </c>
      <c r="I212" s="6">
        <v>2</v>
      </c>
      <c r="J212" s="6" t="s">
        <v>1781</v>
      </c>
      <c r="K212" s="6" t="s">
        <v>1782</v>
      </c>
      <c r="L212" s="6">
        <v>105</v>
      </c>
    </row>
    <row r="213" spans="1:12" s="1" customFormat="1" x14ac:dyDescent="0.3">
      <c r="A213" s="6" t="s">
        <v>1558</v>
      </c>
      <c r="B213" s="6" t="s">
        <v>861</v>
      </c>
      <c r="C213" s="6" t="s">
        <v>862</v>
      </c>
      <c r="D213" s="6" t="s">
        <v>953</v>
      </c>
      <c r="E213" s="6" t="s">
        <v>1026</v>
      </c>
      <c r="F213" s="6">
        <v>2</v>
      </c>
      <c r="G213" s="6">
        <v>135</v>
      </c>
      <c r="H213" s="6">
        <v>270</v>
      </c>
      <c r="I213" s="6">
        <v>2</v>
      </c>
      <c r="J213" s="6"/>
      <c r="K213" s="6" t="s">
        <v>1783</v>
      </c>
      <c r="L213" s="6">
        <v>390</v>
      </c>
    </row>
    <row r="214" spans="1:12" s="1" customFormat="1" x14ac:dyDescent="0.3">
      <c r="A214" s="6" t="s">
        <v>1558</v>
      </c>
      <c r="B214" s="6" t="s">
        <v>861</v>
      </c>
      <c r="C214" s="6" t="s">
        <v>862</v>
      </c>
      <c r="D214" s="6" t="s">
        <v>953</v>
      </c>
      <c r="E214" s="6" t="s">
        <v>1081</v>
      </c>
      <c r="F214" s="6">
        <v>1</v>
      </c>
      <c r="G214" s="6">
        <v>120</v>
      </c>
      <c r="H214" s="6">
        <v>120</v>
      </c>
      <c r="I214" s="6">
        <v>2</v>
      </c>
      <c r="J214" s="6"/>
      <c r="K214" s="6" t="s">
        <v>1783</v>
      </c>
      <c r="L214" s="6">
        <v>390</v>
      </c>
    </row>
    <row r="215" spans="1:12" s="1" customFormat="1" x14ac:dyDescent="0.3">
      <c r="A215" s="6" t="s">
        <v>1687</v>
      </c>
      <c r="B215" s="6" t="s">
        <v>479</v>
      </c>
      <c r="C215" s="6" t="s">
        <v>241</v>
      </c>
      <c r="D215" s="6" t="s">
        <v>953</v>
      </c>
      <c r="E215" s="6" t="s">
        <v>1254</v>
      </c>
      <c r="F215" s="6">
        <v>1</v>
      </c>
      <c r="G215" s="6">
        <v>20</v>
      </c>
      <c r="H215" s="6">
        <v>20</v>
      </c>
      <c r="I215" s="6">
        <v>1</v>
      </c>
      <c r="J215" s="6"/>
      <c r="K215" s="6" t="s">
        <v>1783</v>
      </c>
      <c r="L215" s="6">
        <v>20</v>
      </c>
    </row>
    <row r="216" spans="1:12" s="1" customFormat="1" x14ac:dyDescent="0.3">
      <c r="A216" s="6" t="s">
        <v>1574</v>
      </c>
      <c r="B216" s="6" t="s">
        <v>479</v>
      </c>
      <c r="C216" s="6" t="s">
        <v>241</v>
      </c>
      <c r="D216" s="6" t="s">
        <v>1771</v>
      </c>
      <c r="E216" s="6" t="s">
        <v>1104</v>
      </c>
      <c r="F216" s="6">
        <v>1</v>
      </c>
      <c r="G216" s="6">
        <v>30</v>
      </c>
      <c r="H216" s="6">
        <v>30</v>
      </c>
      <c r="I216" s="6">
        <v>6</v>
      </c>
      <c r="J216" s="6" t="s">
        <v>1781</v>
      </c>
      <c r="K216" s="6" t="s">
        <v>1782</v>
      </c>
      <c r="L216" s="6">
        <v>335</v>
      </c>
    </row>
    <row r="217" spans="1:12" s="1" customFormat="1" x14ac:dyDescent="0.3">
      <c r="A217" s="6" t="s">
        <v>1574</v>
      </c>
      <c r="B217" s="6" t="s">
        <v>479</v>
      </c>
      <c r="C217" s="6" t="s">
        <v>241</v>
      </c>
      <c r="D217" s="6" t="s">
        <v>1771</v>
      </c>
      <c r="E217" s="6" t="s">
        <v>1268</v>
      </c>
      <c r="F217" s="6">
        <v>2</v>
      </c>
      <c r="G217" s="6">
        <v>20</v>
      </c>
      <c r="H217" s="6">
        <v>40</v>
      </c>
      <c r="I217" s="6">
        <v>6</v>
      </c>
      <c r="J217" s="6" t="s">
        <v>1781</v>
      </c>
      <c r="K217" s="6" t="s">
        <v>1782</v>
      </c>
      <c r="L217" s="6">
        <v>335</v>
      </c>
    </row>
    <row r="218" spans="1:12" s="1" customFormat="1" x14ac:dyDescent="0.3">
      <c r="A218" s="6" t="s">
        <v>1574</v>
      </c>
      <c r="B218" s="6" t="s">
        <v>479</v>
      </c>
      <c r="C218" s="6" t="s">
        <v>241</v>
      </c>
      <c r="D218" s="6" t="s">
        <v>1771</v>
      </c>
      <c r="E218" s="6" t="s">
        <v>1254</v>
      </c>
      <c r="F218" s="6">
        <v>1</v>
      </c>
      <c r="G218" s="6">
        <v>20</v>
      </c>
      <c r="H218" s="6">
        <v>20</v>
      </c>
      <c r="I218" s="6">
        <v>6</v>
      </c>
      <c r="J218" s="6" t="s">
        <v>1781</v>
      </c>
      <c r="K218" s="6" t="s">
        <v>1782</v>
      </c>
      <c r="L218" s="6">
        <v>335</v>
      </c>
    </row>
    <row r="219" spans="1:12" s="1" customFormat="1" x14ac:dyDescent="0.3">
      <c r="A219" s="6" t="s">
        <v>1574</v>
      </c>
      <c r="B219" s="6" t="s">
        <v>479</v>
      </c>
      <c r="C219" s="6" t="s">
        <v>241</v>
      </c>
      <c r="D219" s="6" t="s">
        <v>1771</v>
      </c>
      <c r="E219" s="6" t="s">
        <v>1257</v>
      </c>
      <c r="F219" s="6">
        <v>1</v>
      </c>
      <c r="G219" s="6">
        <v>20</v>
      </c>
      <c r="H219" s="6">
        <v>20</v>
      </c>
      <c r="I219" s="6">
        <v>6</v>
      </c>
      <c r="J219" s="6" t="s">
        <v>1781</v>
      </c>
      <c r="K219" s="6" t="s">
        <v>1782</v>
      </c>
      <c r="L219" s="6">
        <v>335</v>
      </c>
    </row>
    <row r="220" spans="1:12" s="1" customFormat="1" x14ac:dyDescent="0.3">
      <c r="A220" s="6" t="s">
        <v>1574</v>
      </c>
      <c r="B220" s="6" t="s">
        <v>479</v>
      </c>
      <c r="C220" s="6" t="s">
        <v>241</v>
      </c>
      <c r="D220" s="6" t="s">
        <v>1771</v>
      </c>
      <c r="E220" s="6" t="s">
        <v>1291</v>
      </c>
      <c r="F220" s="6">
        <v>1</v>
      </c>
      <c r="G220" s="6">
        <v>25</v>
      </c>
      <c r="H220" s="6">
        <v>25</v>
      </c>
      <c r="I220" s="6">
        <v>6</v>
      </c>
      <c r="J220" s="6" t="s">
        <v>1781</v>
      </c>
      <c r="K220" s="6" t="s">
        <v>1782</v>
      </c>
      <c r="L220" s="6">
        <v>335</v>
      </c>
    </row>
    <row r="221" spans="1:12" s="1" customFormat="1" x14ac:dyDescent="0.3">
      <c r="A221" s="6" t="s">
        <v>1574</v>
      </c>
      <c r="B221" s="6" t="s">
        <v>479</v>
      </c>
      <c r="C221" s="6" t="s">
        <v>241</v>
      </c>
      <c r="D221" s="6" t="s">
        <v>1771</v>
      </c>
      <c r="E221" s="6" t="s">
        <v>1161</v>
      </c>
      <c r="F221" s="6">
        <v>1</v>
      </c>
      <c r="G221" s="6">
        <v>200</v>
      </c>
      <c r="H221" s="6">
        <v>200</v>
      </c>
      <c r="I221" s="6">
        <v>6</v>
      </c>
      <c r="J221" s="6" t="s">
        <v>1781</v>
      </c>
      <c r="K221" s="6" t="s">
        <v>1782</v>
      </c>
      <c r="L221" s="6">
        <v>335</v>
      </c>
    </row>
    <row r="222" spans="1:12" s="1" customFormat="1" x14ac:dyDescent="0.3">
      <c r="A222" s="6" t="s">
        <v>1706</v>
      </c>
      <c r="B222" s="6" t="s">
        <v>832</v>
      </c>
      <c r="C222" s="6" t="s">
        <v>833</v>
      </c>
      <c r="D222" s="6" t="s">
        <v>1771</v>
      </c>
      <c r="E222" s="6" t="s">
        <v>1281</v>
      </c>
      <c r="F222" s="6">
        <v>1</v>
      </c>
      <c r="G222" s="6">
        <v>135</v>
      </c>
      <c r="H222" s="6">
        <v>135</v>
      </c>
      <c r="I222" s="6">
        <v>11</v>
      </c>
      <c r="J222" s="6" t="s">
        <v>1781</v>
      </c>
      <c r="K222" s="6" t="s">
        <v>1782</v>
      </c>
      <c r="L222" s="6">
        <v>535</v>
      </c>
    </row>
    <row r="223" spans="1:12" s="1" customFormat="1" x14ac:dyDescent="0.3">
      <c r="A223" s="6" t="s">
        <v>1706</v>
      </c>
      <c r="B223" s="6" t="s">
        <v>832</v>
      </c>
      <c r="C223" s="6" t="s">
        <v>833</v>
      </c>
      <c r="D223" s="6" t="s">
        <v>1771</v>
      </c>
      <c r="E223" s="6" t="s">
        <v>1089</v>
      </c>
      <c r="F223" s="6">
        <v>1</v>
      </c>
      <c r="G223" s="6">
        <v>100</v>
      </c>
      <c r="H223" s="6">
        <v>100</v>
      </c>
      <c r="I223" s="6">
        <v>11</v>
      </c>
      <c r="J223" s="6" t="s">
        <v>1781</v>
      </c>
      <c r="K223" s="6" t="s">
        <v>1782</v>
      </c>
      <c r="L223" s="6">
        <v>535</v>
      </c>
    </row>
    <row r="224" spans="1:12" s="1" customFormat="1" x14ac:dyDescent="0.3">
      <c r="A224" s="6" t="s">
        <v>1706</v>
      </c>
      <c r="B224" s="6" t="s">
        <v>832</v>
      </c>
      <c r="C224" s="6" t="s">
        <v>833</v>
      </c>
      <c r="D224" s="6" t="s">
        <v>1771</v>
      </c>
      <c r="E224" s="6" t="s">
        <v>1129</v>
      </c>
      <c r="F224" s="6">
        <v>1</v>
      </c>
      <c r="G224" s="6">
        <v>25</v>
      </c>
      <c r="H224" s="6">
        <v>25</v>
      </c>
      <c r="I224" s="6">
        <v>11</v>
      </c>
      <c r="J224" s="6" t="s">
        <v>1781</v>
      </c>
      <c r="K224" s="6" t="s">
        <v>1782</v>
      </c>
      <c r="L224" s="6">
        <v>535</v>
      </c>
    </row>
    <row r="225" spans="1:12" s="1" customFormat="1" x14ac:dyDescent="0.3">
      <c r="A225" s="6" t="s">
        <v>1706</v>
      </c>
      <c r="B225" s="6" t="s">
        <v>832</v>
      </c>
      <c r="C225" s="6" t="s">
        <v>833</v>
      </c>
      <c r="D225" s="6" t="s">
        <v>1771</v>
      </c>
      <c r="E225" s="6" t="s">
        <v>1143</v>
      </c>
      <c r="F225" s="6">
        <v>2</v>
      </c>
      <c r="G225" s="6">
        <v>40</v>
      </c>
      <c r="H225" s="6">
        <v>80</v>
      </c>
      <c r="I225" s="6">
        <v>11</v>
      </c>
      <c r="J225" s="6" t="s">
        <v>1781</v>
      </c>
      <c r="K225" s="6" t="s">
        <v>1782</v>
      </c>
      <c r="L225" s="6">
        <v>535</v>
      </c>
    </row>
    <row r="226" spans="1:12" s="1" customFormat="1" x14ac:dyDescent="0.3">
      <c r="A226" s="6" t="s">
        <v>1706</v>
      </c>
      <c r="B226" s="6" t="s">
        <v>832</v>
      </c>
      <c r="C226" s="6" t="s">
        <v>833</v>
      </c>
      <c r="D226" s="6" t="s">
        <v>1771</v>
      </c>
      <c r="E226" s="6" t="s">
        <v>1490</v>
      </c>
      <c r="F226" s="6">
        <v>1</v>
      </c>
      <c r="G226" s="6">
        <v>50</v>
      </c>
      <c r="H226" s="6">
        <v>50</v>
      </c>
      <c r="I226" s="6">
        <v>11</v>
      </c>
      <c r="J226" s="6" t="s">
        <v>1781</v>
      </c>
      <c r="K226" s="6" t="s">
        <v>1782</v>
      </c>
      <c r="L226" s="6">
        <v>535</v>
      </c>
    </row>
    <row r="227" spans="1:12" s="1" customFormat="1" x14ac:dyDescent="0.3">
      <c r="A227" s="6" t="s">
        <v>1706</v>
      </c>
      <c r="B227" s="6" t="s">
        <v>832</v>
      </c>
      <c r="C227" s="6" t="s">
        <v>833</v>
      </c>
      <c r="D227" s="6" t="s">
        <v>1771</v>
      </c>
      <c r="E227" s="6" t="s">
        <v>1101</v>
      </c>
      <c r="F227" s="6">
        <v>1</v>
      </c>
      <c r="G227" s="6">
        <v>15</v>
      </c>
      <c r="H227" s="6">
        <v>15</v>
      </c>
      <c r="I227" s="6">
        <v>11</v>
      </c>
      <c r="J227" s="6" t="s">
        <v>1781</v>
      </c>
      <c r="K227" s="6" t="s">
        <v>1782</v>
      </c>
      <c r="L227" s="6">
        <v>535</v>
      </c>
    </row>
    <row r="228" spans="1:12" s="1" customFormat="1" x14ac:dyDescent="0.3">
      <c r="A228" s="6" t="s">
        <v>1706</v>
      </c>
      <c r="B228" s="6" t="s">
        <v>832</v>
      </c>
      <c r="C228" s="6" t="s">
        <v>833</v>
      </c>
      <c r="D228" s="6" t="s">
        <v>1771</v>
      </c>
      <c r="E228" s="6" t="s">
        <v>1253</v>
      </c>
      <c r="F228" s="6">
        <v>1</v>
      </c>
      <c r="G228" s="6">
        <v>30</v>
      </c>
      <c r="H228" s="6">
        <v>30</v>
      </c>
      <c r="I228" s="6">
        <v>11</v>
      </c>
      <c r="J228" s="6" t="s">
        <v>1781</v>
      </c>
      <c r="K228" s="6" t="s">
        <v>1782</v>
      </c>
      <c r="L228" s="6">
        <v>535</v>
      </c>
    </row>
    <row r="229" spans="1:12" s="1" customFormat="1" x14ac:dyDescent="0.3">
      <c r="A229" s="6" t="s">
        <v>1706</v>
      </c>
      <c r="B229" s="6" t="s">
        <v>832</v>
      </c>
      <c r="C229" s="6" t="s">
        <v>833</v>
      </c>
      <c r="D229" s="6" t="s">
        <v>1771</v>
      </c>
      <c r="E229" s="6" t="s">
        <v>1112</v>
      </c>
      <c r="F229" s="6">
        <v>1</v>
      </c>
      <c r="G229" s="6">
        <v>50</v>
      </c>
      <c r="H229" s="6">
        <v>50</v>
      </c>
      <c r="I229" s="6">
        <v>11</v>
      </c>
      <c r="J229" s="6" t="s">
        <v>1781</v>
      </c>
      <c r="K229" s="6" t="s">
        <v>1782</v>
      </c>
      <c r="L229" s="6">
        <v>535</v>
      </c>
    </row>
    <row r="230" spans="1:12" s="1" customFormat="1" x14ac:dyDescent="0.3">
      <c r="A230" s="6" t="s">
        <v>1706</v>
      </c>
      <c r="B230" s="6" t="s">
        <v>832</v>
      </c>
      <c r="C230" s="6" t="s">
        <v>833</v>
      </c>
      <c r="D230" s="6" t="s">
        <v>1771</v>
      </c>
      <c r="E230" s="6" t="s">
        <v>1121</v>
      </c>
      <c r="F230" s="6">
        <v>1</v>
      </c>
      <c r="G230" s="6">
        <v>0</v>
      </c>
      <c r="H230" s="6">
        <v>0</v>
      </c>
      <c r="I230" s="6">
        <v>11</v>
      </c>
      <c r="J230" s="6" t="s">
        <v>1781</v>
      </c>
      <c r="K230" s="6" t="s">
        <v>1782</v>
      </c>
      <c r="L230" s="6">
        <v>535</v>
      </c>
    </row>
    <row r="231" spans="1:12" s="1" customFormat="1" x14ac:dyDescent="0.3">
      <c r="A231" s="6" t="s">
        <v>1706</v>
      </c>
      <c r="B231" s="6" t="s">
        <v>832</v>
      </c>
      <c r="C231" s="6" t="s">
        <v>833</v>
      </c>
      <c r="D231" s="6" t="s">
        <v>1771</v>
      </c>
      <c r="E231" s="6" t="s">
        <v>1500</v>
      </c>
      <c r="F231" s="6">
        <v>1</v>
      </c>
      <c r="G231" s="6">
        <v>20</v>
      </c>
      <c r="H231" s="6">
        <v>20</v>
      </c>
      <c r="I231" s="6">
        <v>11</v>
      </c>
      <c r="J231" s="6" t="s">
        <v>1781</v>
      </c>
      <c r="K231" s="6" t="s">
        <v>1782</v>
      </c>
      <c r="L231" s="6">
        <v>535</v>
      </c>
    </row>
    <row r="232" spans="1:12" s="1" customFormat="1" x14ac:dyDescent="0.3">
      <c r="A232" s="6" t="s">
        <v>1706</v>
      </c>
      <c r="B232" s="6" t="s">
        <v>832</v>
      </c>
      <c r="C232" s="6" t="s">
        <v>833</v>
      </c>
      <c r="D232" s="6" t="s">
        <v>1771</v>
      </c>
      <c r="E232" s="6" t="s">
        <v>1376</v>
      </c>
      <c r="F232" s="6">
        <v>1</v>
      </c>
      <c r="G232" s="6">
        <v>30</v>
      </c>
      <c r="H232" s="6">
        <v>30</v>
      </c>
      <c r="I232" s="6">
        <v>11</v>
      </c>
      <c r="J232" s="6" t="s">
        <v>1781</v>
      </c>
      <c r="K232" s="6" t="s">
        <v>1782</v>
      </c>
      <c r="L232" s="6">
        <v>535</v>
      </c>
    </row>
    <row r="233" spans="1:12" s="1" customFormat="1" x14ac:dyDescent="0.3">
      <c r="A233" s="6" t="s">
        <v>1025</v>
      </c>
      <c r="B233" s="6" t="s">
        <v>708</v>
      </c>
      <c r="C233" s="6" t="s">
        <v>709</v>
      </c>
      <c r="D233" s="6" t="s">
        <v>953</v>
      </c>
      <c r="E233" s="6" t="s">
        <v>1026</v>
      </c>
      <c r="F233" s="6">
        <v>1</v>
      </c>
      <c r="G233" s="6">
        <v>135</v>
      </c>
      <c r="H233" s="6">
        <v>135</v>
      </c>
      <c r="I233" s="6">
        <v>2</v>
      </c>
      <c r="J233" s="6"/>
      <c r="K233" s="6" t="s">
        <v>1783</v>
      </c>
      <c r="L233" s="6">
        <v>185</v>
      </c>
    </row>
    <row r="234" spans="1:12" s="1" customFormat="1" x14ac:dyDescent="0.3">
      <c r="A234" s="6" t="s">
        <v>1025</v>
      </c>
      <c r="B234" s="6" t="s">
        <v>708</v>
      </c>
      <c r="C234" s="6" t="s">
        <v>709</v>
      </c>
      <c r="D234" s="6" t="s">
        <v>953</v>
      </c>
      <c r="E234" s="6" t="s">
        <v>1034</v>
      </c>
      <c r="F234" s="6">
        <v>1</v>
      </c>
      <c r="G234" s="6">
        <v>50</v>
      </c>
      <c r="H234" s="6">
        <v>50</v>
      </c>
      <c r="I234" s="6">
        <v>2</v>
      </c>
      <c r="J234" s="6"/>
      <c r="K234" s="6" t="s">
        <v>1783</v>
      </c>
      <c r="L234" s="6">
        <v>185</v>
      </c>
    </row>
    <row r="235" spans="1:12" s="1" customFormat="1" x14ac:dyDescent="0.3">
      <c r="A235" s="6" t="s">
        <v>1283</v>
      </c>
      <c r="B235" s="6" t="s">
        <v>54</v>
      </c>
      <c r="C235" s="6" t="s">
        <v>232</v>
      </c>
      <c r="D235" s="6" t="s">
        <v>1771</v>
      </c>
      <c r="E235" s="6" t="s">
        <v>1171</v>
      </c>
      <c r="F235" s="6">
        <v>1</v>
      </c>
      <c r="G235" s="6">
        <v>200</v>
      </c>
      <c r="H235" s="6">
        <v>200</v>
      </c>
      <c r="I235" s="6">
        <v>5</v>
      </c>
      <c r="J235" s="6" t="s">
        <v>1781</v>
      </c>
      <c r="K235" s="6" t="s">
        <v>1782</v>
      </c>
      <c r="L235" s="6">
        <v>550</v>
      </c>
    </row>
    <row r="236" spans="1:12" s="1" customFormat="1" x14ac:dyDescent="0.3">
      <c r="A236" s="6" t="s">
        <v>1283</v>
      </c>
      <c r="B236" s="6" t="s">
        <v>54</v>
      </c>
      <c r="C236" s="6" t="s">
        <v>232</v>
      </c>
      <c r="D236" s="6" t="s">
        <v>1771</v>
      </c>
      <c r="E236" s="6" t="s">
        <v>1288</v>
      </c>
      <c r="F236" s="6">
        <v>1</v>
      </c>
      <c r="G236" s="6">
        <v>30</v>
      </c>
      <c r="H236" s="6">
        <v>30</v>
      </c>
      <c r="I236" s="6">
        <v>5</v>
      </c>
      <c r="J236" s="6" t="s">
        <v>1781</v>
      </c>
      <c r="K236" s="6" t="s">
        <v>1782</v>
      </c>
      <c r="L236" s="6">
        <v>550</v>
      </c>
    </row>
    <row r="237" spans="1:12" s="1" customFormat="1" x14ac:dyDescent="0.3">
      <c r="A237" s="6" t="s">
        <v>1283</v>
      </c>
      <c r="B237" s="6" t="s">
        <v>54</v>
      </c>
      <c r="C237" s="6" t="s">
        <v>232</v>
      </c>
      <c r="D237" s="6" t="s">
        <v>1771</v>
      </c>
      <c r="E237" s="6" t="s">
        <v>1298</v>
      </c>
      <c r="F237" s="6">
        <v>1</v>
      </c>
      <c r="G237" s="6">
        <v>120</v>
      </c>
      <c r="H237" s="6">
        <v>120</v>
      </c>
      <c r="I237" s="6">
        <v>5</v>
      </c>
      <c r="J237" s="6" t="s">
        <v>1781</v>
      </c>
      <c r="K237" s="6" t="s">
        <v>1782</v>
      </c>
      <c r="L237" s="6">
        <v>550</v>
      </c>
    </row>
    <row r="238" spans="1:12" s="1" customFormat="1" x14ac:dyDescent="0.3">
      <c r="A238" s="6" t="s">
        <v>1283</v>
      </c>
      <c r="B238" s="6" t="s">
        <v>54</v>
      </c>
      <c r="C238" s="6" t="s">
        <v>232</v>
      </c>
      <c r="D238" s="6" t="s">
        <v>1771</v>
      </c>
      <c r="E238" s="6" t="s">
        <v>1089</v>
      </c>
      <c r="F238" s="6">
        <v>2</v>
      </c>
      <c r="G238" s="6">
        <v>100</v>
      </c>
      <c r="H238" s="6">
        <v>200</v>
      </c>
      <c r="I238" s="6">
        <v>5</v>
      </c>
      <c r="J238" s="6" t="s">
        <v>1781</v>
      </c>
      <c r="K238" s="6" t="s">
        <v>1782</v>
      </c>
      <c r="L238" s="6">
        <v>550</v>
      </c>
    </row>
    <row r="239" spans="1:12" s="1" customFormat="1" x14ac:dyDescent="0.3">
      <c r="A239" s="6" t="s">
        <v>1283</v>
      </c>
      <c r="B239" s="6" t="s">
        <v>54</v>
      </c>
      <c r="C239" s="6" t="s">
        <v>232</v>
      </c>
      <c r="D239" s="6" t="s">
        <v>1771</v>
      </c>
      <c r="E239" s="6" t="s">
        <v>1121</v>
      </c>
      <c r="F239" s="6">
        <v>1</v>
      </c>
      <c r="G239" s="6">
        <v>0</v>
      </c>
      <c r="H239" s="6">
        <v>0</v>
      </c>
      <c r="I239" s="6">
        <v>5</v>
      </c>
      <c r="J239" s="6" t="s">
        <v>1781</v>
      </c>
      <c r="K239" s="6" t="s">
        <v>1782</v>
      </c>
      <c r="L239" s="6">
        <v>550</v>
      </c>
    </row>
    <row r="240" spans="1:12" s="1" customFormat="1" x14ac:dyDescent="0.3">
      <c r="A240" s="6" t="s">
        <v>1073</v>
      </c>
      <c r="B240" s="6" t="s">
        <v>119</v>
      </c>
      <c r="C240" s="6" t="s">
        <v>401</v>
      </c>
      <c r="D240" s="6" t="s">
        <v>1771</v>
      </c>
      <c r="E240" s="6" t="s">
        <v>1062</v>
      </c>
      <c r="F240" s="6">
        <v>1</v>
      </c>
      <c r="G240" s="6">
        <v>175</v>
      </c>
      <c r="H240" s="6">
        <v>175</v>
      </c>
      <c r="I240" s="6">
        <v>1</v>
      </c>
      <c r="J240" s="6" t="s">
        <v>1781</v>
      </c>
      <c r="K240" s="6" t="s">
        <v>1782</v>
      </c>
      <c r="L240" s="6">
        <v>175</v>
      </c>
    </row>
    <row r="241" spans="1:12" s="1" customFormat="1" x14ac:dyDescent="0.3">
      <c r="A241" s="6" t="s">
        <v>1716</v>
      </c>
      <c r="B241" s="6" t="s">
        <v>153</v>
      </c>
      <c r="C241" s="6" t="s">
        <v>415</v>
      </c>
      <c r="D241" s="6" t="s">
        <v>1771</v>
      </c>
      <c r="E241" s="6" t="s">
        <v>1268</v>
      </c>
      <c r="F241" s="6">
        <v>3</v>
      </c>
      <c r="G241" s="6">
        <v>20</v>
      </c>
      <c r="H241" s="6">
        <v>60</v>
      </c>
      <c r="I241" s="6">
        <v>5</v>
      </c>
      <c r="J241" s="6" t="s">
        <v>1781</v>
      </c>
      <c r="K241" s="6" t="s">
        <v>1782</v>
      </c>
      <c r="L241" s="6">
        <v>225</v>
      </c>
    </row>
    <row r="242" spans="1:12" s="1" customFormat="1" x14ac:dyDescent="0.3">
      <c r="A242" s="6" t="s">
        <v>1716</v>
      </c>
      <c r="B242" s="6" t="s">
        <v>153</v>
      </c>
      <c r="C242" s="6" t="s">
        <v>415</v>
      </c>
      <c r="D242" s="6" t="s">
        <v>1771</v>
      </c>
      <c r="E242" s="6" t="s">
        <v>1108</v>
      </c>
      <c r="F242" s="6">
        <v>2</v>
      </c>
      <c r="G242" s="6">
        <v>35</v>
      </c>
      <c r="H242" s="6">
        <v>70</v>
      </c>
      <c r="I242" s="6">
        <v>5</v>
      </c>
      <c r="J242" s="6" t="s">
        <v>1781</v>
      </c>
      <c r="K242" s="6" t="s">
        <v>1782</v>
      </c>
      <c r="L242" s="6">
        <v>225</v>
      </c>
    </row>
    <row r="243" spans="1:12" s="1" customFormat="1" x14ac:dyDescent="0.3">
      <c r="A243" s="6" t="s">
        <v>1716</v>
      </c>
      <c r="B243" s="6" t="s">
        <v>153</v>
      </c>
      <c r="C243" s="6" t="s">
        <v>415</v>
      </c>
      <c r="D243" s="6" t="s">
        <v>1771</v>
      </c>
      <c r="E243" s="6" t="s">
        <v>1034</v>
      </c>
      <c r="F243" s="6">
        <v>1</v>
      </c>
      <c r="G243" s="6">
        <v>50</v>
      </c>
      <c r="H243" s="6">
        <v>50</v>
      </c>
      <c r="I243" s="6">
        <v>5</v>
      </c>
      <c r="J243" s="6" t="s">
        <v>1781</v>
      </c>
      <c r="K243" s="6" t="s">
        <v>1782</v>
      </c>
      <c r="L243" s="6">
        <v>225</v>
      </c>
    </row>
    <row r="244" spans="1:12" s="1" customFormat="1" x14ac:dyDescent="0.3">
      <c r="A244" s="6" t="s">
        <v>1716</v>
      </c>
      <c r="B244" s="6" t="s">
        <v>153</v>
      </c>
      <c r="C244" s="6" t="s">
        <v>415</v>
      </c>
      <c r="D244" s="6" t="s">
        <v>1771</v>
      </c>
      <c r="E244" s="6" t="s">
        <v>1149</v>
      </c>
      <c r="F244" s="6">
        <v>1</v>
      </c>
      <c r="G244" s="6">
        <v>20</v>
      </c>
      <c r="H244" s="6">
        <v>20</v>
      </c>
      <c r="I244" s="6">
        <v>5</v>
      </c>
      <c r="J244" s="6" t="s">
        <v>1781</v>
      </c>
      <c r="K244" s="6" t="s">
        <v>1782</v>
      </c>
      <c r="L244" s="6">
        <v>225</v>
      </c>
    </row>
    <row r="245" spans="1:12" s="1" customFormat="1" x14ac:dyDescent="0.3">
      <c r="A245" s="6" t="s">
        <v>1716</v>
      </c>
      <c r="B245" s="6" t="s">
        <v>153</v>
      </c>
      <c r="C245" s="6" t="s">
        <v>415</v>
      </c>
      <c r="D245" s="6" t="s">
        <v>1771</v>
      </c>
      <c r="E245" s="6" t="s">
        <v>1721</v>
      </c>
      <c r="F245" s="6">
        <v>1</v>
      </c>
      <c r="G245" s="6">
        <v>25</v>
      </c>
      <c r="H245" s="6">
        <v>25</v>
      </c>
      <c r="I245" s="6">
        <v>5</v>
      </c>
      <c r="J245" s="6" t="s">
        <v>1781</v>
      </c>
      <c r="K245" s="6" t="s">
        <v>1782</v>
      </c>
      <c r="L245" s="6">
        <v>225</v>
      </c>
    </row>
    <row r="246" spans="1:12" x14ac:dyDescent="0.3">
      <c r="A246" s="6" t="s">
        <v>1492</v>
      </c>
      <c r="B246" s="6" t="s">
        <v>459</v>
      </c>
      <c r="C246" s="6" t="s">
        <v>458</v>
      </c>
      <c r="D246" s="6" t="s">
        <v>1771</v>
      </c>
      <c r="E246" s="6" t="s">
        <v>1268</v>
      </c>
      <c r="F246" s="6">
        <v>1</v>
      </c>
      <c r="G246" s="6">
        <v>20</v>
      </c>
      <c r="H246" s="6">
        <v>20</v>
      </c>
      <c r="I246" s="6">
        <v>15</v>
      </c>
      <c r="J246" s="6" t="s">
        <v>1781</v>
      </c>
      <c r="K246" s="6" t="s">
        <v>1782</v>
      </c>
      <c r="L246" s="6">
        <v>540</v>
      </c>
    </row>
    <row r="247" spans="1:12" x14ac:dyDescent="0.3">
      <c r="A247" s="6" t="s">
        <v>1492</v>
      </c>
      <c r="B247" s="6" t="s">
        <v>459</v>
      </c>
      <c r="C247" s="6" t="s">
        <v>458</v>
      </c>
      <c r="D247" s="6" t="s">
        <v>1771</v>
      </c>
      <c r="E247" s="6" t="s">
        <v>1265</v>
      </c>
      <c r="F247" s="6">
        <v>1</v>
      </c>
      <c r="G247" s="6">
        <v>20</v>
      </c>
      <c r="H247" s="6">
        <v>20</v>
      </c>
      <c r="I247" s="6">
        <v>15</v>
      </c>
      <c r="J247" s="6" t="s">
        <v>1781</v>
      </c>
      <c r="K247" s="6" t="s">
        <v>1782</v>
      </c>
      <c r="L247" s="6">
        <v>540</v>
      </c>
    </row>
    <row r="248" spans="1:12" x14ac:dyDescent="0.3">
      <c r="A248" s="6" t="s">
        <v>1492</v>
      </c>
      <c r="B248" s="6" t="s">
        <v>459</v>
      </c>
      <c r="C248" s="6" t="s">
        <v>458</v>
      </c>
      <c r="D248" s="6" t="s">
        <v>1771</v>
      </c>
      <c r="E248" s="6" t="s">
        <v>1257</v>
      </c>
      <c r="F248" s="6">
        <v>1</v>
      </c>
      <c r="G248" s="6">
        <v>20</v>
      </c>
      <c r="H248" s="6">
        <v>20</v>
      </c>
      <c r="I248" s="6">
        <v>15</v>
      </c>
      <c r="J248" s="6" t="s">
        <v>1781</v>
      </c>
      <c r="K248" s="6" t="s">
        <v>1782</v>
      </c>
      <c r="L248" s="6">
        <v>540</v>
      </c>
    </row>
    <row r="249" spans="1:12" x14ac:dyDescent="0.3">
      <c r="A249" s="6" t="s">
        <v>1492</v>
      </c>
      <c r="B249" s="6" t="s">
        <v>459</v>
      </c>
      <c r="C249" s="6" t="s">
        <v>458</v>
      </c>
      <c r="D249" s="6" t="s">
        <v>1771</v>
      </c>
      <c r="E249" s="6" t="s">
        <v>1395</v>
      </c>
      <c r="F249" s="6">
        <v>1</v>
      </c>
      <c r="G249" s="6">
        <v>20</v>
      </c>
      <c r="H249" s="6">
        <v>20</v>
      </c>
      <c r="I249" s="6">
        <v>15</v>
      </c>
      <c r="J249" s="6" t="s">
        <v>1781</v>
      </c>
      <c r="K249" s="6" t="s">
        <v>1782</v>
      </c>
      <c r="L249" s="6">
        <v>540</v>
      </c>
    </row>
    <row r="250" spans="1:12" x14ac:dyDescent="0.3">
      <c r="A250" s="6" t="s">
        <v>1492</v>
      </c>
      <c r="B250" s="6" t="s">
        <v>459</v>
      </c>
      <c r="C250" s="6" t="s">
        <v>458</v>
      </c>
      <c r="D250" s="6" t="s">
        <v>1771</v>
      </c>
      <c r="E250" s="6" t="s">
        <v>1376</v>
      </c>
      <c r="F250" s="6">
        <v>1</v>
      </c>
      <c r="G250" s="6">
        <v>30</v>
      </c>
      <c r="H250" s="6">
        <v>30</v>
      </c>
      <c r="I250" s="6">
        <v>15</v>
      </c>
      <c r="J250" s="6" t="s">
        <v>1781</v>
      </c>
      <c r="K250" s="6" t="s">
        <v>1782</v>
      </c>
      <c r="L250" s="6">
        <v>540</v>
      </c>
    </row>
    <row r="251" spans="1:12" x14ac:dyDescent="0.3">
      <c r="A251" s="6" t="s">
        <v>1492</v>
      </c>
      <c r="B251" s="6" t="s">
        <v>459</v>
      </c>
      <c r="C251" s="6" t="s">
        <v>458</v>
      </c>
      <c r="D251" s="6" t="s">
        <v>1771</v>
      </c>
      <c r="E251" s="6" t="s">
        <v>1500</v>
      </c>
      <c r="F251" s="6">
        <v>1</v>
      </c>
      <c r="G251" s="6">
        <v>20</v>
      </c>
      <c r="H251" s="6">
        <v>20</v>
      </c>
      <c r="I251" s="6">
        <v>15</v>
      </c>
      <c r="J251" s="6" t="s">
        <v>1781</v>
      </c>
      <c r="K251" s="6" t="s">
        <v>1782</v>
      </c>
      <c r="L251" s="6">
        <v>540</v>
      </c>
    </row>
    <row r="252" spans="1:12" x14ac:dyDescent="0.3">
      <c r="A252" s="6" t="s">
        <v>1492</v>
      </c>
      <c r="B252" s="6" t="s">
        <v>459</v>
      </c>
      <c r="C252" s="6" t="s">
        <v>458</v>
      </c>
      <c r="D252" s="6" t="s">
        <v>1771</v>
      </c>
      <c r="E252" s="6" t="s">
        <v>1041</v>
      </c>
      <c r="F252" s="6">
        <v>1</v>
      </c>
      <c r="G252" s="6">
        <v>40</v>
      </c>
      <c r="H252" s="6">
        <v>40</v>
      </c>
      <c r="I252" s="6">
        <v>15</v>
      </c>
      <c r="J252" s="6" t="s">
        <v>1781</v>
      </c>
      <c r="K252" s="6" t="s">
        <v>1782</v>
      </c>
      <c r="L252" s="6">
        <v>540</v>
      </c>
    </row>
    <row r="253" spans="1:12" x14ac:dyDescent="0.3">
      <c r="A253" s="6" t="s">
        <v>1492</v>
      </c>
      <c r="B253" s="6" t="s">
        <v>459</v>
      </c>
      <c r="C253" s="6" t="s">
        <v>458</v>
      </c>
      <c r="D253" s="6" t="s">
        <v>1771</v>
      </c>
      <c r="E253" s="6" t="s">
        <v>1104</v>
      </c>
      <c r="F253" s="6">
        <v>1</v>
      </c>
      <c r="G253" s="6">
        <v>30</v>
      </c>
      <c r="H253" s="6">
        <v>30</v>
      </c>
      <c r="I253" s="6">
        <v>15</v>
      </c>
      <c r="J253" s="6" t="s">
        <v>1781</v>
      </c>
      <c r="K253" s="6" t="s">
        <v>1782</v>
      </c>
      <c r="L253" s="6">
        <v>540</v>
      </c>
    </row>
    <row r="254" spans="1:12" x14ac:dyDescent="0.3">
      <c r="A254" s="6" t="s">
        <v>1492</v>
      </c>
      <c r="B254" s="6" t="s">
        <v>459</v>
      </c>
      <c r="C254" s="6" t="s">
        <v>458</v>
      </c>
      <c r="D254" s="6" t="s">
        <v>1771</v>
      </c>
      <c r="E254" s="6" t="s">
        <v>1108</v>
      </c>
      <c r="F254" s="6">
        <v>1</v>
      </c>
      <c r="G254" s="6">
        <v>35</v>
      </c>
      <c r="H254" s="6">
        <v>35</v>
      </c>
      <c r="I254" s="6">
        <v>15</v>
      </c>
      <c r="J254" s="6" t="s">
        <v>1781</v>
      </c>
      <c r="K254" s="6" t="s">
        <v>1782</v>
      </c>
      <c r="L254" s="6">
        <v>540</v>
      </c>
    </row>
    <row r="255" spans="1:12" x14ac:dyDescent="0.3">
      <c r="A255" s="6" t="s">
        <v>1492</v>
      </c>
      <c r="B255" s="6" t="s">
        <v>459</v>
      </c>
      <c r="C255" s="6" t="s">
        <v>458</v>
      </c>
      <c r="D255" s="6" t="s">
        <v>1771</v>
      </c>
      <c r="E255" s="6" t="s">
        <v>1149</v>
      </c>
      <c r="F255" s="6">
        <v>1</v>
      </c>
      <c r="G255" s="6">
        <v>20</v>
      </c>
      <c r="H255" s="6">
        <v>20</v>
      </c>
      <c r="I255" s="6">
        <v>15</v>
      </c>
      <c r="J255" s="6" t="s">
        <v>1781</v>
      </c>
      <c r="K255" s="6" t="s">
        <v>1782</v>
      </c>
      <c r="L255" s="6">
        <v>540</v>
      </c>
    </row>
    <row r="256" spans="1:12" x14ac:dyDescent="0.3">
      <c r="A256" s="6" t="s">
        <v>1492</v>
      </c>
      <c r="B256" s="6" t="s">
        <v>459</v>
      </c>
      <c r="C256" s="6" t="s">
        <v>458</v>
      </c>
      <c r="D256" s="6" t="s">
        <v>1771</v>
      </c>
      <c r="E256" s="6" t="s">
        <v>1151</v>
      </c>
      <c r="F256" s="6">
        <v>2</v>
      </c>
      <c r="G256" s="6">
        <v>10</v>
      </c>
      <c r="H256" s="6">
        <v>20</v>
      </c>
      <c r="I256" s="6">
        <v>15</v>
      </c>
      <c r="J256" s="6" t="s">
        <v>1781</v>
      </c>
      <c r="K256" s="6" t="s">
        <v>1782</v>
      </c>
      <c r="L256" s="6">
        <v>540</v>
      </c>
    </row>
    <row r="257" spans="1:12" x14ac:dyDescent="0.3">
      <c r="A257" s="6" t="s">
        <v>1492</v>
      </c>
      <c r="B257" s="6" t="s">
        <v>459</v>
      </c>
      <c r="C257" s="6" t="s">
        <v>458</v>
      </c>
      <c r="D257" s="6" t="s">
        <v>1771</v>
      </c>
      <c r="E257" s="6" t="s">
        <v>1129</v>
      </c>
      <c r="F257" s="6">
        <v>1</v>
      </c>
      <c r="G257" s="6">
        <v>25</v>
      </c>
      <c r="H257" s="6">
        <v>25</v>
      </c>
      <c r="I257" s="6">
        <v>15</v>
      </c>
      <c r="J257" s="6" t="s">
        <v>1781</v>
      </c>
      <c r="K257" s="6" t="s">
        <v>1782</v>
      </c>
      <c r="L257" s="6">
        <v>540</v>
      </c>
    </row>
    <row r="258" spans="1:12" x14ac:dyDescent="0.3">
      <c r="A258" s="6" t="s">
        <v>1492</v>
      </c>
      <c r="B258" s="6" t="s">
        <v>459</v>
      </c>
      <c r="C258" s="6" t="s">
        <v>458</v>
      </c>
      <c r="D258" s="6" t="s">
        <v>1771</v>
      </c>
      <c r="E258" s="6" t="s">
        <v>1112</v>
      </c>
      <c r="F258" s="6">
        <v>1</v>
      </c>
      <c r="G258" s="6">
        <v>50</v>
      </c>
      <c r="H258" s="6">
        <v>50</v>
      </c>
      <c r="I258" s="6">
        <v>15</v>
      </c>
      <c r="J258" s="6" t="s">
        <v>1781</v>
      </c>
      <c r="K258" s="6" t="s">
        <v>1782</v>
      </c>
      <c r="L258" s="6">
        <v>540</v>
      </c>
    </row>
    <row r="259" spans="1:12" x14ac:dyDescent="0.3">
      <c r="A259" s="6" t="s">
        <v>1492</v>
      </c>
      <c r="B259" s="6" t="s">
        <v>459</v>
      </c>
      <c r="C259" s="6" t="s">
        <v>458</v>
      </c>
      <c r="D259" s="6" t="s">
        <v>1771</v>
      </c>
      <c r="E259" s="6" t="s">
        <v>1527</v>
      </c>
      <c r="F259" s="6">
        <v>1</v>
      </c>
      <c r="G259" s="6">
        <v>150</v>
      </c>
      <c r="H259" s="6">
        <v>150</v>
      </c>
      <c r="I259" s="6">
        <v>15</v>
      </c>
      <c r="J259" s="6" t="s">
        <v>1781</v>
      </c>
      <c r="K259" s="6" t="s">
        <v>1782</v>
      </c>
      <c r="L259" s="6">
        <v>540</v>
      </c>
    </row>
    <row r="260" spans="1:12" x14ac:dyDescent="0.3">
      <c r="A260" s="6" t="s">
        <v>1492</v>
      </c>
      <c r="B260" s="6" t="s">
        <v>459</v>
      </c>
      <c r="C260" s="6" t="s">
        <v>458</v>
      </c>
      <c r="D260" s="6" t="s">
        <v>1771</v>
      </c>
      <c r="E260" s="6" t="s">
        <v>1038</v>
      </c>
      <c r="F260" s="6">
        <v>1</v>
      </c>
      <c r="G260" s="6">
        <v>40</v>
      </c>
      <c r="H260" s="6">
        <v>40</v>
      </c>
      <c r="I260" s="6">
        <v>15</v>
      </c>
      <c r="J260" s="6" t="s">
        <v>1781</v>
      </c>
      <c r="K260" s="6" t="s">
        <v>1782</v>
      </c>
      <c r="L260" s="6">
        <v>540</v>
      </c>
    </row>
    <row r="261" spans="1:12" x14ac:dyDescent="0.3">
      <c r="A261" s="6" t="s">
        <v>1647</v>
      </c>
      <c r="B261" s="6" t="s">
        <v>62</v>
      </c>
      <c r="C261" s="6" t="s">
        <v>380</v>
      </c>
      <c r="D261" s="6" t="s">
        <v>1771</v>
      </c>
      <c r="E261" s="6" t="s">
        <v>1121</v>
      </c>
      <c r="F261" s="6">
        <v>1</v>
      </c>
      <c r="G261" s="6">
        <v>0</v>
      </c>
      <c r="H261" s="6">
        <v>0</v>
      </c>
      <c r="I261" s="6">
        <v>4</v>
      </c>
      <c r="J261" s="6" t="s">
        <v>1781</v>
      </c>
      <c r="K261" s="6" t="s">
        <v>1782</v>
      </c>
      <c r="L261" s="6">
        <v>105</v>
      </c>
    </row>
    <row r="262" spans="1:12" x14ac:dyDescent="0.3">
      <c r="A262" s="6" t="s">
        <v>1647</v>
      </c>
      <c r="B262" s="6" t="s">
        <v>62</v>
      </c>
      <c r="C262" s="6" t="s">
        <v>380</v>
      </c>
      <c r="D262" s="6" t="s">
        <v>1771</v>
      </c>
      <c r="E262" s="6" t="s">
        <v>1038</v>
      </c>
      <c r="F262" s="6">
        <v>1</v>
      </c>
      <c r="G262" s="6">
        <v>40</v>
      </c>
      <c r="H262" s="6">
        <v>40</v>
      </c>
      <c r="I262" s="6">
        <v>4</v>
      </c>
      <c r="J262" s="6" t="s">
        <v>1781</v>
      </c>
      <c r="K262" s="6" t="s">
        <v>1782</v>
      </c>
      <c r="L262" s="6">
        <v>105</v>
      </c>
    </row>
    <row r="263" spans="1:12" x14ac:dyDescent="0.3">
      <c r="A263" s="6" t="s">
        <v>1647</v>
      </c>
      <c r="B263" s="6" t="s">
        <v>62</v>
      </c>
      <c r="C263" s="6" t="s">
        <v>380</v>
      </c>
      <c r="D263" s="6" t="s">
        <v>1771</v>
      </c>
      <c r="E263" s="6" t="s">
        <v>1132</v>
      </c>
      <c r="F263" s="6">
        <v>1</v>
      </c>
      <c r="G263" s="6">
        <v>40</v>
      </c>
      <c r="H263" s="6">
        <v>40</v>
      </c>
      <c r="I263" s="6">
        <v>4</v>
      </c>
      <c r="J263" s="6" t="s">
        <v>1781</v>
      </c>
      <c r="K263" s="6" t="s">
        <v>1782</v>
      </c>
      <c r="L263" s="6">
        <v>105</v>
      </c>
    </row>
    <row r="264" spans="1:12" x14ac:dyDescent="0.3">
      <c r="A264" s="6" t="s">
        <v>1647</v>
      </c>
      <c r="B264" s="6" t="s">
        <v>62</v>
      </c>
      <c r="C264" s="6" t="s">
        <v>380</v>
      </c>
      <c r="D264" s="6" t="s">
        <v>1771</v>
      </c>
      <c r="E264" s="6" t="s">
        <v>1129</v>
      </c>
      <c r="F264" s="6">
        <v>1</v>
      </c>
      <c r="G264" s="6">
        <v>25</v>
      </c>
      <c r="H264" s="6">
        <v>25</v>
      </c>
      <c r="I264" s="6">
        <v>4</v>
      </c>
      <c r="J264" s="6" t="s">
        <v>1781</v>
      </c>
      <c r="K264" s="6" t="s">
        <v>1782</v>
      </c>
      <c r="L264" s="6">
        <v>105</v>
      </c>
    </row>
    <row r="265" spans="1:12" x14ac:dyDescent="0.3">
      <c r="A265" s="6" t="s">
        <v>1168</v>
      </c>
      <c r="B265" s="6" t="s">
        <v>910</v>
      </c>
      <c r="C265" s="6" t="s">
        <v>911</v>
      </c>
      <c r="D265" s="6" t="s">
        <v>953</v>
      </c>
      <c r="E265" s="6" t="s">
        <v>1064</v>
      </c>
      <c r="F265" s="6">
        <v>1</v>
      </c>
      <c r="G265" s="6">
        <v>125</v>
      </c>
      <c r="H265" s="6">
        <v>125</v>
      </c>
      <c r="I265" s="6">
        <v>4</v>
      </c>
      <c r="J265" s="6"/>
      <c r="K265" s="6" t="s">
        <v>1783</v>
      </c>
      <c r="L265" s="6">
        <v>625</v>
      </c>
    </row>
    <row r="266" spans="1:12" x14ac:dyDescent="0.3">
      <c r="A266" s="6" t="s">
        <v>1168</v>
      </c>
      <c r="B266" s="6" t="s">
        <v>910</v>
      </c>
      <c r="C266" s="6" t="s">
        <v>911</v>
      </c>
      <c r="D266" s="6" t="s">
        <v>953</v>
      </c>
      <c r="E266" s="6" t="s">
        <v>1161</v>
      </c>
      <c r="F266" s="6">
        <v>1</v>
      </c>
      <c r="G266" s="6">
        <v>200</v>
      </c>
      <c r="H266" s="6">
        <v>200</v>
      </c>
      <c r="I266" s="6">
        <v>4</v>
      </c>
      <c r="J266" s="6"/>
      <c r="K266" s="6" t="s">
        <v>1783</v>
      </c>
      <c r="L266" s="6">
        <v>625</v>
      </c>
    </row>
    <row r="267" spans="1:12" x14ac:dyDescent="0.3">
      <c r="A267" s="6" t="s">
        <v>1168</v>
      </c>
      <c r="B267" s="6" t="s">
        <v>910</v>
      </c>
      <c r="C267" s="6" t="s">
        <v>911</v>
      </c>
      <c r="D267" s="6" t="s">
        <v>953</v>
      </c>
      <c r="E267" s="6" t="s">
        <v>1171</v>
      </c>
      <c r="F267" s="6">
        <v>1</v>
      </c>
      <c r="G267" s="6">
        <v>200</v>
      </c>
      <c r="H267" s="6">
        <v>200</v>
      </c>
      <c r="I267" s="6">
        <v>4</v>
      </c>
      <c r="J267" s="6"/>
      <c r="K267" s="6" t="s">
        <v>1783</v>
      </c>
      <c r="L267" s="6">
        <v>625</v>
      </c>
    </row>
    <row r="268" spans="1:12" x14ac:dyDescent="0.3">
      <c r="A268" s="6" t="s">
        <v>1168</v>
      </c>
      <c r="B268" s="6" t="s">
        <v>910</v>
      </c>
      <c r="C268" s="6" t="s">
        <v>911</v>
      </c>
      <c r="D268" s="6" t="s">
        <v>953</v>
      </c>
      <c r="E268" s="6" t="s">
        <v>1173</v>
      </c>
      <c r="F268" s="6">
        <v>1</v>
      </c>
      <c r="G268" s="6">
        <v>100</v>
      </c>
      <c r="H268" s="6">
        <v>100</v>
      </c>
      <c r="I268" s="6">
        <v>4</v>
      </c>
      <c r="J268" s="6"/>
      <c r="K268" s="6" t="s">
        <v>1783</v>
      </c>
      <c r="L268" s="6">
        <v>625</v>
      </c>
    </row>
    <row r="269" spans="1:12" x14ac:dyDescent="0.3">
      <c r="A269" s="6" t="s">
        <v>1400</v>
      </c>
      <c r="B269" s="6" t="s">
        <v>687</v>
      </c>
      <c r="C269" s="6" t="s">
        <v>688</v>
      </c>
      <c r="D269" s="6" t="s">
        <v>953</v>
      </c>
      <c r="E269" s="6" t="s">
        <v>1038</v>
      </c>
      <c r="F269" s="6">
        <v>1</v>
      </c>
      <c r="G269" s="6">
        <v>40</v>
      </c>
      <c r="H269" s="6">
        <v>40</v>
      </c>
      <c r="I269" s="6">
        <v>8</v>
      </c>
      <c r="J269" s="6"/>
      <c r="K269" s="6" t="s">
        <v>1783</v>
      </c>
      <c r="L269" s="6">
        <v>425</v>
      </c>
    </row>
    <row r="270" spans="1:12" x14ac:dyDescent="0.3">
      <c r="A270" s="6" t="s">
        <v>1400</v>
      </c>
      <c r="B270" s="6" t="s">
        <v>687</v>
      </c>
      <c r="C270" s="6" t="s">
        <v>688</v>
      </c>
      <c r="D270" s="6" t="s">
        <v>953</v>
      </c>
      <c r="E270" s="6" t="s">
        <v>1103</v>
      </c>
      <c r="F270" s="6">
        <v>1</v>
      </c>
      <c r="G270" s="6">
        <v>25</v>
      </c>
      <c r="H270" s="6">
        <v>25</v>
      </c>
      <c r="I270" s="6">
        <v>8</v>
      </c>
      <c r="J270" s="6"/>
      <c r="K270" s="6" t="s">
        <v>1783</v>
      </c>
      <c r="L270" s="6">
        <v>425</v>
      </c>
    </row>
    <row r="271" spans="1:12" x14ac:dyDescent="0.3">
      <c r="A271" s="6" t="s">
        <v>1400</v>
      </c>
      <c r="B271" s="6" t="s">
        <v>687</v>
      </c>
      <c r="C271" s="6" t="s">
        <v>688</v>
      </c>
      <c r="D271" s="6" t="s">
        <v>953</v>
      </c>
      <c r="E271" s="6" t="s">
        <v>1104</v>
      </c>
      <c r="F271" s="6">
        <v>1</v>
      </c>
      <c r="G271" s="6">
        <v>30</v>
      </c>
      <c r="H271" s="6">
        <v>30</v>
      </c>
      <c r="I271" s="6">
        <v>8</v>
      </c>
      <c r="J271" s="6"/>
      <c r="K271" s="6" t="s">
        <v>1783</v>
      </c>
      <c r="L271" s="6">
        <v>425</v>
      </c>
    </row>
    <row r="272" spans="1:12" x14ac:dyDescent="0.3">
      <c r="A272" s="6" t="s">
        <v>1400</v>
      </c>
      <c r="B272" s="6" t="s">
        <v>687</v>
      </c>
      <c r="C272" s="6" t="s">
        <v>688</v>
      </c>
      <c r="D272" s="6" t="s">
        <v>953</v>
      </c>
      <c r="E272" s="6" t="s">
        <v>1403</v>
      </c>
      <c r="F272" s="6">
        <v>1</v>
      </c>
      <c r="G272" s="6">
        <v>80</v>
      </c>
      <c r="H272" s="6">
        <v>80</v>
      </c>
      <c r="I272" s="6">
        <v>8</v>
      </c>
      <c r="J272" s="6"/>
      <c r="K272" s="6" t="s">
        <v>1783</v>
      </c>
      <c r="L272" s="6">
        <v>425</v>
      </c>
    </row>
    <row r="273" spans="1:12" x14ac:dyDescent="0.3">
      <c r="A273" s="6" t="s">
        <v>1400</v>
      </c>
      <c r="B273" s="6" t="s">
        <v>687</v>
      </c>
      <c r="C273" s="6" t="s">
        <v>688</v>
      </c>
      <c r="D273" s="6" t="s">
        <v>953</v>
      </c>
      <c r="E273" s="6" t="s">
        <v>1405</v>
      </c>
      <c r="F273" s="6">
        <v>2</v>
      </c>
      <c r="G273" s="6">
        <v>30</v>
      </c>
      <c r="H273" s="6">
        <v>60</v>
      </c>
      <c r="I273" s="6">
        <v>8</v>
      </c>
      <c r="J273" s="6"/>
      <c r="K273" s="6" t="s">
        <v>1783</v>
      </c>
      <c r="L273" s="6">
        <v>425</v>
      </c>
    </row>
    <row r="274" spans="1:12" x14ac:dyDescent="0.3">
      <c r="A274" s="6" t="s">
        <v>1400</v>
      </c>
      <c r="B274" s="6" t="s">
        <v>687</v>
      </c>
      <c r="C274" s="6" t="s">
        <v>688</v>
      </c>
      <c r="D274" s="6" t="s">
        <v>953</v>
      </c>
      <c r="E274" s="6" t="s">
        <v>1044</v>
      </c>
      <c r="F274" s="6">
        <v>2</v>
      </c>
      <c r="G274" s="6">
        <v>50</v>
      </c>
      <c r="H274" s="6">
        <v>100</v>
      </c>
      <c r="I274" s="6">
        <v>8</v>
      </c>
      <c r="J274" s="6"/>
      <c r="K274" s="6" t="s">
        <v>1783</v>
      </c>
      <c r="L274" s="6">
        <v>425</v>
      </c>
    </row>
    <row r="275" spans="1:12" x14ac:dyDescent="0.3">
      <c r="A275" s="6" t="s">
        <v>1400</v>
      </c>
      <c r="B275" s="6" t="s">
        <v>687</v>
      </c>
      <c r="C275" s="6" t="s">
        <v>688</v>
      </c>
      <c r="D275" s="6" t="s">
        <v>953</v>
      </c>
      <c r="E275" s="6" t="s">
        <v>1112</v>
      </c>
      <c r="F275" s="6">
        <v>1</v>
      </c>
      <c r="G275" s="6">
        <v>50</v>
      </c>
      <c r="H275" s="6">
        <v>50</v>
      </c>
      <c r="I275" s="6">
        <v>8</v>
      </c>
      <c r="J275" s="6"/>
      <c r="K275" s="6" t="s">
        <v>1783</v>
      </c>
      <c r="L275" s="6">
        <v>425</v>
      </c>
    </row>
    <row r="276" spans="1:12" x14ac:dyDescent="0.3">
      <c r="A276" s="6" t="s">
        <v>1400</v>
      </c>
      <c r="B276" s="6" t="s">
        <v>687</v>
      </c>
      <c r="C276" s="6" t="s">
        <v>688</v>
      </c>
      <c r="D276" s="6" t="s">
        <v>953</v>
      </c>
      <c r="E276" s="6" t="s">
        <v>1114</v>
      </c>
      <c r="F276" s="6">
        <v>1</v>
      </c>
      <c r="G276" s="6">
        <v>40</v>
      </c>
      <c r="H276" s="6">
        <v>40</v>
      </c>
      <c r="I276" s="6">
        <v>8</v>
      </c>
      <c r="J276" s="6"/>
      <c r="K276" s="6" t="s">
        <v>1783</v>
      </c>
      <c r="L276" s="6">
        <v>425</v>
      </c>
    </row>
    <row r="277" spans="1:12" x14ac:dyDescent="0.3">
      <c r="A277" s="6" t="s">
        <v>1673</v>
      </c>
      <c r="B277" s="6" t="s">
        <v>1764</v>
      </c>
      <c r="C277" s="6" t="s">
        <v>1439</v>
      </c>
      <c r="D277" s="6" t="s">
        <v>1771</v>
      </c>
      <c r="E277" s="6" t="s">
        <v>1291</v>
      </c>
      <c r="F277" s="6">
        <v>2</v>
      </c>
      <c r="G277" s="6">
        <v>25</v>
      </c>
      <c r="H277" s="6">
        <v>50</v>
      </c>
      <c r="I277" s="6">
        <v>1</v>
      </c>
      <c r="J277" s="6" t="s">
        <v>1781</v>
      </c>
      <c r="K277" s="6" t="s">
        <v>1782</v>
      </c>
      <c r="L277" s="6">
        <v>50</v>
      </c>
    </row>
    <row r="278" spans="1:12" x14ac:dyDescent="0.3">
      <c r="A278" s="6" t="s">
        <v>1435</v>
      </c>
      <c r="B278" s="6" t="s">
        <v>1764</v>
      </c>
      <c r="C278" s="6" t="s">
        <v>1439</v>
      </c>
      <c r="D278" s="6" t="s">
        <v>1771</v>
      </c>
      <c r="E278" s="6" t="s">
        <v>1108</v>
      </c>
      <c r="F278" s="6">
        <v>2</v>
      </c>
      <c r="G278" s="6">
        <v>35</v>
      </c>
      <c r="H278" s="6">
        <v>70</v>
      </c>
      <c r="I278" s="6">
        <v>6</v>
      </c>
      <c r="J278" s="6" t="s">
        <v>1781</v>
      </c>
      <c r="K278" s="6" t="s">
        <v>1782</v>
      </c>
      <c r="L278" s="6">
        <v>270</v>
      </c>
    </row>
    <row r="279" spans="1:12" x14ac:dyDescent="0.3">
      <c r="A279" s="6" t="s">
        <v>1435</v>
      </c>
      <c r="B279" s="6" t="s">
        <v>1764</v>
      </c>
      <c r="C279" s="6" t="s">
        <v>1439</v>
      </c>
      <c r="D279" s="6" t="s">
        <v>1771</v>
      </c>
      <c r="E279" s="6" t="s">
        <v>1163</v>
      </c>
      <c r="F279" s="6">
        <v>1</v>
      </c>
      <c r="G279" s="6">
        <v>20</v>
      </c>
      <c r="H279" s="6">
        <v>20</v>
      </c>
      <c r="I279" s="6">
        <v>6</v>
      </c>
      <c r="J279" s="6" t="s">
        <v>1781</v>
      </c>
      <c r="K279" s="6" t="s">
        <v>1782</v>
      </c>
      <c r="L279" s="6">
        <v>270</v>
      </c>
    </row>
    <row r="280" spans="1:12" x14ac:dyDescent="0.3">
      <c r="A280" s="6" t="s">
        <v>1435</v>
      </c>
      <c r="B280" s="6" t="s">
        <v>1764</v>
      </c>
      <c r="C280" s="6" t="s">
        <v>1439</v>
      </c>
      <c r="D280" s="6" t="s">
        <v>1771</v>
      </c>
      <c r="E280" s="6" t="s">
        <v>1403</v>
      </c>
      <c r="F280" s="6">
        <v>1</v>
      </c>
      <c r="G280" s="6">
        <v>80</v>
      </c>
      <c r="H280" s="6">
        <v>80</v>
      </c>
      <c r="I280" s="6">
        <v>6</v>
      </c>
      <c r="J280" s="6" t="s">
        <v>1781</v>
      </c>
      <c r="K280" s="6" t="s">
        <v>1782</v>
      </c>
      <c r="L280" s="6">
        <v>270</v>
      </c>
    </row>
    <row r="281" spans="1:12" x14ac:dyDescent="0.3">
      <c r="A281" s="6" t="s">
        <v>1435</v>
      </c>
      <c r="B281" s="6" t="s">
        <v>1764</v>
      </c>
      <c r="C281" s="6" t="s">
        <v>1439</v>
      </c>
      <c r="D281" s="6" t="s">
        <v>1771</v>
      </c>
      <c r="E281" s="6" t="s">
        <v>1151</v>
      </c>
      <c r="F281" s="6">
        <v>2</v>
      </c>
      <c r="G281" s="6">
        <v>10</v>
      </c>
      <c r="H281" s="6">
        <v>20</v>
      </c>
      <c r="I281" s="6">
        <v>6</v>
      </c>
      <c r="J281" s="6" t="s">
        <v>1781</v>
      </c>
      <c r="K281" s="6" t="s">
        <v>1782</v>
      </c>
      <c r="L281" s="6">
        <v>270</v>
      </c>
    </row>
    <row r="282" spans="1:12" x14ac:dyDescent="0.3">
      <c r="A282" s="6" t="s">
        <v>1435</v>
      </c>
      <c r="B282" s="6" t="s">
        <v>1764</v>
      </c>
      <c r="C282" s="6" t="s">
        <v>1439</v>
      </c>
      <c r="D282" s="6" t="s">
        <v>1771</v>
      </c>
      <c r="E282" s="6" t="s">
        <v>1405</v>
      </c>
      <c r="F282" s="6">
        <v>1</v>
      </c>
      <c r="G282" s="6">
        <v>30</v>
      </c>
      <c r="H282" s="6">
        <v>30</v>
      </c>
      <c r="I282" s="6">
        <v>6</v>
      </c>
      <c r="J282" s="6" t="s">
        <v>1781</v>
      </c>
      <c r="K282" s="6" t="s">
        <v>1782</v>
      </c>
      <c r="L282" s="6">
        <v>270</v>
      </c>
    </row>
    <row r="283" spans="1:12" x14ac:dyDescent="0.3">
      <c r="A283" s="6" t="s">
        <v>1435</v>
      </c>
      <c r="B283" s="6" t="s">
        <v>1764</v>
      </c>
      <c r="C283" s="6" t="s">
        <v>1439</v>
      </c>
      <c r="D283" s="6" t="s">
        <v>1771</v>
      </c>
      <c r="E283" s="6" t="s">
        <v>1112</v>
      </c>
      <c r="F283" s="6">
        <v>1</v>
      </c>
      <c r="G283" s="6">
        <v>50</v>
      </c>
      <c r="H283" s="6">
        <v>50</v>
      </c>
      <c r="I283" s="6">
        <v>6</v>
      </c>
      <c r="J283" s="6" t="s">
        <v>1781</v>
      </c>
      <c r="K283" s="6" t="s">
        <v>1782</v>
      </c>
      <c r="L283" s="6">
        <v>270</v>
      </c>
    </row>
    <row r="284" spans="1:12" x14ac:dyDescent="0.3">
      <c r="A284" s="6" t="s">
        <v>1698</v>
      </c>
      <c r="B284" s="6" t="s">
        <v>361</v>
      </c>
      <c r="C284" s="6" t="s">
        <v>429</v>
      </c>
      <c r="D284" s="6" t="s">
        <v>953</v>
      </c>
      <c r="E284" s="6" t="s">
        <v>1291</v>
      </c>
      <c r="F284" s="6">
        <v>1</v>
      </c>
      <c r="G284" s="6">
        <v>25</v>
      </c>
      <c r="H284" s="6">
        <v>25</v>
      </c>
      <c r="I284" s="6">
        <v>2</v>
      </c>
      <c r="J284" s="6"/>
      <c r="K284" s="6" t="s">
        <v>1783</v>
      </c>
      <c r="L284" s="6">
        <v>50</v>
      </c>
    </row>
    <row r="285" spans="1:12" x14ac:dyDescent="0.3">
      <c r="A285" s="6" t="s">
        <v>1698</v>
      </c>
      <c r="B285" s="6" t="s">
        <v>361</v>
      </c>
      <c r="C285" s="6" t="s">
        <v>429</v>
      </c>
      <c r="D285" s="6" t="s">
        <v>953</v>
      </c>
      <c r="E285" s="6" t="s">
        <v>1468</v>
      </c>
      <c r="F285" s="6">
        <v>1</v>
      </c>
      <c r="G285" s="6">
        <v>25</v>
      </c>
      <c r="H285" s="6">
        <v>25</v>
      </c>
      <c r="I285" s="6">
        <v>2</v>
      </c>
      <c r="J285" s="6"/>
      <c r="K285" s="6" t="s">
        <v>1783</v>
      </c>
      <c r="L285" s="6">
        <v>50</v>
      </c>
    </row>
    <row r="286" spans="1:12" x14ac:dyDescent="0.3">
      <c r="A286" s="6" t="s">
        <v>1601</v>
      </c>
      <c r="B286" s="6" t="s">
        <v>597</v>
      </c>
      <c r="C286" s="6" t="s">
        <v>596</v>
      </c>
      <c r="D286" s="6" t="s">
        <v>1771</v>
      </c>
      <c r="E286" s="6" t="s">
        <v>1268</v>
      </c>
      <c r="F286" s="6">
        <v>1</v>
      </c>
      <c r="G286" s="6">
        <v>20</v>
      </c>
      <c r="H286" s="6">
        <v>20</v>
      </c>
      <c r="I286" s="6">
        <v>9</v>
      </c>
      <c r="J286" s="6" t="s">
        <v>1781</v>
      </c>
      <c r="K286" s="6" t="s">
        <v>1782</v>
      </c>
      <c r="L286" s="6">
        <v>240</v>
      </c>
    </row>
    <row r="287" spans="1:12" x14ac:dyDescent="0.3">
      <c r="A287" s="6" t="s">
        <v>1601</v>
      </c>
      <c r="B287" s="6" t="s">
        <v>597</v>
      </c>
      <c r="C287" s="6" t="s">
        <v>596</v>
      </c>
      <c r="D287" s="6" t="s">
        <v>1771</v>
      </c>
      <c r="E287" s="6" t="s">
        <v>1265</v>
      </c>
      <c r="F287" s="6">
        <v>1</v>
      </c>
      <c r="G287" s="6">
        <v>20</v>
      </c>
      <c r="H287" s="6">
        <v>20</v>
      </c>
      <c r="I287" s="6">
        <v>9</v>
      </c>
      <c r="J287" s="6" t="s">
        <v>1781</v>
      </c>
      <c r="K287" s="6" t="s">
        <v>1782</v>
      </c>
      <c r="L287" s="6">
        <v>240</v>
      </c>
    </row>
    <row r="288" spans="1:12" x14ac:dyDescent="0.3">
      <c r="A288" s="6" t="s">
        <v>1601</v>
      </c>
      <c r="B288" s="6" t="s">
        <v>597</v>
      </c>
      <c r="C288" s="6" t="s">
        <v>596</v>
      </c>
      <c r="D288" s="6" t="s">
        <v>1771</v>
      </c>
      <c r="E288" s="6" t="s">
        <v>1314</v>
      </c>
      <c r="F288" s="6">
        <v>1</v>
      </c>
      <c r="G288" s="6">
        <v>20</v>
      </c>
      <c r="H288" s="6">
        <v>20</v>
      </c>
      <c r="I288" s="6">
        <v>9</v>
      </c>
      <c r="J288" s="6" t="s">
        <v>1781</v>
      </c>
      <c r="K288" s="6" t="s">
        <v>1782</v>
      </c>
      <c r="L288" s="6">
        <v>240</v>
      </c>
    </row>
    <row r="289" spans="1:12" x14ac:dyDescent="0.3">
      <c r="A289" s="6" t="s">
        <v>1601</v>
      </c>
      <c r="B289" s="6" t="s">
        <v>597</v>
      </c>
      <c r="C289" s="6" t="s">
        <v>596</v>
      </c>
      <c r="D289" s="6" t="s">
        <v>1771</v>
      </c>
      <c r="E289" s="6" t="s">
        <v>1129</v>
      </c>
      <c r="F289" s="6">
        <v>1</v>
      </c>
      <c r="G289" s="6">
        <v>25</v>
      </c>
      <c r="H289" s="6">
        <v>25</v>
      </c>
      <c r="I289" s="6">
        <v>9</v>
      </c>
      <c r="J289" s="6" t="s">
        <v>1781</v>
      </c>
      <c r="K289" s="6" t="s">
        <v>1782</v>
      </c>
      <c r="L289" s="6">
        <v>240</v>
      </c>
    </row>
    <row r="290" spans="1:12" x14ac:dyDescent="0.3">
      <c r="A290" s="6" t="s">
        <v>1601</v>
      </c>
      <c r="B290" s="6" t="s">
        <v>597</v>
      </c>
      <c r="C290" s="6" t="s">
        <v>596</v>
      </c>
      <c r="D290" s="6" t="s">
        <v>1771</v>
      </c>
      <c r="E290" s="6" t="s">
        <v>1149</v>
      </c>
      <c r="F290" s="6">
        <v>1</v>
      </c>
      <c r="G290" s="6">
        <v>20</v>
      </c>
      <c r="H290" s="6">
        <v>20</v>
      </c>
      <c r="I290" s="6">
        <v>9</v>
      </c>
      <c r="J290" s="6" t="s">
        <v>1781</v>
      </c>
      <c r="K290" s="6" t="s">
        <v>1782</v>
      </c>
      <c r="L290" s="6">
        <v>240</v>
      </c>
    </row>
    <row r="291" spans="1:12" x14ac:dyDescent="0.3">
      <c r="A291" s="6" t="s">
        <v>1601</v>
      </c>
      <c r="B291" s="6" t="s">
        <v>597</v>
      </c>
      <c r="C291" s="6" t="s">
        <v>596</v>
      </c>
      <c r="D291" s="6" t="s">
        <v>1771</v>
      </c>
      <c r="E291" s="6" t="s">
        <v>1107</v>
      </c>
      <c r="F291" s="6">
        <v>1</v>
      </c>
      <c r="G291" s="6">
        <v>25</v>
      </c>
      <c r="H291" s="6">
        <v>25</v>
      </c>
      <c r="I291" s="6">
        <v>9</v>
      </c>
      <c r="J291" s="6" t="s">
        <v>1781</v>
      </c>
      <c r="K291" s="6" t="s">
        <v>1782</v>
      </c>
      <c r="L291" s="6">
        <v>240</v>
      </c>
    </row>
    <row r="292" spans="1:12" x14ac:dyDescent="0.3">
      <c r="A292" s="6" t="s">
        <v>1601</v>
      </c>
      <c r="B292" s="6" t="s">
        <v>597</v>
      </c>
      <c r="C292" s="6" t="s">
        <v>596</v>
      </c>
      <c r="D292" s="6" t="s">
        <v>1771</v>
      </c>
      <c r="E292" s="6" t="s">
        <v>1101</v>
      </c>
      <c r="F292" s="6">
        <v>1</v>
      </c>
      <c r="G292" s="6">
        <v>15</v>
      </c>
      <c r="H292" s="6">
        <v>15</v>
      </c>
      <c r="I292" s="6">
        <v>9</v>
      </c>
      <c r="J292" s="6" t="s">
        <v>1781</v>
      </c>
      <c r="K292" s="6" t="s">
        <v>1782</v>
      </c>
      <c r="L292" s="6">
        <v>240</v>
      </c>
    </row>
    <row r="293" spans="1:12" x14ac:dyDescent="0.3">
      <c r="A293" s="6" t="s">
        <v>1601</v>
      </c>
      <c r="B293" s="6" t="s">
        <v>597</v>
      </c>
      <c r="C293" s="6" t="s">
        <v>596</v>
      </c>
      <c r="D293" s="6" t="s">
        <v>1771</v>
      </c>
      <c r="E293" s="6" t="s">
        <v>1099</v>
      </c>
      <c r="F293" s="6">
        <v>1</v>
      </c>
      <c r="G293" s="6">
        <v>70</v>
      </c>
      <c r="H293" s="6">
        <v>70</v>
      </c>
      <c r="I293" s="6">
        <v>9</v>
      </c>
      <c r="J293" s="6" t="s">
        <v>1781</v>
      </c>
      <c r="K293" s="6" t="s">
        <v>1782</v>
      </c>
      <c r="L293" s="6">
        <v>240</v>
      </c>
    </row>
    <row r="294" spans="1:12" x14ac:dyDescent="0.3">
      <c r="A294" s="6" t="s">
        <v>1601</v>
      </c>
      <c r="B294" s="6" t="s">
        <v>597</v>
      </c>
      <c r="C294" s="6" t="s">
        <v>596</v>
      </c>
      <c r="D294" s="6" t="s">
        <v>1771</v>
      </c>
      <c r="E294" s="6" t="s">
        <v>1096</v>
      </c>
      <c r="F294" s="6">
        <v>1</v>
      </c>
      <c r="G294" s="6">
        <v>25</v>
      </c>
      <c r="H294" s="6">
        <v>25</v>
      </c>
      <c r="I294" s="6">
        <v>9</v>
      </c>
      <c r="J294" s="6" t="s">
        <v>1781</v>
      </c>
      <c r="K294" s="6" t="s">
        <v>1782</v>
      </c>
      <c r="L294" s="6">
        <v>240</v>
      </c>
    </row>
    <row r="295" spans="1:12" x14ac:dyDescent="0.3">
      <c r="A295" s="6" t="s">
        <v>1695</v>
      </c>
      <c r="B295" s="6" t="s">
        <v>1765</v>
      </c>
      <c r="C295" s="6" t="s">
        <v>1474</v>
      </c>
      <c r="D295" s="6" t="s">
        <v>1771</v>
      </c>
      <c r="E295" s="6" t="s">
        <v>1291</v>
      </c>
      <c r="F295" s="6">
        <v>2</v>
      </c>
      <c r="G295" s="6">
        <v>25</v>
      </c>
      <c r="H295" s="6">
        <v>50</v>
      </c>
      <c r="I295" s="6">
        <v>1</v>
      </c>
      <c r="J295" s="6" t="s">
        <v>1781</v>
      </c>
      <c r="K295" s="6" t="s">
        <v>1782</v>
      </c>
      <c r="L295" s="6">
        <v>50</v>
      </c>
    </row>
    <row r="296" spans="1:12" x14ac:dyDescent="0.3">
      <c r="A296" s="6" t="s">
        <v>1470</v>
      </c>
      <c r="B296" s="6" t="s">
        <v>1765</v>
      </c>
      <c r="C296" s="6" t="s">
        <v>1474</v>
      </c>
      <c r="D296" s="6" t="s">
        <v>1771</v>
      </c>
      <c r="E296" s="6" t="s">
        <v>1035</v>
      </c>
      <c r="F296" s="6">
        <v>2</v>
      </c>
      <c r="G296" s="6">
        <v>180</v>
      </c>
      <c r="H296" s="6">
        <v>360</v>
      </c>
      <c r="I296" s="6">
        <v>1</v>
      </c>
      <c r="J296" s="6" t="s">
        <v>1781</v>
      </c>
      <c r="K296" s="6" t="s">
        <v>1782</v>
      </c>
      <c r="L296" s="6">
        <v>360</v>
      </c>
    </row>
    <row r="297" spans="1:12" x14ac:dyDescent="0.3">
      <c r="A297" s="6" t="s">
        <v>1426</v>
      </c>
      <c r="B297" s="6" t="s">
        <v>66</v>
      </c>
      <c r="C297" s="6" t="s">
        <v>246</v>
      </c>
      <c r="D297" s="6" t="s">
        <v>1771</v>
      </c>
      <c r="E297" s="6" t="s">
        <v>1034</v>
      </c>
      <c r="F297" s="6">
        <v>1</v>
      </c>
      <c r="G297" s="6">
        <v>50</v>
      </c>
      <c r="H297" s="6">
        <v>50</v>
      </c>
      <c r="I297" s="6">
        <v>3</v>
      </c>
      <c r="J297" s="6" t="s">
        <v>1781</v>
      </c>
      <c r="K297" s="6" t="s">
        <v>1782</v>
      </c>
      <c r="L297" s="6">
        <v>110</v>
      </c>
    </row>
    <row r="298" spans="1:12" x14ac:dyDescent="0.3">
      <c r="A298" s="6" t="s">
        <v>1426</v>
      </c>
      <c r="B298" s="6" t="s">
        <v>66</v>
      </c>
      <c r="C298" s="6" t="s">
        <v>246</v>
      </c>
      <c r="D298" s="6" t="s">
        <v>1771</v>
      </c>
      <c r="E298" s="6" t="s">
        <v>1103</v>
      </c>
      <c r="F298" s="6">
        <v>1</v>
      </c>
      <c r="G298" s="6">
        <v>25</v>
      </c>
      <c r="H298" s="6">
        <v>25</v>
      </c>
      <c r="I298" s="6">
        <v>3</v>
      </c>
      <c r="J298" s="6" t="s">
        <v>1781</v>
      </c>
      <c r="K298" s="6" t="s">
        <v>1782</v>
      </c>
      <c r="L298" s="6">
        <v>110</v>
      </c>
    </row>
    <row r="299" spans="1:12" x14ac:dyDescent="0.3">
      <c r="A299" s="6" t="s">
        <v>1426</v>
      </c>
      <c r="B299" s="6" t="s">
        <v>66</v>
      </c>
      <c r="C299" s="6" t="s">
        <v>246</v>
      </c>
      <c r="D299" s="6" t="s">
        <v>1771</v>
      </c>
      <c r="E299" s="6" t="s">
        <v>1108</v>
      </c>
      <c r="F299" s="6">
        <v>1</v>
      </c>
      <c r="G299" s="6">
        <v>35</v>
      </c>
      <c r="H299" s="6">
        <v>35</v>
      </c>
      <c r="I299" s="6">
        <v>3</v>
      </c>
      <c r="J299" s="6" t="s">
        <v>1781</v>
      </c>
      <c r="K299" s="6" t="s">
        <v>1782</v>
      </c>
      <c r="L299" s="6">
        <v>110</v>
      </c>
    </row>
    <row r="300" spans="1:12" x14ac:dyDescent="0.3">
      <c r="A300" s="6" t="s">
        <v>1635</v>
      </c>
      <c r="B300" s="6" t="s">
        <v>799</v>
      </c>
      <c r="C300" s="6" t="s">
        <v>800</v>
      </c>
      <c r="D300" s="6" t="s">
        <v>1771</v>
      </c>
      <c r="E300" s="6" t="s">
        <v>1161</v>
      </c>
      <c r="F300" s="6">
        <v>1</v>
      </c>
      <c r="G300" s="6">
        <v>200</v>
      </c>
      <c r="H300" s="6">
        <v>200</v>
      </c>
      <c r="I300" s="6">
        <v>3</v>
      </c>
      <c r="J300" s="6" t="s">
        <v>1781</v>
      </c>
      <c r="K300" s="6" t="s">
        <v>1782</v>
      </c>
      <c r="L300" s="6">
        <v>480</v>
      </c>
    </row>
    <row r="301" spans="1:12" x14ac:dyDescent="0.3">
      <c r="A301" s="6" t="s">
        <v>1635</v>
      </c>
      <c r="B301" s="6" t="s">
        <v>799</v>
      </c>
      <c r="C301" s="6" t="s">
        <v>800</v>
      </c>
      <c r="D301" s="6" t="s">
        <v>1771</v>
      </c>
      <c r="E301" s="6" t="s">
        <v>1171</v>
      </c>
      <c r="F301" s="6">
        <v>1</v>
      </c>
      <c r="G301" s="6">
        <v>200</v>
      </c>
      <c r="H301" s="6">
        <v>200</v>
      </c>
      <c r="I301" s="6">
        <v>3</v>
      </c>
      <c r="J301" s="6" t="s">
        <v>1781</v>
      </c>
      <c r="K301" s="6" t="s">
        <v>1782</v>
      </c>
      <c r="L301" s="6">
        <v>480</v>
      </c>
    </row>
    <row r="302" spans="1:12" x14ac:dyDescent="0.3">
      <c r="A302" s="6" t="s">
        <v>1635</v>
      </c>
      <c r="B302" s="6" t="s">
        <v>799</v>
      </c>
      <c r="C302" s="6" t="s">
        <v>800</v>
      </c>
      <c r="D302" s="6" t="s">
        <v>1771</v>
      </c>
      <c r="E302" s="6" t="s">
        <v>1403</v>
      </c>
      <c r="F302" s="6">
        <v>1</v>
      </c>
      <c r="G302" s="6">
        <v>80</v>
      </c>
      <c r="H302" s="6">
        <v>80</v>
      </c>
      <c r="I302" s="6">
        <v>3</v>
      </c>
      <c r="J302" s="6" t="s">
        <v>1781</v>
      </c>
      <c r="K302" s="6" t="s">
        <v>1782</v>
      </c>
      <c r="L302" s="6">
        <v>480</v>
      </c>
    </row>
    <row r="303" spans="1:12" x14ac:dyDescent="0.3">
      <c r="A303" s="6" t="s">
        <v>1753</v>
      </c>
      <c r="B303" s="6" t="s">
        <v>68</v>
      </c>
      <c r="C303" s="6" t="s">
        <v>248</v>
      </c>
      <c r="D303" s="6" t="s">
        <v>1771</v>
      </c>
      <c r="E303" s="6" t="s">
        <v>1754</v>
      </c>
      <c r="F303" s="6">
        <v>2</v>
      </c>
      <c r="G303" s="6">
        <v>70</v>
      </c>
      <c r="H303" s="6">
        <v>140</v>
      </c>
      <c r="I303" s="6">
        <v>1</v>
      </c>
      <c r="J303" s="6" t="s">
        <v>1781</v>
      </c>
      <c r="K303" s="6" t="s">
        <v>1782</v>
      </c>
      <c r="L303" s="6">
        <v>140</v>
      </c>
    </row>
    <row r="304" spans="1:12" x14ac:dyDescent="0.3">
      <c r="A304" s="6" t="s">
        <v>1737</v>
      </c>
      <c r="B304" s="6" t="s">
        <v>68</v>
      </c>
      <c r="C304" s="6" t="s">
        <v>248</v>
      </c>
      <c r="D304" s="6" t="s">
        <v>1771</v>
      </c>
      <c r="E304" s="6" t="s">
        <v>1738</v>
      </c>
      <c r="F304" s="6">
        <v>2</v>
      </c>
      <c r="G304" s="6">
        <v>20</v>
      </c>
      <c r="H304" s="6">
        <v>40</v>
      </c>
      <c r="I304" s="6">
        <v>21</v>
      </c>
      <c r="J304" s="6" t="s">
        <v>1781</v>
      </c>
      <c r="K304" s="6" t="s">
        <v>1782</v>
      </c>
      <c r="L304" s="6">
        <v>840</v>
      </c>
    </row>
    <row r="305" spans="1:12" x14ac:dyDescent="0.3">
      <c r="A305" s="6" t="s">
        <v>1737</v>
      </c>
      <c r="B305" s="6" t="s">
        <v>68</v>
      </c>
      <c r="C305" s="6" t="s">
        <v>248</v>
      </c>
      <c r="D305" s="6" t="s">
        <v>1771</v>
      </c>
      <c r="E305" s="6" t="s">
        <v>1314</v>
      </c>
      <c r="F305" s="6">
        <v>2</v>
      </c>
      <c r="G305" s="6">
        <v>20</v>
      </c>
      <c r="H305" s="6">
        <v>40</v>
      </c>
      <c r="I305" s="6">
        <v>21</v>
      </c>
      <c r="J305" s="6" t="s">
        <v>1781</v>
      </c>
      <c r="K305" s="6" t="s">
        <v>1782</v>
      </c>
      <c r="L305" s="6">
        <v>840</v>
      </c>
    </row>
    <row r="306" spans="1:12" x14ac:dyDescent="0.3">
      <c r="A306" s="6" t="s">
        <v>1737</v>
      </c>
      <c r="B306" s="6" t="s">
        <v>68</v>
      </c>
      <c r="C306" s="6" t="s">
        <v>248</v>
      </c>
      <c r="D306" s="6" t="s">
        <v>1771</v>
      </c>
      <c r="E306" s="6" t="s">
        <v>1745</v>
      </c>
      <c r="F306" s="6">
        <v>1</v>
      </c>
      <c r="G306" s="6">
        <v>30</v>
      </c>
      <c r="H306" s="6">
        <v>30</v>
      </c>
      <c r="I306" s="6">
        <v>21</v>
      </c>
      <c r="J306" s="6" t="s">
        <v>1781</v>
      </c>
      <c r="K306" s="6" t="s">
        <v>1782</v>
      </c>
      <c r="L306" s="6">
        <v>840</v>
      </c>
    </row>
    <row r="307" spans="1:12" x14ac:dyDescent="0.3">
      <c r="A307" s="6" t="s">
        <v>1737</v>
      </c>
      <c r="B307" s="6" t="s">
        <v>68</v>
      </c>
      <c r="C307" s="6" t="s">
        <v>248</v>
      </c>
      <c r="D307" s="6" t="s">
        <v>1771</v>
      </c>
      <c r="E307" s="6" t="s">
        <v>1367</v>
      </c>
      <c r="F307" s="6">
        <v>1</v>
      </c>
      <c r="G307" s="6">
        <v>35</v>
      </c>
      <c r="H307" s="6">
        <v>35</v>
      </c>
      <c r="I307" s="6">
        <v>21</v>
      </c>
      <c r="J307" s="6" t="s">
        <v>1781</v>
      </c>
      <c r="K307" s="6" t="s">
        <v>1782</v>
      </c>
      <c r="L307" s="6">
        <v>840</v>
      </c>
    </row>
    <row r="308" spans="1:12" x14ac:dyDescent="0.3">
      <c r="A308" s="6" t="s">
        <v>1737</v>
      </c>
      <c r="B308" s="6" t="s">
        <v>68</v>
      </c>
      <c r="C308" s="6" t="s">
        <v>248</v>
      </c>
      <c r="D308" s="6" t="s">
        <v>1771</v>
      </c>
      <c r="E308" s="6" t="s">
        <v>1265</v>
      </c>
      <c r="F308" s="6">
        <v>1</v>
      </c>
      <c r="G308" s="6">
        <v>20</v>
      </c>
      <c r="H308" s="6">
        <v>20</v>
      </c>
      <c r="I308" s="6">
        <v>21</v>
      </c>
      <c r="J308" s="6" t="s">
        <v>1781</v>
      </c>
      <c r="K308" s="6" t="s">
        <v>1782</v>
      </c>
      <c r="L308" s="6">
        <v>840</v>
      </c>
    </row>
    <row r="309" spans="1:12" x14ac:dyDescent="0.3">
      <c r="A309" s="6" t="s">
        <v>1737</v>
      </c>
      <c r="B309" s="6" t="s">
        <v>68</v>
      </c>
      <c r="C309" s="6" t="s">
        <v>248</v>
      </c>
      <c r="D309" s="6" t="s">
        <v>1771</v>
      </c>
      <c r="E309" s="6" t="s">
        <v>1316</v>
      </c>
      <c r="F309" s="6">
        <v>1</v>
      </c>
      <c r="G309" s="6">
        <v>20</v>
      </c>
      <c r="H309" s="6">
        <v>20</v>
      </c>
      <c r="I309" s="6">
        <v>21</v>
      </c>
      <c r="J309" s="6" t="s">
        <v>1781</v>
      </c>
      <c r="K309" s="6" t="s">
        <v>1782</v>
      </c>
      <c r="L309" s="6">
        <v>840</v>
      </c>
    </row>
    <row r="310" spans="1:12" x14ac:dyDescent="0.3">
      <c r="A310" s="6" t="s">
        <v>1737</v>
      </c>
      <c r="B310" s="6" t="s">
        <v>68</v>
      </c>
      <c r="C310" s="6" t="s">
        <v>248</v>
      </c>
      <c r="D310" s="6" t="s">
        <v>1771</v>
      </c>
      <c r="E310" s="6" t="s">
        <v>1257</v>
      </c>
      <c r="F310" s="6">
        <v>1</v>
      </c>
      <c r="G310" s="6">
        <v>20</v>
      </c>
      <c r="H310" s="6">
        <v>20</v>
      </c>
      <c r="I310" s="6">
        <v>21</v>
      </c>
      <c r="J310" s="6" t="s">
        <v>1781</v>
      </c>
      <c r="K310" s="6" t="s">
        <v>1782</v>
      </c>
      <c r="L310" s="6">
        <v>840</v>
      </c>
    </row>
    <row r="311" spans="1:12" x14ac:dyDescent="0.3">
      <c r="A311" s="6" t="s">
        <v>1737</v>
      </c>
      <c r="B311" s="6" t="s">
        <v>68</v>
      </c>
      <c r="C311" s="6" t="s">
        <v>248</v>
      </c>
      <c r="D311" s="6" t="s">
        <v>1771</v>
      </c>
      <c r="E311" s="6" t="s">
        <v>1505</v>
      </c>
      <c r="F311" s="6">
        <v>1</v>
      </c>
      <c r="G311" s="6">
        <v>35</v>
      </c>
      <c r="H311" s="6">
        <v>35</v>
      </c>
      <c r="I311" s="6">
        <v>21</v>
      </c>
      <c r="J311" s="6" t="s">
        <v>1781</v>
      </c>
      <c r="K311" s="6" t="s">
        <v>1782</v>
      </c>
      <c r="L311" s="6">
        <v>840</v>
      </c>
    </row>
    <row r="312" spans="1:12" x14ac:dyDescent="0.3">
      <c r="A312" s="6" t="s">
        <v>1737</v>
      </c>
      <c r="B312" s="6" t="s">
        <v>68</v>
      </c>
      <c r="C312" s="6" t="s">
        <v>248</v>
      </c>
      <c r="D312" s="6" t="s">
        <v>1771</v>
      </c>
      <c r="E312" s="6" t="s">
        <v>1096</v>
      </c>
      <c r="F312" s="6">
        <v>1</v>
      </c>
      <c r="G312" s="6">
        <v>25</v>
      </c>
      <c r="H312" s="6">
        <v>25</v>
      </c>
      <c r="I312" s="6">
        <v>21</v>
      </c>
      <c r="J312" s="6" t="s">
        <v>1781</v>
      </c>
      <c r="K312" s="6" t="s">
        <v>1782</v>
      </c>
      <c r="L312" s="6">
        <v>840</v>
      </c>
    </row>
    <row r="313" spans="1:12" x14ac:dyDescent="0.3">
      <c r="A313" s="6" t="s">
        <v>1737</v>
      </c>
      <c r="B313" s="6" t="s">
        <v>68</v>
      </c>
      <c r="C313" s="6" t="s">
        <v>248</v>
      </c>
      <c r="D313" s="6" t="s">
        <v>1771</v>
      </c>
      <c r="E313" s="6" t="s">
        <v>1101</v>
      </c>
      <c r="F313" s="6">
        <v>1</v>
      </c>
      <c r="G313" s="6">
        <v>15</v>
      </c>
      <c r="H313" s="6">
        <v>15</v>
      </c>
      <c r="I313" s="6">
        <v>21</v>
      </c>
      <c r="J313" s="6" t="s">
        <v>1781</v>
      </c>
      <c r="K313" s="6" t="s">
        <v>1782</v>
      </c>
      <c r="L313" s="6">
        <v>840</v>
      </c>
    </row>
    <row r="314" spans="1:12" x14ac:dyDescent="0.3">
      <c r="A314" s="6" t="s">
        <v>1737</v>
      </c>
      <c r="B314" s="6" t="s">
        <v>68</v>
      </c>
      <c r="C314" s="6" t="s">
        <v>248</v>
      </c>
      <c r="D314" s="6" t="s">
        <v>1771</v>
      </c>
      <c r="E314" s="6" t="s">
        <v>1253</v>
      </c>
      <c r="F314" s="6">
        <v>1</v>
      </c>
      <c r="G314" s="6">
        <v>30</v>
      </c>
      <c r="H314" s="6">
        <v>30</v>
      </c>
      <c r="I314" s="6">
        <v>21</v>
      </c>
      <c r="J314" s="6" t="s">
        <v>1781</v>
      </c>
      <c r="K314" s="6" t="s">
        <v>1782</v>
      </c>
      <c r="L314" s="6">
        <v>840</v>
      </c>
    </row>
    <row r="315" spans="1:12" x14ac:dyDescent="0.3">
      <c r="A315" s="6" t="s">
        <v>1737</v>
      </c>
      <c r="B315" s="6" t="s">
        <v>68</v>
      </c>
      <c r="C315" s="6" t="s">
        <v>248</v>
      </c>
      <c r="D315" s="6" t="s">
        <v>1771</v>
      </c>
      <c r="E315" s="6" t="s">
        <v>1132</v>
      </c>
      <c r="F315" s="6">
        <v>1</v>
      </c>
      <c r="G315" s="6">
        <v>40</v>
      </c>
      <c r="H315" s="6">
        <v>40</v>
      </c>
      <c r="I315" s="6">
        <v>21</v>
      </c>
      <c r="J315" s="6" t="s">
        <v>1781</v>
      </c>
      <c r="K315" s="6" t="s">
        <v>1782</v>
      </c>
      <c r="L315" s="6">
        <v>840</v>
      </c>
    </row>
    <row r="316" spans="1:12" x14ac:dyDescent="0.3">
      <c r="A316" s="6" t="s">
        <v>1737</v>
      </c>
      <c r="B316" s="6" t="s">
        <v>68</v>
      </c>
      <c r="C316" s="6" t="s">
        <v>248</v>
      </c>
      <c r="D316" s="6" t="s">
        <v>1771</v>
      </c>
      <c r="E316" s="6" t="s">
        <v>1104</v>
      </c>
      <c r="F316" s="6">
        <v>1</v>
      </c>
      <c r="G316" s="6">
        <v>30</v>
      </c>
      <c r="H316" s="6">
        <v>30</v>
      </c>
      <c r="I316" s="6">
        <v>21</v>
      </c>
      <c r="J316" s="6" t="s">
        <v>1781</v>
      </c>
      <c r="K316" s="6" t="s">
        <v>1782</v>
      </c>
      <c r="L316" s="6">
        <v>840</v>
      </c>
    </row>
    <row r="317" spans="1:12" x14ac:dyDescent="0.3">
      <c r="A317" s="6" t="s">
        <v>1737</v>
      </c>
      <c r="B317" s="6" t="s">
        <v>68</v>
      </c>
      <c r="C317" s="6" t="s">
        <v>248</v>
      </c>
      <c r="D317" s="6" t="s">
        <v>1771</v>
      </c>
      <c r="E317" s="6" t="s">
        <v>1107</v>
      </c>
      <c r="F317" s="6">
        <v>1</v>
      </c>
      <c r="G317" s="6">
        <v>25</v>
      </c>
      <c r="H317" s="6">
        <v>25</v>
      </c>
      <c r="I317" s="6">
        <v>21</v>
      </c>
      <c r="J317" s="6" t="s">
        <v>1781</v>
      </c>
      <c r="K317" s="6" t="s">
        <v>1782</v>
      </c>
      <c r="L317" s="6">
        <v>840</v>
      </c>
    </row>
    <row r="318" spans="1:12" x14ac:dyDescent="0.3">
      <c r="A318" s="6" t="s">
        <v>1737</v>
      </c>
      <c r="B318" s="6" t="s">
        <v>68</v>
      </c>
      <c r="C318" s="6" t="s">
        <v>248</v>
      </c>
      <c r="D318" s="6" t="s">
        <v>1771</v>
      </c>
      <c r="E318" s="6" t="s">
        <v>1143</v>
      </c>
      <c r="F318" s="6">
        <v>1</v>
      </c>
      <c r="G318" s="6">
        <v>40</v>
      </c>
      <c r="H318" s="6">
        <v>40</v>
      </c>
      <c r="I318" s="6">
        <v>21</v>
      </c>
      <c r="J318" s="6" t="s">
        <v>1781</v>
      </c>
      <c r="K318" s="6" t="s">
        <v>1782</v>
      </c>
      <c r="L318" s="6">
        <v>840</v>
      </c>
    </row>
    <row r="319" spans="1:12" x14ac:dyDescent="0.3">
      <c r="A319" s="6" t="s">
        <v>1737</v>
      </c>
      <c r="B319" s="6" t="s">
        <v>68</v>
      </c>
      <c r="C319" s="6" t="s">
        <v>248</v>
      </c>
      <c r="D319" s="6" t="s">
        <v>1771</v>
      </c>
      <c r="E319" s="6" t="s">
        <v>1149</v>
      </c>
      <c r="F319" s="6">
        <v>1</v>
      </c>
      <c r="G319" s="6">
        <v>20</v>
      </c>
      <c r="H319" s="6">
        <v>20</v>
      </c>
      <c r="I319" s="6">
        <v>21</v>
      </c>
      <c r="J319" s="6" t="s">
        <v>1781</v>
      </c>
      <c r="K319" s="6" t="s">
        <v>1782</v>
      </c>
      <c r="L319" s="6">
        <v>840</v>
      </c>
    </row>
    <row r="320" spans="1:12" x14ac:dyDescent="0.3">
      <c r="A320" s="6" t="s">
        <v>1737</v>
      </c>
      <c r="B320" s="6" t="s">
        <v>68</v>
      </c>
      <c r="C320" s="6" t="s">
        <v>248</v>
      </c>
      <c r="D320" s="6" t="s">
        <v>1771</v>
      </c>
      <c r="E320" s="6" t="s">
        <v>1405</v>
      </c>
      <c r="F320" s="6">
        <v>1</v>
      </c>
      <c r="G320" s="6">
        <v>30</v>
      </c>
      <c r="H320" s="6">
        <v>30</v>
      </c>
      <c r="I320" s="6">
        <v>21</v>
      </c>
      <c r="J320" s="6" t="s">
        <v>1781</v>
      </c>
      <c r="K320" s="6" t="s">
        <v>1782</v>
      </c>
      <c r="L320" s="6">
        <v>840</v>
      </c>
    </row>
    <row r="321" spans="1:12" x14ac:dyDescent="0.3">
      <c r="A321" s="6" t="s">
        <v>1737</v>
      </c>
      <c r="B321" s="6" t="s">
        <v>68</v>
      </c>
      <c r="C321" s="6" t="s">
        <v>248</v>
      </c>
      <c r="D321" s="6" t="s">
        <v>1771</v>
      </c>
      <c r="E321" s="6" t="s">
        <v>1129</v>
      </c>
      <c r="F321" s="6">
        <v>1</v>
      </c>
      <c r="G321" s="6">
        <v>25</v>
      </c>
      <c r="H321" s="6">
        <v>25</v>
      </c>
      <c r="I321" s="6">
        <v>21</v>
      </c>
      <c r="J321" s="6" t="s">
        <v>1781</v>
      </c>
      <c r="K321" s="6" t="s">
        <v>1782</v>
      </c>
      <c r="L321" s="6">
        <v>840</v>
      </c>
    </row>
    <row r="322" spans="1:12" x14ac:dyDescent="0.3">
      <c r="A322" s="6" t="s">
        <v>1737</v>
      </c>
      <c r="B322" s="6" t="s">
        <v>68</v>
      </c>
      <c r="C322" s="6" t="s">
        <v>248</v>
      </c>
      <c r="D322" s="6" t="s">
        <v>1771</v>
      </c>
      <c r="E322" s="6" t="s">
        <v>1728</v>
      </c>
      <c r="F322" s="6">
        <v>1</v>
      </c>
      <c r="G322" s="6">
        <v>180</v>
      </c>
      <c r="H322" s="6">
        <v>180</v>
      </c>
      <c r="I322" s="6">
        <v>21</v>
      </c>
      <c r="J322" s="6" t="s">
        <v>1781</v>
      </c>
      <c r="K322" s="6" t="s">
        <v>1782</v>
      </c>
      <c r="L322" s="6">
        <v>840</v>
      </c>
    </row>
    <row r="323" spans="1:12" x14ac:dyDescent="0.3">
      <c r="A323" s="6" t="s">
        <v>1737</v>
      </c>
      <c r="B323" s="6" t="s">
        <v>68</v>
      </c>
      <c r="C323" s="6" t="s">
        <v>248</v>
      </c>
      <c r="D323" s="6" t="s">
        <v>1771</v>
      </c>
      <c r="E323" s="6" t="s">
        <v>1089</v>
      </c>
      <c r="F323" s="6">
        <v>1</v>
      </c>
      <c r="G323" s="6">
        <v>100</v>
      </c>
      <c r="H323" s="6">
        <v>100</v>
      </c>
      <c r="I323" s="6">
        <v>21</v>
      </c>
      <c r="J323" s="6" t="s">
        <v>1781</v>
      </c>
      <c r="K323" s="6" t="s">
        <v>1782</v>
      </c>
      <c r="L323" s="6">
        <v>840</v>
      </c>
    </row>
    <row r="324" spans="1:12" x14ac:dyDescent="0.3">
      <c r="A324" s="6" t="s">
        <v>1737</v>
      </c>
      <c r="B324" s="6" t="s">
        <v>68</v>
      </c>
      <c r="C324" s="6" t="s">
        <v>248</v>
      </c>
      <c r="D324" s="6" t="s">
        <v>1771</v>
      </c>
      <c r="E324" s="6" t="s">
        <v>1395</v>
      </c>
      <c r="F324" s="6">
        <v>2</v>
      </c>
      <c r="G324" s="6">
        <v>20</v>
      </c>
      <c r="H324" s="6">
        <v>40</v>
      </c>
      <c r="I324" s="6">
        <v>21</v>
      </c>
      <c r="J324" s="6" t="s">
        <v>1781</v>
      </c>
      <c r="K324" s="6" t="s">
        <v>1782</v>
      </c>
      <c r="L324" s="6">
        <v>840</v>
      </c>
    </row>
    <row r="325" spans="1:12" x14ac:dyDescent="0.3">
      <c r="A325" s="6" t="s">
        <v>1658</v>
      </c>
      <c r="B325" s="6" t="s">
        <v>707</v>
      </c>
      <c r="C325" s="6" t="s">
        <v>249</v>
      </c>
      <c r="D325" s="6" t="s">
        <v>1771</v>
      </c>
      <c r="E325" s="6" t="s">
        <v>1268</v>
      </c>
      <c r="F325" s="6">
        <v>3</v>
      </c>
      <c r="G325" s="6">
        <v>20</v>
      </c>
      <c r="H325" s="6">
        <v>60</v>
      </c>
      <c r="I325" s="6">
        <v>7</v>
      </c>
      <c r="J325" s="6" t="s">
        <v>1781</v>
      </c>
      <c r="K325" s="6" t="s">
        <v>1782</v>
      </c>
      <c r="L325" s="6">
        <v>320</v>
      </c>
    </row>
    <row r="326" spans="1:12" x14ac:dyDescent="0.3">
      <c r="A326" s="6" t="s">
        <v>1658</v>
      </c>
      <c r="B326" s="6" t="s">
        <v>707</v>
      </c>
      <c r="C326" s="6" t="s">
        <v>249</v>
      </c>
      <c r="D326" s="6" t="s">
        <v>1771</v>
      </c>
      <c r="E326" s="6" t="s">
        <v>1254</v>
      </c>
      <c r="F326" s="6">
        <v>2</v>
      </c>
      <c r="G326" s="6">
        <v>20</v>
      </c>
      <c r="H326" s="6">
        <v>40</v>
      </c>
      <c r="I326" s="6">
        <v>7</v>
      </c>
      <c r="J326" s="6" t="s">
        <v>1781</v>
      </c>
      <c r="K326" s="6" t="s">
        <v>1782</v>
      </c>
      <c r="L326" s="6">
        <v>320</v>
      </c>
    </row>
    <row r="327" spans="1:12" x14ac:dyDescent="0.3">
      <c r="A327" s="6" t="s">
        <v>1658</v>
      </c>
      <c r="B327" s="6" t="s">
        <v>707</v>
      </c>
      <c r="C327" s="6" t="s">
        <v>249</v>
      </c>
      <c r="D327" s="6" t="s">
        <v>1771</v>
      </c>
      <c r="E327" s="6" t="s">
        <v>1041</v>
      </c>
      <c r="F327" s="6">
        <v>1</v>
      </c>
      <c r="G327" s="6">
        <v>40</v>
      </c>
      <c r="H327" s="6">
        <v>40</v>
      </c>
      <c r="I327" s="6">
        <v>7</v>
      </c>
      <c r="J327" s="6" t="s">
        <v>1781</v>
      </c>
      <c r="K327" s="6" t="s">
        <v>1782</v>
      </c>
      <c r="L327" s="6">
        <v>320</v>
      </c>
    </row>
    <row r="328" spans="1:12" x14ac:dyDescent="0.3">
      <c r="A328" s="6" t="s">
        <v>1658</v>
      </c>
      <c r="B328" s="6" t="s">
        <v>707</v>
      </c>
      <c r="C328" s="6" t="s">
        <v>249</v>
      </c>
      <c r="D328" s="6" t="s">
        <v>1771</v>
      </c>
      <c r="E328" s="6" t="s">
        <v>1104</v>
      </c>
      <c r="F328" s="6">
        <v>2</v>
      </c>
      <c r="G328" s="6">
        <v>30</v>
      </c>
      <c r="H328" s="6">
        <v>60</v>
      </c>
      <c r="I328" s="6">
        <v>7</v>
      </c>
      <c r="J328" s="6" t="s">
        <v>1781</v>
      </c>
      <c r="K328" s="6" t="s">
        <v>1782</v>
      </c>
      <c r="L328" s="6">
        <v>320</v>
      </c>
    </row>
    <row r="329" spans="1:12" x14ac:dyDescent="0.3">
      <c r="A329" s="6" t="s">
        <v>1658</v>
      </c>
      <c r="B329" s="6" t="s">
        <v>707</v>
      </c>
      <c r="C329" s="6" t="s">
        <v>249</v>
      </c>
      <c r="D329" s="6" t="s">
        <v>1771</v>
      </c>
      <c r="E329" s="6" t="s">
        <v>1132</v>
      </c>
      <c r="F329" s="6">
        <v>1</v>
      </c>
      <c r="G329" s="6">
        <v>40</v>
      </c>
      <c r="H329" s="6">
        <v>40</v>
      </c>
      <c r="I329" s="6">
        <v>7</v>
      </c>
      <c r="J329" s="6" t="s">
        <v>1781</v>
      </c>
      <c r="K329" s="6" t="s">
        <v>1782</v>
      </c>
      <c r="L329" s="6">
        <v>320</v>
      </c>
    </row>
    <row r="330" spans="1:12" x14ac:dyDescent="0.3">
      <c r="A330" s="6" t="s">
        <v>1658</v>
      </c>
      <c r="B330" s="6" t="s">
        <v>707</v>
      </c>
      <c r="C330" s="6" t="s">
        <v>249</v>
      </c>
      <c r="D330" s="6" t="s">
        <v>1771</v>
      </c>
      <c r="E330" s="6" t="s">
        <v>1279</v>
      </c>
      <c r="F330" s="6">
        <v>1</v>
      </c>
      <c r="G330" s="6">
        <v>20</v>
      </c>
      <c r="H330" s="6">
        <v>20</v>
      </c>
      <c r="I330" s="6">
        <v>7</v>
      </c>
      <c r="J330" s="6" t="s">
        <v>1781</v>
      </c>
      <c r="K330" s="6" t="s">
        <v>1782</v>
      </c>
      <c r="L330" s="6">
        <v>320</v>
      </c>
    </row>
    <row r="331" spans="1:12" x14ac:dyDescent="0.3">
      <c r="A331" s="6" t="s">
        <v>1658</v>
      </c>
      <c r="B331" s="6" t="s">
        <v>707</v>
      </c>
      <c r="C331" s="6" t="s">
        <v>249</v>
      </c>
      <c r="D331" s="6" t="s">
        <v>1771</v>
      </c>
      <c r="E331" s="6" t="s">
        <v>1265</v>
      </c>
      <c r="F331" s="6">
        <v>3</v>
      </c>
      <c r="G331" s="6">
        <v>20</v>
      </c>
      <c r="H331" s="6">
        <v>60</v>
      </c>
      <c r="I331" s="6">
        <v>7</v>
      </c>
      <c r="J331" s="6" t="s">
        <v>1781</v>
      </c>
      <c r="K331" s="6" t="s">
        <v>1782</v>
      </c>
      <c r="L331" s="6">
        <v>320</v>
      </c>
    </row>
    <row r="332" spans="1:12" x14ac:dyDescent="0.3">
      <c r="A332" s="6" t="s">
        <v>1423</v>
      </c>
      <c r="B332" s="6" t="s">
        <v>475</v>
      </c>
      <c r="C332" s="6" t="s">
        <v>474</v>
      </c>
      <c r="D332" s="6" t="s">
        <v>953</v>
      </c>
      <c r="E332" s="6" t="s">
        <v>1107</v>
      </c>
      <c r="F332" s="6">
        <v>1</v>
      </c>
      <c r="G332" s="6">
        <v>25</v>
      </c>
      <c r="H332" s="6">
        <v>25</v>
      </c>
      <c r="I332" s="6">
        <v>3</v>
      </c>
      <c r="J332" s="6"/>
      <c r="K332" s="6" t="s">
        <v>1783</v>
      </c>
      <c r="L332" s="6">
        <v>145</v>
      </c>
    </row>
    <row r="333" spans="1:12" x14ac:dyDescent="0.3">
      <c r="A333" s="6" t="s">
        <v>1423</v>
      </c>
      <c r="B333" s="6" t="s">
        <v>475</v>
      </c>
      <c r="C333" s="6" t="s">
        <v>474</v>
      </c>
      <c r="D333" s="6" t="s">
        <v>953</v>
      </c>
      <c r="E333" s="6" t="s">
        <v>1151</v>
      </c>
      <c r="F333" s="6">
        <v>2</v>
      </c>
      <c r="G333" s="6">
        <v>10</v>
      </c>
      <c r="H333" s="6">
        <v>20</v>
      </c>
      <c r="I333" s="6">
        <v>3</v>
      </c>
      <c r="J333" s="6"/>
      <c r="K333" s="6" t="s">
        <v>1783</v>
      </c>
      <c r="L333" s="6">
        <v>145</v>
      </c>
    </row>
    <row r="334" spans="1:12" x14ac:dyDescent="0.3">
      <c r="A334" s="6" t="s">
        <v>1423</v>
      </c>
      <c r="B334" s="6" t="s">
        <v>475</v>
      </c>
      <c r="C334" s="6" t="s">
        <v>474</v>
      </c>
      <c r="D334" s="6" t="s">
        <v>953</v>
      </c>
      <c r="E334" s="6" t="s">
        <v>1173</v>
      </c>
      <c r="F334" s="6">
        <v>1</v>
      </c>
      <c r="G334" s="6">
        <v>100</v>
      </c>
      <c r="H334" s="6">
        <v>100</v>
      </c>
      <c r="I334" s="6">
        <v>3</v>
      </c>
      <c r="J334" s="6"/>
      <c r="K334" s="6" t="s">
        <v>1783</v>
      </c>
      <c r="L334" s="6">
        <v>145</v>
      </c>
    </row>
    <row r="335" spans="1:12" x14ac:dyDescent="0.3">
      <c r="A335" s="6" t="s">
        <v>1184</v>
      </c>
      <c r="B335" s="6" t="s">
        <v>475</v>
      </c>
      <c r="C335" s="6" t="s">
        <v>474</v>
      </c>
      <c r="D335" s="6" t="s">
        <v>1771</v>
      </c>
      <c r="E335" s="6" t="s">
        <v>1064</v>
      </c>
      <c r="F335" s="6">
        <v>1</v>
      </c>
      <c r="G335" s="6">
        <v>125</v>
      </c>
      <c r="H335" s="6">
        <v>125</v>
      </c>
      <c r="I335" s="6">
        <v>5</v>
      </c>
      <c r="J335" s="6" t="s">
        <v>1781</v>
      </c>
      <c r="K335" s="6" t="s">
        <v>1782</v>
      </c>
      <c r="L335" s="6">
        <v>895</v>
      </c>
    </row>
    <row r="336" spans="1:12" x14ac:dyDescent="0.3">
      <c r="A336" s="6" t="s">
        <v>1184</v>
      </c>
      <c r="B336" s="6" t="s">
        <v>475</v>
      </c>
      <c r="C336" s="6" t="s">
        <v>474</v>
      </c>
      <c r="D336" s="6" t="s">
        <v>1771</v>
      </c>
      <c r="E336" s="6" t="s">
        <v>1062</v>
      </c>
      <c r="F336" s="6">
        <v>1</v>
      </c>
      <c r="G336" s="6">
        <v>175</v>
      </c>
      <c r="H336" s="6">
        <v>175</v>
      </c>
      <c r="I336" s="6">
        <v>5</v>
      </c>
      <c r="J336" s="6" t="s">
        <v>1781</v>
      </c>
      <c r="K336" s="6" t="s">
        <v>1782</v>
      </c>
      <c r="L336" s="6">
        <v>895</v>
      </c>
    </row>
    <row r="337" spans="1:12" x14ac:dyDescent="0.3">
      <c r="A337" s="6" t="s">
        <v>1184</v>
      </c>
      <c r="B337" s="6" t="s">
        <v>475</v>
      </c>
      <c r="C337" s="6" t="s">
        <v>474</v>
      </c>
      <c r="D337" s="6" t="s">
        <v>1771</v>
      </c>
      <c r="E337" s="6" t="s">
        <v>1081</v>
      </c>
      <c r="F337" s="6">
        <v>2</v>
      </c>
      <c r="G337" s="6">
        <v>120</v>
      </c>
      <c r="H337" s="6">
        <v>240</v>
      </c>
      <c r="I337" s="6">
        <v>5</v>
      </c>
      <c r="J337" s="6" t="s">
        <v>1781</v>
      </c>
      <c r="K337" s="6" t="s">
        <v>1782</v>
      </c>
      <c r="L337" s="6">
        <v>895</v>
      </c>
    </row>
    <row r="338" spans="1:12" x14ac:dyDescent="0.3">
      <c r="A338" s="6" t="s">
        <v>1184</v>
      </c>
      <c r="B338" s="6" t="s">
        <v>475</v>
      </c>
      <c r="C338" s="6" t="s">
        <v>474</v>
      </c>
      <c r="D338" s="6" t="s">
        <v>1771</v>
      </c>
      <c r="E338" s="6" t="s">
        <v>1190</v>
      </c>
      <c r="F338" s="6">
        <v>1</v>
      </c>
      <c r="G338" s="6">
        <v>175</v>
      </c>
      <c r="H338" s="6">
        <v>175</v>
      </c>
      <c r="I338" s="6">
        <v>5</v>
      </c>
      <c r="J338" s="6" t="s">
        <v>1781</v>
      </c>
      <c r="K338" s="6" t="s">
        <v>1782</v>
      </c>
      <c r="L338" s="6">
        <v>895</v>
      </c>
    </row>
    <row r="339" spans="1:12" x14ac:dyDescent="0.3">
      <c r="A339" s="6" t="s">
        <v>1184</v>
      </c>
      <c r="B339" s="6" t="s">
        <v>475</v>
      </c>
      <c r="C339" s="6" t="s">
        <v>474</v>
      </c>
      <c r="D339" s="6" t="s">
        <v>1771</v>
      </c>
      <c r="E339" s="6" t="s">
        <v>1035</v>
      </c>
      <c r="F339" s="6">
        <v>1</v>
      </c>
      <c r="G339" s="6">
        <v>180</v>
      </c>
      <c r="H339" s="6">
        <v>180</v>
      </c>
      <c r="I339" s="6">
        <v>5</v>
      </c>
      <c r="J339" s="6" t="s">
        <v>1781</v>
      </c>
      <c r="K339" s="6" t="s">
        <v>1782</v>
      </c>
      <c r="L339" s="6">
        <v>895</v>
      </c>
    </row>
    <row r="340" spans="1:12" x14ac:dyDescent="0.3">
      <c r="A340" s="6" t="s">
        <v>1539</v>
      </c>
      <c r="B340" s="6" t="s">
        <v>465</v>
      </c>
      <c r="C340" s="6" t="s">
        <v>464</v>
      </c>
      <c r="D340" s="6" t="s">
        <v>1771</v>
      </c>
      <c r="E340" s="6" t="s">
        <v>1081</v>
      </c>
      <c r="F340" s="6">
        <v>4</v>
      </c>
      <c r="G340" s="6">
        <v>120</v>
      </c>
      <c r="H340" s="6">
        <v>480</v>
      </c>
      <c r="I340" s="6">
        <v>19</v>
      </c>
      <c r="J340" s="6" t="s">
        <v>1781</v>
      </c>
      <c r="K340" s="6" t="s">
        <v>1782</v>
      </c>
      <c r="L340" s="6">
        <v>1280</v>
      </c>
    </row>
    <row r="341" spans="1:12" x14ac:dyDescent="0.3">
      <c r="A341" s="6" t="s">
        <v>1539</v>
      </c>
      <c r="B341" s="6" t="s">
        <v>465</v>
      </c>
      <c r="C341" s="6" t="s">
        <v>464</v>
      </c>
      <c r="D341" s="6" t="s">
        <v>1771</v>
      </c>
      <c r="E341" s="6" t="s">
        <v>1064</v>
      </c>
      <c r="F341" s="6">
        <v>2</v>
      </c>
      <c r="G341" s="6">
        <v>125</v>
      </c>
      <c r="H341" s="6">
        <v>250</v>
      </c>
      <c r="I341" s="6">
        <v>19</v>
      </c>
      <c r="J341" s="6" t="s">
        <v>1781</v>
      </c>
      <c r="K341" s="6" t="s">
        <v>1782</v>
      </c>
      <c r="L341" s="6">
        <v>1280</v>
      </c>
    </row>
    <row r="342" spans="1:12" x14ac:dyDescent="0.3">
      <c r="A342" s="6" t="s">
        <v>1539</v>
      </c>
      <c r="B342" s="6" t="s">
        <v>465</v>
      </c>
      <c r="C342" s="6" t="s">
        <v>464</v>
      </c>
      <c r="D342" s="6" t="s">
        <v>1771</v>
      </c>
      <c r="E342" s="6" t="s">
        <v>1310</v>
      </c>
      <c r="F342" s="6">
        <v>1</v>
      </c>
      <c r="G342" s="6">
        <v>45</v>
      </c>
      <c r="H342" s="6">
        <v>45</v>
      </c>
      <c r="I342" s="6">
        <v>19</v>
      </c>
      <c r="J342" s="6" t="s">
        <v>1781</v>
      </c>
      <c r="K342" s="6" t="s">
        <v>1782</v>
      </c>
      <c r="L342" s="6">
        <v>1280</v>
      </c>
    </row>
    <row r="343" spans="1:12" x14ac:dyDescent="0.3">
      <c r="A343" s="6" t="s">
        <v>1539</v>
      </c>
      <c r="B343" s="6" t="s">
        <v>465</v>
      </c>
      <c r="C343" s="6" t="s">
        <v>464</v>
      </c>
      <c r="D343" s="6" t="s">
        <v>1771</v>
      </c>
      <c r="E343" s="6" t="s">
        <v>1367</v>
      </c>
      <c r="F343" s="6">
        <v>1</v>
      </c>
      <c r="G343" s="6">
        <v>35</v>
      </c>
      <c r="H343" s="6">
        <v>35</v>
      </c>
      <c r="I343" s="6">
        <v>19</v>
      </c>
      <c r="J343" s="6" t="s">
        <v>1781</v>
      </c>
      <c r="K343" s="6" t="s">
        <v>1782</v>
      </c>
      <c r="L343" s="6">
        <v>1280</v>
      </c>
    </row>
    <row r="344" spans="1:12" x14ac:dyDescent="0.3">
      <c r="A344" s="6" t="s">
        <v>1539</v>
      </c>
      <c r="B344" s="6" t="s">
        <v>465</v>
      </c>
      <c r="C344" s="6" t="s">
        <v>464</v>
      </c>
      <c r="D344" s="6" t="s">
        <v>1771</v>
      </c>
      <c r="E344" s="6" t="s">
        <v>1254</v>
      </c>
      <c r="F344" s="6">
        <v>1</v>
      </c>
      <c r="G344" s="6">
        <v>20</v>
      </c>
      <c r="H344" s="6">
        <v>20</v>
      </c>
      <c r="I344" s="6">
        <v>19</v>
      </c>
      <c r="J344" s="6" t="s">
        <v>1781</v>
      </c>
      <c r="K344" s="6" t="s">
        <v>1782</v>
      </c>
      <c r="L344" s="6">
        <v>1280</v>
      </c>
    </row>
    <row r="345" spans="1:12" x14ac:dyDescent="0.3">
      <c r="A345" s="6" t="s">
        <v>1539</v>
      </c>
      <c r="B345" s="6" t="s">
        <v>465</v>
      </c>
      <c r="C345" s="6" t="s">
        <v>464</v>
      </c>
      <c r="D345" s="6" t="s">
        <v>1771</v>
      </c>
      <c r="E345" s="6" t="s">
        <v>1265</v>
      </c>
      <c r="F345" s="6">
        <v>1</v>
      </c>
      <c r="G345" s="6">
        <v>20</v>
      </c>
      <c r="H345" s="6">
        <v>20</v>
      </c>
      <c r="I345" s="6">
        <v>19</v>
      </c>
      <c r="J345" s="6" t="s">
        <v>1781</v>
      </c>
      <c r="K345" s="6" t="s">
        <v>1782</v>
      </c>
      <c r="L345" s="6">
        <v>1280</v>
      </c>
    </row>
    <row r="346" spans="1:12" x14ac:dyDescent="0.3">
      <c r="A346" s="6" t="s">
        <v>1539</v>
      </c>
      <c r="B346" s="6" t="s">
        <v>465</v>
      </c>
      <c r="C346" s="6" t="s">
        <v>464</v>
      </c>
      <c r="D346" s="6" t="s">
        <v>1771</v>
      </c>
      <c r="E346" s="6" t="s">
        <v>1257</v>
      </c>
      <c r="F346" s="6">
        <v>1</v>
      </c>
      <c r="G346" s="6">
        <v>20</v>
      </c>
      <c r="H346" s="6">
        <v>20</v>
      </c>
      <c r="I346" s="6">
        <v>19</v>
      </c>
      <c r="J346" s="6" t="s">
        <v>1781</v>
      </c>
      <c r="K346" s="6" t="s">
        <v>1782</v>
      </c>
      <c r="L346" s="6">
        <v>1280</v>
      </c>
    </row>
    <row r="347" spans="1:12" x14ac:dyDescent="0.3">
      <c r="A347" s="6" t="s">
        <v>1539</v>
      </c>
      <c r="B347" s="6" t="s">
        <v>465</v>
      </c>
      <c r="C347" s="6" t="s">
        <v>464</v>
      </c>
      <c r="D347" s="6" t="s">
        <v>1771</v>
      </c>
      <c r="E347" s="6" t="s">
        <v>1395</v>
      </c>
      <c r="F347" s="6">
        <v>1</v>
      </c>
      <c r="G347" s="6">
        <v>20</v>
      </c>
      <c r="H347" s="6">
        <v>20</v>
      </c>
      <c r="I347" s="6">
        <v>19</v>
      </c>
      <c r="J347" s="6" t="s">
        <v>1781</v>
      </c>
      <c r="K347" s="6" t="s">
        <v>1782</v>
      </c>
      <c r="L347" s="6">
        <v>1280</v>
      </c>
    </row>
    <row r="348" spans="1:12" x14ac:dyDescent="0.3">
      <c r="A348" s="6" t="s">
        <v>1539</v>
      </c>
      <c r="B348" s="6" t="s">
        <v>465</v>
      </c>
      <c r="C348" s="6" t="s">
        <v>464</v>
      </c>
      <c r="D348" s="6" t="s">
        <v>1771</v>
      </c>
      <c r="E348" s="6" t="s">
        <v>1376</v>
      </c>
      <c r="F348" s="6">
        <v>1</v>
      </c>
      <c r="G348" s="6">
        <v>30</v>
      </c>
      <c r="H348" s="6">
        <v>30</v>
      </c>
      <c r="I348" s="6">
        <v>19</v>
      </c>
      <c r="J348" s="6" t="s">
        <v>1781</v>
      </c>
      <c r="K348" s="6" t="s">
        <v>1782</v>
      </c>
      <c r="L348" s="6">
        <v>1280</v>
      </c>
    </row>
    <row r="349" spans="1:12" x14ac:dyDescent="0.3">
      <c r="A349" s="6" t="s">
        <v>1539</v>
      </c>
      <c r="B349" s="6" t="s">
        <v>465</v>
      </c>
      <c r="C349" s="6" t="s">
        <v>464</v>
      </c>
      <c r="D349" s="6" t="s">
        <v>1771</v>
      </c>
      <c r="E349" s="6" t="s">
        <v>1343</v>
      </c>
      <c r="F349" s="6">
        <v>1</v>
      </c>
      <c r="G349" s="6">
        <v>25</v>
      </c>
      <c r="H349" s="6">
        <v>25</v>
      </c>
      <c r="I349" s="6">
        <v>19</v>
      </c>
      <c r="J349" s="6" t="s">
        <v>1781</v>
      </c>
      <c r="K349" s="6" t="s">
        <v>1782</v>
      </c>
      <c r="L349" s="6">
        <v>1280</v>
      </c>
    </row>
    <row r="350" spans="1:12" x14ac:dyDescent="0.3">
      <c r="A350" s="6" t="s">
        <v>1539</v>
      </c>
      <c r="B350" s="6" t="s">
        <v>465</v>
      </c>
      <c r="C350" s="6" t="s">
        <v>464</v>
      </c>
      <c r="D350" s="6" t="s">
        <v>1771</v>
      </c>
      <c r="E350" s="6" t="s">
        <v>1268</v>
      </c>
      <c r="F350" s="6">
        <v>1</v>
      </c>
      <c r="G350" s="6">
        <v>20</v>
      </c>
      <c r="H350" s="6">
        <v>20</v>
      </c>
      <c r="I350" s="6">
        <v>19</v>
      </c>
      <c r="J350" s="6" t="s">
        <v>1781</v>
      </c>
      <c r="K350" s="6" t="s">
        <v>1782</v>
      </c>
      <c r="L350" s="6">
        <v>1280</v>
      </c>
    </row>
    <row r="351" spans="1:12" x14ac:dyDescent="0.3">
      <c r="A351" s="6" t="s">
        <v>1539</v>
      </c>
      <c r="B351" s="6" t="s">
        <v>465</v>
      </c>
      <c r="C351" s="6" t="s">
        <v>464</v>
      </c>
      <c r="D351" s="6" t="s">
        <v>1771</v>
      </c>
      <c r="E351" s="6" t="s">
        <v>1096</v>
      </c>
      <c r="F351" s="6">
        <v>1</v>
      </c>
      <c r="G351" s="6">
        <v>25</v>
      </c>
      <c r="H351" s="6">
        <v>25</v>
      </c>
      <c r="I351" s="6">
        <v>19</v>
      </c>
      <c r="J351" s="6" t="s">
        <v>1781</v>
      </c>
      <c r="K351" s="6" t="s">
        <v>1782</v>
      </c>
      <c r="L351" s="6">
        <v>1280</v>
      </c>
    </row>
    <row r="352" spans="1:12" x14ac:dyDescent="0.3">
      <c r="A352" s="6" t="s">
        <v>1539</v>
      </c>
      <c r="B352" s="6" t="s">
        <v>465</v>
      </c>
      <c r="C352" s="6" t="s">
        <v>464</v>
      </c>
      <c r="D352" s="6" t="s">
        <v>1771</v>
      </c>
      <c r="E352" s="6" t="s">
        <v>1110</v>
      </c>
      <c r="F352" s="6">
        <v>1</v>
      </c>
      <c r="G352" s="6">
        <v>40</v>
      </c>
      <c r="H352" s="6">
        <v>40</v>
      </c>
      <c r="I352" s="6">
        <v>19</v>
      </c>
      <c r="J352" s="6" t="s">
        <v>1781</v>
      </c>
      <c r="K352" s="6" t="s">
        <v>1782</v>
      </c>
      <c r="L352" s="6">
        <v>1280</v>
      </c>
    </row>
    <row r="353" spans="1:12" x14ac:dyDescent="0.3">
      <c r="A353" s="6" t="s">
        <v>1539</v>
      </c>
      <c r="B353" s="6" t="s">
        <v>465</v>
      </c>
      <c r="C353" s="6" t="s">
        <v>464</v>
      </c>
      <c r="D353" s="6" t="s">
        <v>1771</v>
      </c>
      <c r="E353" s="6" t="s">
        <v>1546</v>
      </c>
      <c r="F353" s="6">
        <v>1</v>
      </c>
      <c r="G353" s="6">
        <v>75</v>
      </c>
      <c r="H353" s="6">
        <v>75</v>
      </c>
      <c r="I353" s="6">
        <v>19</v>
      </c>
      <c r="J353" s="6" t="s">
        <v>1781</v>
      </c>
      <c r="K353" s="6" t="s">
        <v>1782</v>
      </c>
      <c r="L353" s="6">
        <v>1280</v>
      </c>
    </row>
    <row r="354" spans="1:12" x14ac:dyDescent="0.3">
      <c r="A354" s="6" t="s">
        <v>1539</v>
      </c>
      <c r="B354" s="6" t="s">
        <v>465</v>
      </c>
      <c r="C354" s="6" t="s">
        <v>464</v>
      </c>
      <c r="D354" s="6" t="s">
        <v>1771</v>
      </c>
      <c r="E354" s="6" t="s">
        <v>1103</v>
      </c>
      <c r="F354" s="6">
        <v>1</v>
      </c>
      <c r="G354" s="6">
        <v>25</v>
      </c>
      <c r="H354" s="6">
        <v>25</v>
      </c>
      <c r="I354" s="6">
        <v>19</v>
      </c>
      <c r="J354" s="6" t="s">
        <v>1781</v>
      </c>
      <c r="K354" s="6" t="s">
        <v>1782</v>
      </c>
      <c r="L354" s="6">
        <v>1280</v>
      </c>
    </row>
    <row r="355" spans="1:12" x14ac:dyDescent="0.3">
      <c r="A355" s="6" t="s">
        <v>1539</v>
      </c>
      <c r="B355" s="6" t="s">
        <v>465</v>
      </c>
      <c r="C355" s="6" t="s">
        <v>464</v>
      </c>
      <c r="D355" s="6" t="s">
        <v>1771</v>
      </c>
      <c r="E355" s="6" t="s">
        <v>1038</v>
      </c>
      <c r="F355" s="6">
        <v>1</v>
      </c>
      <c r="G355" s="6">
        <v>40</v>
      </c>
      <c r="H355" s="6">
        <v>40</v>
      </c>
      <c r="I355" s="6">
        <v>19</v>
      </c>
      <c r="J355" s="6" t="s">
        <v>1781</v>
      </c>
      <c r="K355" s="6" t="s">
        <v>1782</v>
      </c>
      <c r="L355" s="6">
        <v>1280</v>
      </c>
    </row>
    <row r="356" spans="1:12" x14ac:dyDescent="0.3">
      <c r="A356" s="6" t="s">
        <v>1539</v>
      </c>
      <c r="B356" s="6" t="s">
        <v>465</v>
      </c>
      <c r="C356" s="6" t="s">
        <v>464</v>
      </c>
      <c r="D356" s="6" t="s">
        <v>1771</v>
      </c>
      <c r="E356" s="6" t="s">
        <v>1253</v>
      </c>
      <c r="F356" s="6">
        <v>1</v>
      </c>
      <c r="G356" s="6">
        <v>30</v>
      </c>
      <c r="H356" s="6">
        <v>30</v>
      </c>
      <c r="I356" s="6">
        <v>19</v>
      </c>
      <c r="J356" s="6" t="s">
        <v>1781</v>
      </c>
      <c r="K356" s="6" t="s">
        <v>1782</v>
      </c>
      <c r="L356" s="6">
        <v>1280</v>
      </c>
    </row>
    <row r="357" spans="1:12" x14ac:dyDescent="0.3">
      <c r="A357" s="6" t="s">
        <v>1539</v>
      </c>
      <c r="B357" s="6" t="s">
        <v>465</v>
      </c>
      <c r="C357" s="6" t="s">
        <v>464</v>
      </c>
      <c r="D357" s="6" t="s">
        <v>1771</v>
      </c>
      <c r="E357" s="6" t="s">
        <v>1041</v>
      </c>
      <c r="F357" s="6">
        <v>1</v>
      </c>
      <c r="G357" s="6">
        <v>40</v>
      </c>
      <c r="H357" s="6">
        <v>40</v>
      </c>
      <c r="I357" s="6">
        <v>19</v>
      </c>
      <c r="J357" s="6" t="s">
        <v>1781</v>
      </c>
      <c r="K357" s="6" t="s">
        <v>1782</v>
      </c>
      <c r="L357" s="6">
        <v>1280</v>
      </c>
    </row>
    <row r="358" spans="1:12" x14ac:dyDescent="0.3">
      <c r="A358" s="6" t="s">
        <v>1539</v>
      </c>
      <c r="B358" s="6" t="s">
        <v>465</v>
      </c>
      <c r="C358" s="6" t="s">
        <v>464</v>
      </c>
      <c r="D358" s="6" t="s">
        <v>1771</v>
      </c>
      <c r="E358" s="6" t="s">
        <v>1132</v>
      </c>
      <c r="F358" s="6">
        <v>1</v>
      </c>
      <c r="G358" s="6">
        <v>40</v>
      </c>
      <c r="H358" s="6">
        <v>40</v>
      </c>
      <c r="I358" s="6">
        <v>19</v>
      </c>
      <c r="J358" s="6" t="s">
        <v>1781</v>
      </c>
      <c r="K358" s="6" t="s">
        <v>1782</v>
      </c>
      <c r="L358" s="6">
        <v>1280</v>
      </c>
    </row>
    <row r="359" spans="1:12" x14ac:dyDescent="0.3">
      <c r="A359" s="6" t="s">
        <v>1607</v>
      </c>
      <c r="B359" s="6" t="s">
        <v>127</v>
      </c>
      <c r="C359" s="6" t="s">
        <v>404</v>
      </c>
      <c r="D359" s="6" t="s">
        <v>1771</v>
      </c>
      <c r="E359" s="6" t="s">
        <v>1171</v>
      </c>
      <c r="F359" s="6">
        <v>1</v>
      </c>
      <c r="G359" s="6">
        <v>200</v>
      </c>
      <c r="H359" s="6">
        <v>200</v>
      </c>
      <c r="I359" s="6">
        <v>3</v>
      </c>
      <c r="J359" s="6" t="s">
        <v>1781</v>
      </c>
      <c r="K359" s="6" t="s">
        <v>1782</v>
      </c>
      <c r="L359" s="6">
        <v>455</v>
      </c>
    </row>
    <row r="360" spans="1:12" x14ac:dyDescent="0.3">
      <c r="A360" s="6" t="s">
        <v>1607</v>
      </c>
      <c r="B360" s="6" t="s">
        <v>127</v>
      </c>
      <c r="C360" s="6" t="s">
        <v>404</v>
      </c>
      <c r="D360" s="6" t="s">
        <v>1771</v>
      </c>
      <c r="E360" s="6" t="s">
        <v>1281</v>
      </c>
      <c r="F360" s="6">
        <v>1</v>
      </c>
      <c r="G360" s="6">
        <v>135</v>
      </c>
      <c r="H360" s="6">
        <v>135</v>
      </c>
      <c r="I360" s="6">
        <v>3</v>
      </c>
      <c r="J360" s="6" t="s">
        <v>1781</v>
      </c>
      <c r="K360" s="6" t="s">
        <v>1782</v>
      </c>
      <c r="L360" s="6">
        <v>455</v>
      </c>
    </row>
    <row r="361" spans="1:12" x14ac:dyDescent="0.3">
      <c r="A361" s="6" t="s">
        <v>1607</v>
      </c>
      <c r="B361" s="6" t="s">
        <v>127</v>
      </c>
      <c r="C361" s="6" t="s">
        <v>404</v>
      </c>
      <c r="D361" s="6" t="s">
        <v>1771</v>
      </c>
      <c r="E361" s="6" t="s">
        <v>1298</v>
      </c>
      <c r="F361" s="6">
        <v>1</v>
      </c>
      <c r="G361" s="6">
        <v>120</v>
      </c>
      <c r="H361" s="6">
        <v>120</v>
      </c>
      <c r="I361" s="6">
        <v>3</v>
      </c>
      <c r="J361" s="6" t="s">
        <v>1781</v>
      </c>
      <c r="K361" s="6" t="s">
        <v>1782</v>
      </c>
      <c r="L361" s="6">
        <v>455</v>
      </c>
    </row>
    <row r="362" spans="1:12" x14ac:dyDescent="0.3">
      <c r="A362" s="6" t="s">
        <v>1236</v>
      </c>
      <c r="B362" s="6" t="s">
        <v>127</v>
      </c>
      <c r="C362" s="6" t="s">
        <v>404</v>
      </c>
      <c r="D362" s="6" t="s">
        <v>1771</v>
      </c>
      <c r="E362" s="6" t="s">
        <v>1081</v>
      </c>
      <c r="F362" s="6">
        <v>2</v>
      </c>
      <c r="G362" s="6">
        <v>120</v>
      </c>
      <c r="H362" s="6">
        <v>240</v>
      </c>
      <c r="I362" s="6">
        <v>1</v>
      </c>
      <c r="J362" s="6" t="s">
        <v>1781</v>
      </c>
      <c r="K362" s="6" t="s">
        <v>1782</v>
      </c>
      <c r="L362" s="6">
        <v>240</v>
      </c>
    </row>
    <row r="363" spans="1:12" x14ac:dyDescent="0.3">
      <c r="A363" s="6" t="s">
        <v>1700</v>
      </c>
      <c r="B363" s="6" t="s">
        <v>73</v>
      </c>
      <c r="C363" s="6" t="s">
        <v>252</v>
      </c>
      <c r="D363" s="6" t="s">
        <v>1771</v>
      </c>
      <c r="E363" s="6" t="s">
        <v>1121</v>
      </c>
      <c r="F363" s="6">
        <v>1</v>
      </c>
      <c r="G363" s="6">
        <v>0</v>
      </c>
      <c r="H363" s="6">
        <v>0</v>
      </c>
      <c r="I363" s="6">
        <v>8</v>
      </c>
      <c r="J363" s="6" t="s">
        <v>1781</v>
      </c>
      <c r="K363" s="6" t="s">
        <v>1782</v>
      </c>
      <c r="L363" s="6">
        <v>250</v>
      </c>
    </row>
    <row r="364" spans="1:12" x14ac:dyDescent="0.3">
      <c r="A364" s="6" t="s">
        <v>1700</v>
      </c>
      <c r="B364" s="6" t="s">
        <v>73</v>
      </c>
      <c r="C364" s="6" t="s">
        <v>252</v>
      </c>
      <c r="D364" s="6" t="s">
        <v>1771</v>
      </c>
      <c r="E364" s="6" t="s">
        <v>1104</v>
      </c>
      <c r="F364" s="6">
        <v>1</v>
      </c>
      <c r="G364" s="6">
        <v>30</v>
      </c>
      <c r="H364" s="6">
        <v>30</v>
      </c>
      <c r="I364" s="6">
        <v>8</v>
      </c>
      <c r="J364" s="6" t="s">
        <v>1781</v>
      </c>
      <c r="K364" s="6" t="s">
        <v>1782</v>
      </c>
      <c r="L364" s="6">
        <v>250</v>
      </c>
    </row>
    <row r="365" spans="1:12" x14ac:dyDescent="0.3">
      <c r="A365" s="6" t="s">
        <v>1700</v>
      </c>
      <c r="B365" s="6" t="s">
        <v>73</v>
      </c>
      <c r="C365" s="6" t="s">
        <v>252</v>
      </c>
      <c r="D365" s="6" t="s">
        <v>1771</v>
      </c>
      <c r="E365" s="6" t="s">
        <v>1108</v>
      </c>
      <c r="F365" s="6">
        <v>1</v>
      </c>
      <c r="G365" s="6">
        <v>35</v>
      </c>
      <c r="H365" s="6">
        <v>35</v>
      </c>
      <c r="I365" s="6">
        <v>8</v>
      </c>
      <c r="J365" s="6" t="s">
        <v>1781</v>
      </c>
      <c r="K365" s="6" t="s">
        <v>1782</v>
      </c>
      <c r="L365" s="6">
        <v>250</v>
      </c>
    </row>
    <row r="366" spans="1:12" x14ac:dyDescent="0.3">
      <c r="A366" s="6" t="s">
        <v>1700</v>
      </c>
      <c r="B366" s="6" t="s">
        <v>73</v>
      </c>
      <c r="C366" s="6" t="s">
        <v>252</v>
      </c>
      <c r="D366" s="6" t="s">
        <v>1771</v>
      </c>
      <c r="E366" s="6" t="s">
        <v>1163</v>
      </c>
      <c r="F366" s="6">
        <v>1</v>
      </c>
      <c r="G366" s="6">
        <v>20</v>
      </c>
      <c r="H366" s="6">
        <v>20</v>
      </c>
      <c r="I366" s="6">
        <v>8</v>
      </c>
      <c r="J366" s="6" t="s">
        <v>1781</v>
      </c>
      <c r="K366" s="6" t="s">
        <v>1782</v>
      </c>
      <c r="L366" s="6">
        <v>250</v>
      </c>
    </row>
    <row r="367" spans="1:12" x14ac:dyDescent="0.3">
      <c r="A367" s="6" t="s">
        <v>1700</v>
      </c>
      <c r="B367" s="6" t="s">
        <v>73</v>
      </c>
      <c r="C367" s="6" t="s">
        <v>252</v>
      </c>
      <c r="D367" s="6" t="s">
        <v>1771</v>
      </c>
      <c r="E367" s="6" t="s">
        <v>1129</v>
      </c>
      <c r="F367" s="6">
        <v>1</v>
      </c>
      <c r="G367" s="6">
        <v>25</v>
      </c>
      <c r="H367" s="6">
        <v>25</v>
      </c>
      <c r="I367" s="6">
        <v>8</v>
      </c>
      <c r="J367" s="6" t="s">
        <v>1781</v>
      </c>
      <c r="K367" s="6" t="s">
        <v>1782</v>
      </c>
      <c r="L367" s="6">
        <v>250</v>
      </c>
    </row>
    <row r="368" spans="1:12" x14ac:dyDescent="0.3">
      <c r="A368" s="6" t="s">
        <v>1700</v>
      </c>
      <c r="B368" s="6" t="s">
        <v>73</v>
      </c>
      <c r="C368" s="6" t="s">
        <v>252</v>
      </c>
      <c r="D368" s="6" t="s">
        <v>1771</v>
      </c>
      <c r="E368" s="6" t="s">
        <v>1254</v>
      </c>
      <c r="F368" s="6">
        <v>1</v>
      </c>
      <c r="G368" s="6">
        <v>20</v>
      </c>
      <c r="H368" s="6">
        <v>20</v>
      </c>
      <c r="I368" s="6">
        <v>8</v>
      </c>
      <c r="J368" s="6" t="s">
        <v>1781</v>
      </c>
      <c r="K368" s="6" t="s">
        <v>1782</v>
      </c>
      <c r="L368" s="6">
        <v>250</v>
      </c>
    </row>
    <row r="369" spans="1:12" x14ac:dyDescent="0.3">
      <c r="A369" s="6" t="s">
        <v>1700</v>
      </c>
      <c r="B369" s="6" t="s">
        <v>73</v>
      </c>
      <c r="C369" s="6" t="s">
        <v>252</v>
      </c>
      <c r="D369" s="6" t="s">
        <v>1771</v>
      </c>
      <c r="E369" s="6" t="s">
        <v>1265</v>
      </c>
      <c r="F369" s="6">
        <v>1</v>
      </c>
      <c r="G369" s="6">
        <v>20</v>
      </c>
      <c r="H369" s="6">
        <v>20</v>
      </c>
      <c r="I369" s="6">
        <v>8</v>
      </c>
      <c r="J369" s="6" t="s">
        <v>1781</v>
      </c>
      <c r="K369" s="6" t="s">
        <v>1782</v>
      </c>
      <c r="L369" s="6">
        <v>250</v>
      </c>
    </row>
    <row r="370" spans="1:12" x14ac:dyDescent="0.3">
      <c r="A370" s="6" t="s">
        <v>1700</v>
      </c>
      <c r="B370" s="6" t="s">
        <v>73</v>
      </c>
      <c r="C370" s="6" t="s">
        <v>252</v>
      </c>
      <c r="D370" s="6" t="s">
        <v>1771</v>
      </c>
      <c r="E370" s="6" t="s">
        <v>1089</v>
      </c>
      <c r="F370" s="6">
        <v>1</v>
      </c>
      <c r="G370" s="6">
        <v>100</v>
      </c>
      <c r="H370" s="6">
        <v>100</v>
      </c>
      <c r="I370" s="6">
        <v>8</v>
      </c>
      <c r="J370" s="6" t="s">
        <v>1781</v>
      </c>
      <c r="K370" s="6" t="s">
        <v>1782</v>
      </c>
      <c r="L370" s="6">
        <v>250</v>
      </c>
    </row>
    <row r="371" spans="1:12" x14ac:dyDescent="0.3">
      <c r="A371" s="6" t="s">
        <v>1155</v>
      </c>
      <c r="B371" s="6" t="s">
        <v>172</v>
      </c>
      <c r="C371" s="6" t="s">
        <v>254</v>
      </c>
      <c r="D371" s="6" t="s">
        <v>1771</v>
      </c>
      <c r="E371" s="6" t="s">
        <v>1064</v>
      </c>
      <c r="F371" s="6">
        <v>1</v>
      </c>
      <c r="G371" s="6">
        <v>125</v>
      </c>
      <c r="H371" s="6">
        <v>125</v>
      </c>
      <c r="I371" s="6">
        <v>19</v>
      </c>
      <c r="J371" s="6" t="s">
        <v>1781</v>
      </c>
      <c r="K371" s="6" t="s">
        <v>1782</v>
      </c>
      <c r="L371" s="6">
        <v>1760</v>
      </c>
    </row>
    <row r="372" spans="1:12" x14ac:dyDescent="0.3">
      <c r="A372" s="6" t="s">
        <v>1155</v>
      </c>
      <c r="B372" s="6" t="s">
        <v>172</v>
      </c>
      <c r="C372" s="6" t="s">
        <v>254</v>
      </c>
      <c r="D372" s="6" t="s">
        <v>1771</v>
      </c>
      <c r="E372" s="6" t="s">
        <v>1081</v>
      </c>
      <c r="F372" s="6">
        <v>1</v>
      </c>
      <c r="G372" s="6">
        <v>120</v>
      </c>
      <c r="H372" s="6">
        <v>120</v>
      </c>
      <c r="I372" s="6">
        <v>19</v>
      </c>
      <c r="J372" s="6" t="s">
        <v>1781</v>
      </c>
      <c r="K372" s="6" t="s">
        <v>1782</v>
      </c>
      <c r="L372" s="6">
        <v>1760</v>
      </c>
    </row>
    <row r="373" spans="1:12" x14ac:dyDescent="0.3">
      <c r="A373" s="6" t="s">
        <v>1155</v>
      </c>
      <c r="B373" s="6" t="s">
        <v>172</v>
      </c>
      <c r="C373" s="6" t="s">
        <v>254</v>
      </c>
      <c r="D373" s="6" t="s">
        <v>1771</v>
      </c>
      <c r="E373" s="6" t="s">
        <v>1161</v>
      </c>
      <c r="F373" s="6">
        <v>2</v>
      </c>
      <c r="G373" s="6">
        <v>200</v>
      </c>
      <c r="H373" s="6">
        <v>400</v>
      </c>
      <c r="I373" s="6">
        <v>19</v>
      </c>
      <c r="J373" s="6" t="s">
        <v>1781</v>
      </c>
      <c r="K373" s="6" t="s">
        <v>1782</v>
      </c>
      <c r="L373" s="6">
        <v>1760</v>
      </c>
    </row>
    <row r="374" spans="1:12" x14ac:dyDescent="0.3">
      <c r="A374" s="6" t="s">
        <v>1155</v>
      </c>
      <c r="B374" s="6" t="s">
        <v>172</v>
      </c>
      <c r="C374" s="6" t="s">
        <v>254</v>
      </c>
      <c r="D374" s="6" t="s">
        <v>1771</v>
      </c>
      <c r="E374" s="6" t="s">
        <v>1103</v>
      </c>
      <c r="F374" s="6">
        <v>1</v>
      </c>
      <c r="G374" s="6">
        <v>25</v>
      </c>
      <c r="H374" s="6">
        <v>25</v>
      </c>
      <c r="I374" s="6">
        <v>19</v>
      </c>
      <c r="J374" s="6" t="s">
        <v>1781</v>
      </c>
      <c r="K374" s="6" t="s">
        <v>1782</v>
      </c>
      <c r="L374" s="6">
        <v>1760</v>
      </c>
    </row>
    <row r="375" spans="1:12" x14ac:dyDescent="0.3">
      <c r="A375" s="6" t="s">
        <v>1155</v>
      </c>
      <c r="B375" s="6" t="s">
        <v>172</v>
      </c>
      <c r="C375" s="6" t="s">
        <v>254</v>
      </c>
      <c r="D375" s="6" t="s">
        <v>1771</v>
      </c>
      <c r="E375" s="6" t="s">
        <v>1104</v>
      </c>
      <c r="F375" s="6">
        <v>1</v>
      </c>
      <c r="G375" s="6">
        <v>30</v>
      </c>
      <c r="H375" s="6">
        <v>30</v>
      </c>
      <c r="I375" s="6">
        <v>19</v>
      </c>
      <c r="J375" s="6" t="s">
        <v>1781</v>
      </c>
      <c r="K375" s="6" t="s">
        <v>1782</v>
      </c>
      <c r="L375" s="6">
        <v>1760</v>
      </c>
    </row>
    <row r="376" spans="1:12" x14ac:dyDescent="0.3">
      <c r="A376" s="6" t="s">
        <v>1155</v>
      </c>
      <c r="B376" s="6" t="s">
        <v>172</v>
      </c>
      <c r="C376" s="6" t="s">
        <v>254</v>
      </c>
      <c r="D376" s="6" t="s">
        <v>1771</v>
      </c>
      <c r="E376" s="6" t="s">
        <v>1132</v>
      </c>
      <c r="F376" s="6">
        <v>1</v>
      </c>
      <c r="G376" s="6">
        <v>40</v>
      </c>
      <c r="H376" s="6">
        <v>40</v>
      </c>
      <c r="I376" s="6">
        <v>19</v>
      </c>
      <c r="J376" s="6" t="s">
        <v>1781</v>
      </c>
      <c r="K376" s="6" t="s">
        <v>1782</v>
      </c>
      <c r="L376" s="6">
        <v>1760</v>
      </c>
    </row>
    <row r="377" spans="1:12" x14ac:dyDescent="0.3">
      <c r="A377" s="6" t="s">
        <v>1155</v>
      </c>
      <c r="B377" s="6" t="s">
        <v>172</v>
      </c>
      <c r="C377" s="6" t="s">
        <v>254</v>
      </c>
      <c r="D377" s="6" t="s">
        <v>1771</v>
      </c>
      <c r="E377" s="6" t="s">
        <v>1163</v>
      </c>
      <c r="F377" s="6">
        <v>1</v>
      </c>
      <c r="G377" s="6">
        <v>20</v>
      </c>
      <c r="H377" s="6">
        <v>20</v>
      </c>
      <c r="I377" s="6">
        <v>19</v>
      </c>
      <c r="J377" s="6" t="s">
        <v>1781</v>
      </c>
      <c r="K377" s="6" t="s">
        <v>1782</v>
      </c>
      <c r="L377" s="6">
        <v>1760</v>
      </c>
    </row>
    <row r="378" spans="1:12" x14ac:dyDescent="0.3">
      <c r="A378" s="6" t="s">
        <v>1155</v>
      </c>
      <c r="B378" s="6" t="s">
        <v>172</v>
      </c>
      <c r="C378" s="6" t="s">
        <v>254</v>
      </c>
      <c r="D378" s="6" t="s">
        <v>1771</v>
      </c>
      <c r="E378" s="6" t="s">
        <v>1118</v>
      </c>
      <c r="F378" s="6">
        <v>3</v>
      </c>
      <c r="G378" s="6">
        <v>90</v>
      </c>
      <c r="H378" s="6">
        <v>270</v>
      </c>
      <c r="I378" s="6">
        <v>19</v>
      </c>
      <c r="J378" s="6" t="s">
        <v>1781</v>
      </c>
      <c r="K378" s="6" t="s">
        <v>1782</v>
      </c>
      <c r="L378" s="6">
        <v>1760</v>
      </c>
    </row>
    <row r="379" spans="1:12" x14ac:dyDescent="0.3">
      <c r="A379" s="6" t="s">
        <v>1155</v>
      </c>
      <c r="B379" s="6" t="s">
        <v>172</v>
      </c>
      <c r="C379" s="6" t="s">
        <v>254</v>
      </c>
      <c r="D379" s="6" t="s">
        <v>1771</v>
      </c>
      <c r="E379" s="6" t="s">
        <v>1166</v>
      </c>
      <c r="F379" s="6">
        <v>3</v>
      </c>
      <c r="G379" s="6">
        <v>90</v>
      </c>
      <c r="H379" s="6">
        <v>270</v>
      </c>
      <c r="I379" s="6">
        <v>19</v>
      </c>
      <c r="J379" s="6" t="s">
        <v>1781</v>
      </c>
      <c r="K379" s="6" t="s">
        <v>1782</v>
      </c>
      <c r="L379" s="6">
        <v>1760</v>
      </c>
    </row>
    <row r="380" spans="1:12" x14ac:dyDescent="0.3">
      <c r="A380" s="6" t="s">
        <v>1155</v>
      </c>
      <c r="B380" s="6" t="s">
        <v>172</v>
      </c>
      <c r="C380" s="6" t="s">
        <v>254</v>
      </c>
      <c r="D380" s="6" t="s">
        <v>1771</v>
      </c>
      <c r="E380" s="6" t="s">
        <v>1328</v>
      </c>
      <c r="F380" s="6">
        <v>1</v>
      </c>
      <c r="G380" s="6">
        <v>25</v>
      </c>
      <c r="H380" s="6">
        <v>25</v>
      </c>
      <c r="I380" s="6">
        <v>19</v>
      </c>
      <c r="J380" s="6" t="s">
        <v>1781</v>
      </c>
      <c r="K380" s="6" t="s">
        <v>1782</v>
      </c>
      <c r="L380" s="6">
        <v>1760</v>
      </c>
    </row>
    <row r="381" spans="1:12" x14ac:dyDescent="0.3">
      <c r="A381" s="6" t="s">
        <v>1155</v>
      </c>
      <c r="B381" s="6" t="s">
        <v>172</v>
      </c>
      <c r="C381" s="6" t="s">
        <v>254</v>
      </c>
      <c r="D381" s="6" t="s">
        <v>1771</v>
      </c>
      <c r="E381" s="6" t="s">
        <v>1268</v>
      </c>
      <c r="F381" s="6">
        <v>2</v>
      </c>
      <c r="G381" s="6">
        <v>20</v>
      </c>
      <c r="H381" s="6">
        <v>40</v>
      </c>
      <c r="I381" s="6">
        <v>19</v>
      </c>
      <c r="J381" s="6" t="s">
        <v>1781</v>
      </c>
      <c r="K381" s="6" t="s">
        <v>1782</v>
      </c>
      <c r="L381" s="6">
        <v>1760</v>
      </c>
    </row>
    <row r="382" spans="1:12" x14ac:dyDescent="0.3">
      <c r="A382" s="6" t="s">
        <v>1155</v>
      </c>
      <c r="B382" s="6" t="s">
        <v>172</v>
      </c>
      <c r="C382" s="6" t="s">
        <v>254</v>
      </c>
      <c r="D382" s="6" t="s">
        <v>1771</v>
      </c>
      <c r="E382" s="6" t="s">
        <v>1395</v>
      </c>
      <c r="F382" s="6">
        <v>2</v>
      </c>
      <c r="G382" s="6">
        <v>20</v>
      </c>
      <c r="H382" s="6">
        <v>40</v>
      </c>
      <c r="I382" s="6">
        <v>19</v>
      </c>
      <c r="J382" s="6" t="s">
        <v>1781</v>
      </c>
      <c r="K382" s="6" t="s">
        <v>1782</v>
      </c>
      <c r="L382" s="6">
        <v>1760</v>
      </c>
    </row>
    <row r="383" spans="1:12" x14ac:dyDescent="0.3">
      <c r="A383" s="6" t="s">
        <v>1155</v>
      </c>
      <c r="B383" s="6" t="s">
        <v>172</v>
      </c>
      <c r="C383" s="6" t="s">
        <v>254</v>
      </c>
      <c r="D383" s="6" t="s">
        <v>1771</v>
      </c>
      <c r="E383" s="6" t="s">
        <v>1096</v>
      </c>
      <c r="F383" s="6">
        <v>1</v>
      </c>
      <c r="G383" s="6">
        <v>25</v>
      </c>
      <c r="H383" s="6">
        <v>25</v>
      </c>
      <c r="I383" s="6">
        <v>19</v>
      </c>
      <c r="J383" s="6" t="s">
        <v>1781</v>
      </c>
      <c r="K383" s="6" t="s">
        <v>1782</v>
      </c>
      <c r="L383" s="6">
        <v>1760</v>
      </c>
    </row>
    <row r="384" spans="1:12" x14ac:dyDescent="0.3">
      <c r="A384" s="6" t="s">
        <v>1155</v>
      </c>
      <c r="B384" s="6" t="s">
        <v>172</v>
      </c>
      <c r="C384" s="6" t="s">
        <v>254</v>
      </c>
      <c r="D384" s="6" t="s">
        <v>1771</v>
      </c>
      <c r="E384" s="6" t="s">
        <v>1101</v>
      </c>
      <c r="F384" s="6">
        <v>1</v>
      </c>
      <c r="G384" s="6">
        <v>15</v>
      </c>
      <c r="H384" s="6">
        <v>15</v>
      </c>
      <c r="I384" s="6">
        <v>19</v>
      </c>
      <c r="J384" s="6" t="s">
        <v>1781</v>
      </c>
      <c r="K384" s="6" t="s">
        <v>1782</v>
      </c>
      <c r="L384" s="6">
        <v>1760</v>
      </c>
    </row>
    <row r="385" spans="1:12" x14ac:dyDescent="0.3">
      <c r="A385" s="6" t="s">
        <v>1155</v>
      </c>
      <c r="B385" s="6" t="s">
        <v>172</v>
      </c>
      <c r="C385" s="6" t="s">
        <v>254</v>
      </c>
      <c r="D385" s="6" t="s">
        <v>1771</v>
      </c>
      <c r="E385" s="6" t="s">
        <v>1248</v>
      </c>
      <c r="F385" s="6">
        <v>1</v>
      </c>
      <c r="G385" s="6">
        <v>30</v>
      </c>
      <c r="H385" s="6">
        <v>30</v>
      </c>
      <c r="I385" s="6">
        <v>19</v>
      </c>
      <c r="J385" s="6" t="s">
        <v>1781</v>
      </c>
      <c r="K385" s="6" t="s">
        <v>1782</v>
      </c>
      <c r="L385" s="6">
        <v>1760</v>
      </c>
    </row>
    <row r="386" spans="1:12" x14ac:dyDescent="0.3">
      <c r="A386" s="6" t="s">
        <v>1155</v>
      </c>
      <c r="B386" s="6" t="s">
        <v>172</v>
      </c>
      <c r="C386" s="6" t="s">
        <v>254</v>
      </c>
      <c r="D386" s="6" t="s">
        <v>1771</v>
      </c>
      <c r="E386" s="6" t="s">
        <v>1171</v>
      </c>
      <c r="F386" s="6">
        <v>1</v>
      </c>
      <c r="G386" s="6">
        <v>200</v>
      </c>
      <c r="H386" s="6">
        <v>200</v>
      </c>
      <c r="I386" s="6">
        <v>19</v>
      </c>
      <c r="J386" s="6" t="s">
        <v>1781</v>
      </c>
      <c r="K386" s="6" t="s">
        <v>1782</v>
      </c>
      <c r="L386" s="6">
        <v>1760</v>
      </c>
    </row>
    <row r="387" spans="1:12" x14ac:dyDescent="0.3">
      <c r="A387" s="6" t="s">
        <v>1155</v>
      </c>
      <c r="B387" s="6" t="s">
        <v>172</v>
      </c>
      <c r="C387" s="6" t="s">
        <v>254</v>
      </c>
      <c r="D387" s="6" t="s">
        <v>1771</v>
      </c>
      <c r="E387" s="6" t="s">
        <v>1106</v>
      </c>
      <c r="F387" s="6">
        <v>1</v>
      </c>
      <c r="G387" s="6">
        <v>45</v>
      </c>
      <c r="H387" s="6">
        <v>45</v>
      </c>
      <c r="I387" s="6">
        <v>19</v>
      </c>
      <c r="J387" s="6" t="s">
        <v>1781</v>
      </c>
      <c r="K387" s="6" t="s">
        <v>1782</v>
      </c>
      <c r="L387" s="6">
        <v>1760</v>
      </c>
    </row>
    <row r="388" spans="1:12" x14ac:dyDescent="0.3">
      <c r="A388" s="6" t="s">
        <v>1155</v>
      </c>
      <c r="B388" s="6" t="s">
        <v>172</v>
      </c>
      <c r="C388" s="6" t="s">
        <v>254</v>
      </c>
      <c r="D388" s="6" t="s">
        <v>1771</v>
      </c>
      <c r="E388" s="6" t="s">
        <v>1041</v>
      </c>
      <c r="F388" s="6">
        <v>1</v>
      </c>
      <c r="G388" s="6">
        <v>40</v>
      </c>
      <c r="H388" s="6">
        <v>40</v>
      </c>
      <c r="I388" s="6">
        <v>19</v>
      </c>
      <c r="J388" s="6" t="s">
        <v>1781</v>
      </c>
      <c r="K388" s="6" t="s">
        <v>1782</v>
      </c>
      <c r="L388" s="6">
        <v>1760</v>
      </c>
    </row>
    <row r="389" spans="1:12" x14ac:dyDescent="0.3">
      <c r="A389" s="6" t="s">
        <v>1155</v>
      </c>
      <c r="B389" s="6" t="s">
        <v>172</v>
      </c>
      <c r="C389" s="6" t="s">
        <v>254</v>
      </c>
      <c r="D389" s="6" t="s">
        <v>1771</v>
      </c>
      <c r="E389" s="6" t="s">
        <v>1121</v>
      </c>
      <c r="F389" s="6">
        <v>1</v>
      </c>
      <c r="G389" s="6">
        <v>0</v>
      </c>
      <c r="H389" s="6">
        <v>0</v>
      </c>
      <c r="I389" s="6">
        <v>19</v>
      </c>
      <c r="J389" s="6" t="s">
        <v>1781</v>
      </c>
      <c r="K389" s="6" t="s">
        <v>1782</v>
      </c>
      <c r="L389" s="6">
        <v>1760</v>
      </c>
    </row>
    <row r="390" spans="1:12" x14ac:dyDescent="0.3">
      <c r="A390" s="6" t="s">
        <v>1587</v>
      </c>
      <c r="B390" s="6" t="s">
        <v>858</v>
      </c>
      <c r="C390" s="6" t="s">
        <v>859</v>
      </c>
      <c r="D390" s="6" t="s">
        <v>953</v>
      </c>
      <c r="E390" s="6" t="s">
        <v>1443</v>
      </c>
      <c r="F390" s="6">
        <v>1</v>
      </c>
      <c r="G390" s="6">
        <v>140</v>
      </c>
      <c r="H390" s="6">
        <v>140</v>
      </c>
      <c r="I390" s="6">
        <v>1</v>
      </c>
      <c r="J390" s="6"/>
      <c r="K390" s="6" t="s">
        <v>1783</v>
      </c>
      <c r="L390" s="6">
        <v>140</v>
      </c>
    </row>
    <row r="391" spans="1:12" x14ac:dyDescent="0.3">
      <c r="A391" s="6" t="s">
        <v>1456</v>
      </c>
      <c r="B391" s="6" t="s">
        <v>316</v>
      </c>
      <c r="C391" s="6" t="s">
        <v>577</v>
      </c>
      <c r="D391" s="6" t="s">
        <v>1771</v>
      </c>
      <c r="E391" s="6" t="s">
        <v>1343</v>
      </c>
      <c r="F391" s="6">
        <v>1</v>
      </c>
      <c r="G391" s="6">
        <v>25</v>
      </c>
      <c r="H391" s="6">
        <v>25</v>
      </c>
      <c r="I391" s="6">
        <v>17</v>
      </c>
      <c r="J391" s="6" t="s">
        <v>1781</v>
      </c>
      <c r="K391" s="6" t="s">
        <v>1782</v>
      </c>
      <c r="L391" s="6">
        <v>730</v>
      </c>
    </row>
    <row r="392" spans="1:12" x14ac:dyDescent="0.3">
      <c r="A392" s="6" t="s">
        <v>1456</v>
      </c>
      <c r="B392" s="6" t="s">
        <v>316</v>
      </c>
      <c r="C392" s="6" t="s">
        <v>577</v>
      </c>
      <c r="D392" s="6" t="s">
        <v>1771</v>
      </c>
      <c r="E392" s="6" t="s">
        <v>1345</v>
      </c>
      <c r="F392" s="6">
        <v>1</v>
      </c>
      <c r="G392" s="6">
        <v>20</v>
      </c>
      <c r="H392" s="6">
        <v>20</v>
      </c>
      <c r="I392" s="6">
        <v>17</v>
      </c>
      <c r="J392" s="6" t="s">
        <v>1781</v>
      </c>
      <c r="K392" s="6" t="s">
        <v>1782</v>
      </c>
      <c r="L392" s="6">
        <v>730</v>
      </c>
    </row>
    <row r="393" spans="1:12" x14ac:dyDescent="0.3">
      <c r="A393" s="6" t="s">
        <v>1456</v>
      </c>
      <c r="B393" s="6" t="s">
        <v>316</v>
      </c>
      <c r="C393" s="6" t="s">
        <v>577</v>
      </c>
      <c r="D393" s="6" t="s">
        <v>1771</v>
      </c>
      <c r="E393" s="6" t="s">
        <v>1468</v>
      </c>
      <c r="F393" s="6">
        <v>1</v>
      </c>
      <c r="G393" s="6">
        <v>25</v>
      </c>
      <c r="H393" s="6">
        <v>25</v>
      </c>
      <c r="I393" s="6">
        <v>17</v>
      </c>
      <c r="J393" s="6" t="s">
        <v>1781</v>
      </c>
      <c r="K393" s="6" t="s">
        <v>1782</v>
      </c>
      <c r="L393" s="6">
        <v>730</v>
      </c>
    </row>
    <row r="394" spans="1:12" x14ac:dyDescent="0.3">
      <c r="A394" s="6" t="s">
        <v>1456</v>
      </c>
      <c r="B394" s="6" t="s">
        <v>316</v>
      </c>
      <c r="C394" s="6" t="s">
        <v>577</v>
      </c>
      <c r="D394" s="6" t="s">
        <v>1771</v>
      </c>
      <c r="E394" s="6" t="s">
        <v>1416</v>
      </c>
      <c r="F394" s="6">
        <v>1</v>
      </c>
      <c r="G394" s="6">
        <v>20</v>
      </c>
      <c r="H394" s="6">
        <v>20</v>
      </c>
      <c r="I394" s="6">
        <v>17</v>
      </c>
      <c r="J394" s="6" t="s">
        <v>1781</v>
      </c>
      <c r="K394" s="6" t="s">
        <v>1782</v>
      </c>
      <c r="L394" s="6">
        <v>730</v>
      </c>
    </row>
    <row r="395" spans="1:12" x14ac:dyDescent="0.3">
      <c r="A395" s="6" t="s">
        <v>1456</v>
      </c>
      <c r="B395" s="6" t="s">
        <v>316</v>
      </c>
      <c r="C395" s="6" t="s">
        <v>577</v>
      </c>
      <c r="D395" s="6" t="s">
        <v>1771</v>
      </c>
      <c r="E395" s="6" t="s">
        <v>1314</v>
      </c>
      <c r="F395" s="6">
        <v>1</v>
      </c>
      <c r="G395" s="6">
        <v>20</v>
      </c>
      <c r="H395" s="6">
        <v>20</v>
      </c>
      <c r="I395" s="6">
        <v>17</v>
      </c>
      <c r="J395" s="6" t="s">
        <v>1781</v>
      </c>
      <c r="K395" s="6" t="s">
        <v>1782</v>
      </c>
      <c r="L395" s="6">
        <v>730</v>
      </c>
    </row>
    <row r="396" spans="1:12" x14ac:dyDescent="0.3">
      <c r="A396" s="6" t="s">
        <v>1456</v>
      </c>
      <c r="B396" s="6" t="s">
        <v>316</v>
      </c>
      <c r="C396" s="6" t="s">
        <v>577</v>
      </c>
      <c r="D396" s="6" t="s">
        <v>1771</v>
      </c>
      <c r="E396" s="6" t="s">
        <v>1265</v>
      </c>
      <c r="F396" s="6">
        <v>1</v>
      </c>
      <c r="G396" s="6">
        <v>20</v>
      </c>
      <c r="H396" s="6">
        <v>20</v>
      </c>
      <c r="I396" s="6">
        <v>17</v>
      </c>
      <c r="J396" s="6" t="s">
        <v>1781</v>
      </c>
      <c r="K396" s="6" t="s">
        <v>1782</v>
      </c>
      <c r="L396" s="6">
        <v>730</v>
      </c>
    </row>
    <row r="397" spans="1:12" x14ac:dyDescent="0.3">
      <c r="A397" s="6" t="s">
        <v>1456</v>
      </c>
      <c r="B397" s="6" t="s">
        <v>316</v>
      </c>
      <c r="C397" s="6" t="s">
        <v>577</v>
      </c>
      <c r="D397" s="6" t="s">
        <v>1771</v>
      </c>
      <c r="E397" s="6" t="s">
        <v>1268</v>
      </c>
      <c r="F397" s="6">
        <v>1</v>
      </c>
      <c r="G397" s="6">
        <v>20</v>
      </c>
      <c r="H397" s="6">
        <v>20</v>
      </c>
      <c r="I397" s="6">
        <v>17</v>
      </c>
      <c r="J397" s="6" t="s">
        <v>1781</v>
      </c>
      <c r="K397" s="6" t="s">
        <v>1782</v>
      </c>
      <c r="L397" s="6">
        <v>730</v>
      </c>
    </row>
    <row r="398" spans="1:12" x14ac:dyDescent="0.3">
      <c r="A398" s="6" t="s">
        <v>1456</v>
      </c>
      <c r="B398" s="6" t="s">
        <v>316</v>
      </c>
      <c r="C398" s="6" t="s">
        <v>577</v>
      </c>
      <c r="D398" s="6" t="s">
        <v>1771</v>
      </c>
      <c r="E398" s="6" t="s">
        <v>1104</v>
      </c>
      <c r="F398" s="6">
        <v>1</v>
      </c>
      <c r="G398" s="6">
        <v>30</v>
      </c>
      <c r="H398" s="6">
        <v>30</v>
      </c>
      <c r="I398" s="6">
        <v>17</v>
      </c>
      <c r="J398" s="6" t="s">
        <v>1781</v>
      </c>
      <c r="K398" s="6" t="s">
        <v>1782</v>
      </c>
      <c r="L398" s="6">
        <v>730</v>
      </c>
    </row>
    <row r="399" spans="1:12" x14ac:dyDescent="0.3">
      <c r="A399" s="6" t="s">
        <v>1456</v>
      </c>
      <c r="B399" s="6" t="s">
        <v>316</v>
      </c>
      <c r="C399" s="6" t="s">
        <v>577</v>
      </c>
      <c r="D399" s="6" t="s">
        <v>1771</v>
      </c>
      <c r="E399" s="6" t="s">
        <v>1143</v>
      </c>
      <c r="F399" s="6">
        <v>1</v>
      </c>
      <c r="G399" s="6">
        <v>40</v>
      </c>
      <c r="H399" s="6">
        <v>40</v>
      </c>
      <c r="I399" s="6">
        <v>17</v>
      </c>
      <c r="J399" s="6" t="s">
        <v>1781</v>
      </c>
      <c r="K399" s="6" t="s">
        <v>1782</v>
      </c>
      <c r="L399" s="6">
        <v>730</v>
      </c>
    </row>
    <row r="400" spans="1:12" x14ac:dyDescent="0.3">
      <c r="A400" s="6" t="s">
        <v>1456</v>
      </c>
      <c r="B400" s="6" t="s">
        <v>316</v>
      </c>
      <c r="C400" s="6" t="s">
        <v>577</v>
      </c>
      <c r="D400" s="6" t="s">
        <v>1771</v>
      </c>
      <c r="E400" s="6" t="s">
        <v>1279</v>
      </c>
      <c r="F400" s="6">
        <v>1</v>
      </c>
      <c r="G400" s="6">
        <v>20</v>
      </c>
      <c r="H400" s="6">
        <v>20</v>
      </c>
      <c r="I400" s="6">
        <v>17</v>
      </c>
      <c r="J400" s="6" t="s">
        <v>1781</v>
      </c>
      <c r="K400" s="6" t="s">
        <v>1782</v>
      </c>
      <c r="L400" s="6">
        <v>730</v>
      </c>
    </row>
    <row r="401" spans="1:12" x14ac:dyDescent="0.3">
      <c r="A401" s="6" t="s">
        <v>1456</v>
      </c>
      <c r="B401" s="6" t="s">
        <v>316</v>
      </c>
      <c r="C401" s="6" t="s">
        <v>577</v>
      </c>
      <c r="D401" s="6" t="s">
        <v>1771</v>
      </c>
      <c r="E401" s="6" t="s">
        <v>1129</v>
      </c>
      <c r="F401" s="6">
        <v>1</v>
      </c>
      <c r="G401" s="6">
        <v>25</v>
      </c>
      <c r="H401" s="6">
        <v>25</v>
      </c>
      <c r="I401" s="6">
        <v>17</v>
      </c>
      <c r="J401" s="6" t="s">
        <v>1781</v>
      </c>
      <c r="K401" s="6" t="s">
        <v>1782</v>
      </c>
      <c r="L401" s="6">
        <v>730</v>
      </c>
    </row>
    <row r="402" spans="1:12" x14ac:dyDescent="0.3">
      <c r="A402" s="6" t="s">
        <v>1456</v>
      </c>
      <c r="B402" s="6" t="s">
        <v>316</v>
      </c>
      <c r="C402" s="6" t="s">
        <v>577</v>
      </c>
      <c r="D402" s="6" t="s">
        <v>1771</v>
      </c>
      <c r="E402" s="6" t="s">
        <v>1405</v>
      </c>
      <c r="F402" s="6">
        <v>1</v>
      </c>
      <c r="G402" s="6">
        <v>30</v>
      </c>
      <c r="H402" s="6">
        <v>30</v>
      </c>
      <c r="I402" s="6">
        <v>17</v>
      </c>
      <c r="J402" s="6" t="s">
        <v>1781</v>
      </c>
      <c r="K402" s="6" t="s">
        <v>1782</v>
      </c>
      <c r="L402" s="6">
        <v>730</v>
      </c>
    </row>
    <row r="403" spans="1:12" x14ac:dyDescent="0.3">
      <c r="A403" s="6" t="s">
        <v>1456</v>
      </c>
      <c r="B403" s="6" t="s">
        <v>316</v>
      </c>
      <c r="C403" s="6" t="s">
        <v>577</v>
      </c>
      <c r="D403" s="6" t="s">
        <v>1771</v>
      </c>
      <c r="E403" s="6" t="s">
        <v>1307</v>
      </c>
      <c r="F403" s="6">
        <v>1</v>
      </c>
      <c r="G403" s="6">
        <v>50</v>
      </c>
      <c r="H403" s="6">
        <v>50</v>
      </c>
      <c r="I403" s="6">
        <v>17</v>
      </c>
      <c r="J403" s="6" t="s">
        <v>1781</v>
      </c>
      <c r="K403" s="6" t="s">
        <v>1782</v>
      </c>
      <c r="L403" s="6">
        <v>730</v>
      </c>
    </row>
    <row r="404" spans="1:12" x14ac:dyDescent="0.3">
      <c r="A404" s="6" t="s">
        <v>1456</v>
      </c>
      <c r="B404" s="6" t="s">
        <v>316</v>
      </c>
      <c r="C404" s="6" t="s">
        <v>577</v>
      </c>
      <c r="D404" s="6" t="s">
        <v>1771</v>
      </c>
      <c r="E404" s="6" t="s">
        <v>1096</v>
      </c>
      <c r="F404" s="6">
        <v>1</v>
      </c>
      <c r="G404" s="6">
        <v>25</v>
      </c>
      <c r="H404" s="6">
        <v>25</v>
      </c>
      <c r="I404" s="6">
        <v>17</v>
      </c>
      <c r="J404" s="6" t="s">
        <v>1781</v>
      </c>
      <c r="K404" s="6" t="s">
        <v>1782</v>
      </c>
      <c r="L404" s="6">
        <v>730</v>
      </c>
    </row>
    <row r="405" spans="1:12" x14ac:dyDescent="0.3">
      <c r="A405" s="6" t="s">
        <v>1456</v>
      </c>
      <c r="B405" s="6" t="s">
        <v>316</v>
      </c>
      <c r="C405" s="6" t="s">
        <v>577</v>
      </c>
      <c r="D405" s="6" t="s">
        <v>1771</v>
      </c>
      <c r="E405" s="6" t="s">
        <v>1121</v>
      </c>
      <c r="F405" s="6">
        <v>1</v>
      </c>
      <c r="G405" s="6">
        <v>0</v>
      </c>
      <c r="H405" s="6">
        <v>0</v>
      </c>
      <c r="I405" s="6">
        <v>17</v>
      </c>
      <c r="J405" s="6" t="s">
        <v>1781</v>
      </c>
      <c r="K405" s="6" t="s">
        <v>1782</v>
      </c>
      <c r="L405" s="6">
        <v>730</v>
      </c>
    </row>
    <row r="406" spans="1:12" x14ac:dyDescent="0.3">
      <c r="A406" s="6" t="s">
        <v>1456</v>
      </c>
      <c r="B406" s="6" t="s">
        <v>316</v>
      </c>
      <c r="C406" s="6" t="s">
        <v>577</v>
      </c>
      <c r="D406" s="6" t="s">
        <v>1771</v>
      </c>
      <c r="E406" s="6" t="s">
        <v>1453</v>
      </c>
      <c r="F406" s="6">
        <v>1</v>
      </c>
      <c r="G406" s="6">
        <v>300</v>
      </c>
      <c r="H406" s="6">
        <v>300</v>
      </c>
      <c r="I406" s="6">
        <v>17</v>
      </c>
      <c r="J406" s="6" t="s">
        <v>1781</v>
      </c>
      <c r="K406" s="6" t="s">
        <v>1782</v>
      </c>
      <c r="L406" s="6">
        <v>730</v>
      </c>
    </row>
    <row r="407" spans="1:12" x14ac:dyDescent="0.3">
      <c r="A407" s="6" t="s">
        <v>1456</v>
      </c>
      <c r="B407" s="6" t="s">
        <v>316</v>
      </c>
      <c r="C407" s="6" t="s">
        <v>577</v>
      </c>
      <c r="D407" s="6" t="s">
        <v>1771</v>
      </c>
      <c r="E407" s="6" t="s">
        <v>1252</v>
      </c>
      <c r="F407" s="6">
        <v>1</v>
      </c>
      <c r="G407" s="6">
        <v>60</v>
      </c>
      <c r="H407" s="6">
        <v>60</v>
      </c>
      <c r="I407" s="6">
        <v>17</v>
      </c>
      <c r="J407" s="6" t="s">
        <v>1781</v>
      </c>
      <c r="K407" s="6" t="s">
        <v>1782</v>
      </c>
      <c r="L407" s="6">
        <v>730</v>
      </c>
    </row>
    <row r="408" spans="1:12" x14ac:dyDescent="0.3">
      <c r="A408" s="6" t="s">
        <v>1548</v>
      </c>
      <c r="B408" s="6" t="s">
        <v>129</v>
      </c>
      <c r="C408" s="6" t="s">
        <v>255</v>
      </c>
      <c r="D408" s="6" t="s">
        <v>953</v>
      </c>
      <c r="E408" s="6" t="s">
        <v>1108</v>
      </c>
      <c r="F408" s="6">
        <v>2</v>
      </c>
      <c r="G408" s="6">
        <v>35</v>
      </c>
      <c r="H408" s="6">
        <v>70</v>
      </c>
      <c r="I408" s="6">
        <v>4</v>
      </c>
      <c r="J408" s="6"/>
      <c r="K408" s="6" t="s">
        <v>1783</v>
      </c>
      <c r="L408" s="6">
        <v>230</v>
      </c>
    </row>
    <row r="409" spans="1:12" x14ac:dyDescent="0.3">
      <c r="A409" s="6" t="s">
        <v>1548</v>
      </c>
      <c r="B409" s="6" t="s">
        <v>129</v>
      </c>
      <c r="C409" s="6" t="s">
        <v>255</v>
      </c>
      <c r="D409" s="6" t="s">
        <v>953</v>
      </c>
      <c r="E409" s="6" t="s">
        <v>1034</v>
      </c>
      <c r="F409" s="6">
        <v>1</v>
      </c>
      <c r="G409" s="6">
        <v>50</v>
      </c>
      <c r="H409" s="6">
        <v>50</v>
      </c>
      <c r="I409" s="6">
        <v>4</v>
      </c>
      <c r="J409" s="6"/>
      <c r="K409" s="6" t="s">
        <v>1783</v>
      </c>
      <c r="L409" s="6">
        <v>230</v>
      </c>
    </row>
    <row r="410" spans="1:12" x14ac:dyDescent="0.3">
      <c r="A410" s="6" t="s">
        <v>1548</v>
      </c>
      <c r="B410" s="6" t="s">
        <v>129</v>
      </c>
      <c r="C410" s="6" t="s">
        <v>255</v>
      </c>
      <c r="D410" s="6" t="s">
        <v>953</v>
      </c>
      <c r="E410" s="6" t="s">
        <v>1104</v>
      </c>
      <c r="F410" s="6">
        <v>2</v>
      </c>
      <c r="G410" s="6">
        <v>30</v>
      </c>
      <c r="H410" s="6">
        <v>60</v>
      </c>
      <c r="I410" s="6">
        <v>4</v>
      </c>
      <c r="J410" s="6"/>
      <c r="K410" s="6" t="s">
        <v>1783</v>
      </c>
      <c r="L410" s="6">
        <v>230</v>
      </c>
    </row>
    <row r="411" spans="1:12" x14ac:dyDescent="0.3">
      <c r="A411" s="6" t="s">
        <v>1548</v>
      </c>
      <c r="B411" s="6" t="s">
        <v>129</v>
      </c>
      <c r="C411" s="6" t="s">
        <v>255</v>
      </c>
      <c r="D411" s="6" t="s">
        <v>953</v>
      </c>
      <c r="E411" s="6" t="s">
        <v>1112</v>
      </c>
      <c r="F411" s="6">
        <v>1</v>
      </c>
      <c r="G411" s="6">
        <v>50</v>
      </c>
      <c r="H411" s="6">
        <v>50</v>
      </c>
      <c r="I411" s="6">
        <v>4</v>
      </c>
      <c r="J411" s="6"/>
      <c r="K411" s="6" t="s">
        <v>1783</v>
      </c>
      <c r="L411" s="6">
        <v>230</v>
      </c>
    </row>
    <row r="412" spans="1:12" x14ac:dyDescent="0.3">
      <c r="A412" s="6" t="s">
        <v>1267</v>
      </c>
      <c r="B412" s="6" t="s">
        <v>76</v>
      </c>
      <c r="C412" s="6" t="s">
        <v>256</v>
      </c>
      <c r="D412" s="6" t="s">
        <v>1771</v>
      </c>
      <c r="E412" s="6" t="s">
        <v>1268</v>
      </c>
      <c r="F412" s="6">
        <v>1</v>
      </c>
      <c r="G412" s="6">
        <v>20</v>
      </c>
      <c r="H412" s="6">
        <v>20</v>
      </c>
      <c r="I412" s="6">
        <v>9</v>
      </c>
      <c r="J412" s="6" t="s">
        <v>1781</v>
      </c>
      <c r="K412" s="6" t="s">
        <v>1782</v>
      </c>
      <c r="L412" s="6">
        <v>515</v>
      </c>
    </row>
    <row r="413" spans="1:12" x14ac:dyDescent="0.3">
      <c r="A413" s="6" t="s">
        <v>1267</v>
      </c>
      <c r="B413" s="6" t="s">
        <v>76</v>
      </c>
      <c r="C413" s="6" t="s">
        <v>256</v>
      </c>
      <c r="D413" s="6" t="s">
        <v>1771</v>
      </c>
      <c r="E413" s="6" t="s">
        <v>1210</v>
      </c>
      <c r="F413" s="6">
        <v>1</v>
      </c>
      <c r="G413" s="6">
        <v>30</v>
      </c>
      <c r="H413" s="6">
        <v>30</v>
      </c>
      <c r="I413" s="6">
        <v>9</v>
      </c>
      <c r="J413" s="6" t="s">
        <v>1781</v>
      </c>
      <c r="K413" s="6" t="s">
        <v>1782</v>
      </c>
      <c r="L413" s="6">
        <v>515</v>
      </c>
    </row>
    <row r="414" spans="1:12" x14ac:dyDescent="0.3">
      <c r="A414" s="6" t="s">
        <v>1267</v>
      </c>
      <c r="B414" s="6" t="s">
        <v>76</v>
      </c>
      <c r="C414" s="6" t="s">
        <v>256</v>
      </c>
      <c r="D414" s="6" t="s">
        <v>1771</v>
      </c>
      <c r="E414" s="6" t="s">
        <v>1277</v>
      </c>
      <c r="F414" s="6">
        <v>1</v>
      </c>
      <c r="G414" s="6">
        <v>20</v>
      </c>
      <c r="H414" s="6">
        <v>20</v>
      </c>
      <c r="I414" s="6">
        <v>9</v>
      </c>
      <c r="J414" s="6" t="s">
        <v>1781</v>
      </c>
      <c r="K414" s="6" t="s">
        <v>1782</v>
      </c>
      <c r="L414" s="6">
        <v>515</v>
      </c>
    </row>
    <row r="415" spans="1:12" x14ac:dyDescent="0.3">
      <c r="A415" s="6" t="s">
        <v>1267</v>
      </c>
      <c r="B415" s="6" t="s">
        <v>76</v>
      </c>
      <c r="C415" s="6" t="s">
        <v>256</v>
      </c>
      <c r="D415" s="6" t="s">
        <v>1771</v>
      </c>
      <c r="E415" s="6" t="s">
        <v>1132</v>
      </c>
      <c r="F415" s="6">
        <v>1</v>
      </c>
      <c r="G415" s="6">
        <v>40</v>
      </c>
      <c r="H415" s="6">
        <v>40</v>
      </c>
      <c r="I415" s="6">
        <v>9</v>
      </c>
      <c r="J415" s="6" t="s">
        <v>1781</v>
      </c>
      <c r="K415" s="6" t="s">
        <v>1782</v>
      </c>
      <c r="L415" s="6">
        <v>515</v>
      </c>
    </row>
    <row r="416" spans="1:12" x14ac:dyDescent="0.3">
      <c r="A416" s="6" t="s">
        <v>1267</v>
      </c>
      <c r="B416" s="6" t="s">
        <v>76</v>
      </c>
      <c r="C416" s="6" t="s">
        <v>256</v>
      </c>
      <c r="D416" s="6" t="s">
        <v>1771</v>
      </c>
      <c r="E416" s="6" t="s">
        <v>1279</v>
      </c>
      <c r="F416" s="6">
        <v>1</v>
      </c>
      <c r="G416" s="6">
        <v>20</v>
      </c>
      <c r="H416" s="6">
        <v>20</v>
      </c>
      <c r="I416" s="6">
        <v>9</v>
      </c>
      <c r="J416" s="6" t="s">
        <v>1781</v>
      </c>
      <c r="K416" s="6" t="s">
        <v>1782</v>
      </c>
      <c r="L416" s="6">
        <v>515</v>
      </c>
    </row>
    <row r="417" spans="1:12" x14ac:dyDescent="0.3">
      <c r="A417" s="6" t="s">
        <v>1267</v>
      </c>
      <c r="B417" s="6" t="s">
        <v>76</v>
      </c>
      <c r="C417" s="6" t="s">
        <v>256</v>
      </c>
      <c r="D417" s="6" t="s">
        <v>1771</v>
      </c>
      <c r="E417" s="6" t="s">
        <v>1103</v>
      </c>
      <c r="F417" s="6">
        <v>1</v>
      </c>
      <c r="G417" s="6">
        <v>25</v>
      </c>
      <c r="H417" s="6">
        <v>25</v>
      </c>
      <c r="I417" s="6">
        <v>9</v>
      </c>
      <c r="J417" s="6" t="s">
        <v>1781</v>
      </c>
      <c r="K417" s="6" t="s">
        <v>1782</v>
      </c>
      <c r="L417" s="6">
        <v>515</v>
      </c>
    </row>
    <row r="418" spans="1:12" x14ac:dyDescent="0.3">
      <c r="A418" s="6" t="s">
        <v>1267</v>
      </c>
      <c r="B418" s="6" t="s">
        <v>76</v>
      </c>
      <c r="C418" s="6" t="s">
        <v>256</v>
      </c>
      <c r="D418" s="6" t="s">
        <v>1771</v>
      </c>
      <c r="E418" s="6" t="s">
        <v>1089</v>
      </c>
      <c r="F418" s="6">
        <v>1</v>
      </c>
      <c r="G418" s="6">
        <v>100</v>
      </c>
      <c r="H418" s="6">
        <v>100</v>
      </c>
      <c r="I418" s="6">
        <v>9</v>
      </c>
      <c r="J418" s="6" t="s">
        <v>1781</v>
      </c>
      <c r="K418" s="6" t="s">
        <v>1782</v>
      </c>
      <c r="L418" s="6">
        <v>515</v>
      </c>
    </row>
    <row r="419" spans="1:12" x14ac:dyDescent="0.3">
      <c r="A419" s="6" t="s">
        <v>1267</v>
      </c>
      <c r="B419" s="6" t="s">
        <v>76</v>
      </c>
      <c r="C419" s="6" t="s">
        <v>256</v>
      </c>
      <c r="D419" s="6" t="s">
        <v>1771</v>
      </c>
      <c r="E419" s="6" t="s">
        <v>1281</v>
      </c>
      <c r="F419" s="6">
        <v>1</v>
      </c>
      <c r="G419" s="6">
        <v>135</v>
      </c>
      <c r="H419" s="6">
        <v>135</v>
      </c>
      <c r="I419" s="6">
        <v>9</v>
      </c>
      <c r="J419" s="6" t="s">
        <v>1781</v>
      </c>
      <c r="K419" s="6" t="s">
        <v>1782</v>
      </c>
      <c r="L419" s="6">
        <v>515</v>
      </c>
    </row>
    <row r="420" spans="1:12" x14ac:dyDescent="0.3">
      <c r="A420" s="6" t="s">
        <v>1267</v>
      </c>
      <c r="B420" s="6" t="s">
        <v>76</v>
      </c>
      <c r="C420" s="6" t="s">
        <v>256</v>
      </c>
      <c r="D420" s="6" t="s">
        <v>1771</v>
      </c>
      <c r="E420" s="6" t="s">
        <v>1064</v>
      </c>
      <c r="F420" s="6">
        <v>1</v>
      </c>
      <c r="G420" s="6">
        <v>125</v>
      </c>
      <c r="H420" s="6">
        <v>125</v>
      </c>
      <c r="I420" s="6">
        <v>9</v>
      </c>
      <c r="J420" s="6" t="s">
        <v>1781</v>
      </c>
      <c r="K420" s="6" t="s">
        <v>1782</v>
      </c>
      <c r="L420" s="6">
        <v>515</v>
      </c>
    </row>
    <row r="421" spans="1:12" x14ac:dyDescent="0.3">
      <c r="A421" s="6" t="s">
        <v>1207</v>
      </c>
      <c r="B421" s="6" t="s">
        <v>77</v>
      </c>
      <c r="C421" s="6" t="s">
        <v>298</v>
      </c>
      <c r="D421" s="6" t="s">
        <v>1771</v>
      </c>
      <c r="E421" s="6" t="s">
        <v>1210</v>
      </c>
      <c r="F421" s="6">
        <v>1</v>
      </c>
      <c r="G421" s="6">
        <v>30</v>
      </c>
      <c r="H421" s="6">
        <v>30</v>
      </c>
      <c r="I421" s="6">
        <v>2</v>
      </c>
      <c r="J421" s="6" t="s">
        <v>1781</v>
      </c>
      <c r="K421" s="6" t="s">
        <v>1782</v>
      </c>
      <c r="L421" s="6">
        <v>55</v>
      </c>
    </row>
    <row r="422" spans="1:12" x14ac:dyDescent="0.3">
      <c r="A422" s="6" t="s">
        <v>1207</v>
      </c>
      <c r="B422" s="6" t="s">
        <v>77</v>
      </c>
      <c r="C422" s="6" t="s">
        <v>298</v>
      </c>
      <c r="D422" s="6" t="s">
        <v>1771</v>
      </c>
      <c r="E422" s="6" t="s">
        <v>1217</v>
      </c>
      <c r="F422" s="6">
        <v>1</v>
      </c>
      <c r="G422" s="6">
        <v>25</v>
      </c>
      <c r="H422" s="6">
        <v>25</v>
      </c>
      <c r="I422" s="6">
        <v>2</v>
      </c>
      <c r="J422" s="6" t="s">
        <v>1781</v>
      </c>
      <c r="K422" s="6" t="s">
        <v>1782</v>
      </c>
      <c r="L422" s="6">
        <v>55</v>
      </c>
    </row>
    <row r="423" spans="1:12" x14ac:dyDescent="0.3">
      <c r="A423" s="6" t="s">
        <v>1713</v>
      </c>
      <c r="B423" s="6" t="s">
        <v>495</v>
      </c>
      <c r="C423" s="6" t="s">
        <v>494</v>
      </c>
      <c r="D423" s="6" t="s">
        <v>953</v>
      </c>
      <c r="E423" s="6" t="s">
        <v>1376</v>
      </c>
      <c r="F423" s="6">
        <v>1</v>
      </c>
      <c r="G423" s="6">
        <v>30</v>
      </c>
      <c r="H423" s="6">
        <v>30</v>
      </c>
      <c r="I423" s="6">
        <v>1</v>
      </c>
      <c r="J423" s="6"/>
      <c r="K423" s="6" t="s">
        <v>1783</v>
      </c>
      <c r="L423" s="6">
        <v>30</v>
      </c>
    </row>
    <row r="424" spans="1:12" x14ac:dyDescent="0.3">
      <c r="A424" s="6" t="s">
        <v>1615</v>
      </c>
      <c r="B424" s="6" t="s">
        <v>78</v>
      </c>
      <c r="C424" s="6" t="s">
        <v>385</v>
      </c>
      <c r="D424" s="6" t="s">
        <v>1771</v>
      </c>
      <c r="E424" s="6" t="s">
        <v>1062</v>
      </c>
      <c r="F424" s="6">
        <v>1</v>
      </c>
      <c r="G424" s="6">
        <v>175</v>
      </c>
      <c r="H424" s="6">
        <v>175</v>
      </c>
      <c r="I424" s="6">
        <v>3</v>
      </c>
      <c r="J424" s="6" t="s">
        <v>1781</v>
      </c>
      <c r="K424" s="6" t="s">
        <v>1782</v>
      </c>
      <c r="L424" s="6">
        <v>400</v>
      </c>
    </row>
    <row r="425" spans="1:12" x14ac:dyDescent="0.3">
      <c r="A425" s="6" t="s">
        <v>1615</v>
      </c>
      <c r="B425" s="6" t="s">
        <v>78</v>
      </c>
      <c r="C425" s="6" t="s">
        <v>385</v>
      </c>
      <c r="D425" s="6" t="s">
        <v>1771</v>
      </c>
      <c r="E425" s="6" t="s">
        <v>1089</v>
      </c>
      <c r="F425" s="6">
        <v>2</v>
      </c>
      <c r="G425" s="6">
        <v>100</v>
      </c>
      <c r="H425" s="6">
        <v>200</v>
      </c>
      <c r="I425" s="6">
        <v>3</v>
      </c>
      <c r="J425" s="6" t="s">
        <v>1781</v>
      </c>
      <c r="K425" s="6" t="s">
        <v>1782</v>
      </c>
      <c r="L425" s="6">
        <v>400</v>
      </c>
    </row>
    <row r="426" spans="1:12" x14ac:dyDescent="0.3">
      <c r="A426" s="6" t="s">
        <v>1615</v>
      </c>
      <c r="B426" s="6" t="s">
        <v>78</v>
      </c>
      <c r="C426" s="6" t="s">
        <v>385</v>
      </c>
      <c r="D426" s="6" t="s">
        <v>1771</v>
      </c>
      <c r="E426" s="6" t="s">
        <v>1096</v>
      </c>
      <c r="F426" s="6">
        <v>1</v>
      </c>
      <c r="G426" s="6">
        <v>25</v>
      </c>
      <c r="H426" s="6">
        <v>25</v>
      </c>
      <c r="I426" s="6">
        <v>3</v>
      </c>
      <c r="J426" s="6" t="s">
        <v>1781</v>
      </c>
      <c r="K426" s="6" t="s">
        <v>1782</v>
      </c>
      <c r="L426" s="6">
        <v>400</v>
      </c>
    </row>
    <row r="427" spans="1:12" x14ac:dyDescent="0.3">
      <c r="A427" s="6" t="s">
        <v>1365</v>
      </c>
      <c r="B427" s="6" t="s">
        <v>1762</v>
      </c>
      <c r="C427" s="6" t="s">
        <v>1372</v>
      </c>
      <c r="D427" s="6" t="s">
        <v>1771</v>
      </c>
      <c r="E427" s="6" t="s">
        <v>1367</v>
      </c>
      <c r="F427" s="6">
        <v>1</v>
      </c>
      <c r="G427" s="6">
        <v>35</v>
      </c>
      <c r="H427" s="6">
        <v>35</v>
      </c>
      <c r="I427" s="6">
        <v>12</v>
      </c>
      <c r="J427" s="6" t="s">
        <v>1781</v>
      </c>
      <c r="K427" s="6" t="s">
        <v>1782</v>
      </c>
      <c r="L427" s="6">
        <v>360</v>
      </c>
    </row>
    <row r="428" spans="1:12" x14ac:dyDescent="0.3">
      <c r="A428" s="6" t="s">
        <v>1365</v>
      </c>
      <c r="B428" s="6" t="s">
        <v>1762</v>
      </c>
      <c r="C428" s="6" t="s">
        <v>1372</v>
      </c>
      <c r="D428" s="6" t="s">
        <v>1771</v>
      </c>
      <c r="E428" s="6" t="s">
        <v>1254</v>
      </c>
      <c r="F428" s="6">
        <v>1</v>
      </c>
      <c r="G428" s="6">
        <v>20</v>
      </c>
      <c r="H428" s="6">
        <v>20</v>
      </c>
      <c r="I428" s="6">
        <v>12</v>
      </c>
      <c r="J428" s="6" t="s">
        <v>1781</v>
      </c>
      <c r="K428" s="6" t="s">
        <v>1782</v>
      </c>
      <c r="L428" s="6">
        <v>360</v>
      </c>
    </row>
    <row r="429" spans="1:12" x14ac:dyDescent="0.3">
      <c r="A429" s="6" t="s">
        <v>1365</v>
      </c>
      <c r="B429" s="6" t="s">
        <v>1762</v>
      </c>
      <c r="C429" s="6" t="s">
        <v>1372</v>
      </c>
      <c r="D429" s="6" t="s">
        <v>1771</v>
      </c>
      <c r="E429" s="6" t="s">
        <v>1265</v>
      </c>
      <c r="F429" s="6">
        <v>1</v>
      </c>
      <c r="G429" s="6">
        <v>20</v>
      </c>
      <c r="H429" s="6">
        <v>20</v>
      </c>
      <c r="I429" s="6">
        <v>12</v>
      </c>
      <c r="J429" s="6" t="s">
        <v>1781</v>
      </c>
      <c r="K429" s="6" t="s">
        <v>1782</v>
      </c>
      <c r="L429" s="6">
        <v>360</v>
      </c>
    </row>
    <row r="430" spans="1:12" x14ac:dyDescent="0.3">
      <c r="A430" s="6" t="s">
        <v>1365</v>
      </c>
      <c r="B430" s="6" t="s">
        <v>1762</v>
      </c>
      <c r="C430" s="6" t="s">
        <v>1372</v>
      </c>
      <c r="D430" s="6" t="s">
        <v>1771</v>
      </c>
      <c r="E430" s="6" t="s">
        <v>1257</v>
      </c>
      <c r="F430" s="6">
        <v>1</v>
      </c>
      <c r="G430" s="6">
        <v>20</v>
      </c>
      <c r="H430" s="6">
        <v>20</v>
      </c>
      <c r="I430" s="6">
        <v>12</v>
      </c>
      <c r="J430" s="6" t="s">
        <v>1781</v>
      </c>
      <c r="K430" s="6" t="s">
        <v>1782</v>
      </c>
      <c r="L430" s="6">
        <v>360</v>
      </c>
    </row>
    <row r="431" spans="1:12" x14ac:dyDescent="0.3">
      <c r="A431" s="6" t="s">
        <v>1365</v>
      </c>
      <c r="B431" s="6" t="s">
        <v>1762</v>
      </c>
      <c r="C431" s="6" t="s">
        <v>1372</v>
      </c>
      <c r="D431" s="6" t="s">
        <v>1771</v>
      </c>
      <c r="E431" s="6" t="s">
        <v>1376</v>
      </c>
      <c r="F431" s="6">
        <v>1</v>
      </c>
      <c r="G431" s="6">
        <v>30</v>
      </c>
      <c r="H431" s="6">
        <v>30</v>
      </c>
      <c r="I431" s="6">
        <v>12</v>
      </c>
      <c r="J431" s="6" t="s">
        <v>1781</v>
      </c>
      <c r="K431" s="6" t="s">
        <v>1782</v>
      </c>
      <c r="L431" s="6">
        <v>360</v>
      </c>
    </row>
    <row r="432" spans="1:12" x14ac:dyDescent="0.3">
      <c r="A432" s="6" t="s">
        <v>1365</v>
      </c>
      <c r="B432" s="6" t="s">
        <v>1762</v>
      </c>
      <c r="C432" s="6" t="s">
        <v>1372</v>
      </c>
      <c r="D432" s="6" t="s">
        <v>1771</v>
      </c>
      <c r="E432" s="6" t="s">
        <v>1363</v>
      </c>
      <c r="F432" s="6">
        <v>2</v>
      </c>
      <c r="G432" s="6">
        <v>20</v>
      </c>
      <c r="H432" s="6">
        <v>40</v>
      </c>
      <c r="I432" s="6">
        <v>12</v>
      </c>
      <c r="J432" s="6" t="s">
        <v>1781</v>
      </c>
      <c r="K432" s="6" t="s">
        <v>1782</v>
      </c>
      <c r="L432" s="6">
        <v>360</v>
      </c>
    </row>
    <row r="433" spans="1:12" x14ac:dyDescent="0.3">
      <c r="A433" s="6" t="s">
        <v>1365</v>
      </c>
      <c r="B433" s="6" t="s">
        <v>1762</v>
      </c>
      <c r="C433" s="6" t="s">
        <v>1372</v>
      </c>
      <c r="D433" s="6" t="s">
        <v>1771</v>
      </c>
      <c r="E433" s="6" t="s">
        <v>1101</v>
      </c>
      <c r="F433" s="6">
        <v>1</v>
      </c>
      <c r="G433" s="6">
        <v>15</v>
      </c>
      <c r="H433" s="6">
        <v>15</v>
      </c>
      <c r="I433" s="6">
        <v>12</v>
      </c>
      <c r="J433" s="6" t="s">
        <v>1781</v>
      </c>
      <c r="K433" s="6" t="s">
        <v>1782</v>
      </c>
      <c r="L433" s="6">
        <v>360</v>
      </c>
    </row>
    <row r="434" spans="1:12" x14ac:dyDescent="0.3">
      <c r="A434" s="6" t="s">
        <v>1365</v>
      </c>
      <c r="B434" s="6" t="s">
        <v>1762</v>
      </c>
      <c r="C434" s="6" t="s">
        <v>1372</v>
      </c>
      <c r="D434" s="6" t="s">
        <v>1771</v>
      </c>
      <c r="E434" s="6" t="s">
        <v>1132</v>
      </c>
      <c r="F434" s="6">
        <v>1</v>
      </c>
      <c r="G434" s="6">
        <v>40</v>
      </c>
      <c r="H434" s="6">
        <v>40</v>
      </c>
      <c r="I434" s="6">
        <v>12</v>
      </c>
      <c r="J434" s="6" t="s">
        <v>1781</v>
      </c>
      <c r="K434" s="6" t="s">
        <v>1782</v>
      </c>
      <c r="L434" s="6">
        <v>360</v>
      </c>
    </row>
    <row r="435" spans="1:12" x14ac:dyDescent="0.3">
      <c r="A435" s="6" t="s">
        <v>1365</v>
      </c>
      <c r="B435" s="6" t="s">
        <v>1762</v>
      </c>
      <c r="C435" s="6" t="s">
        <v>1372</v>
      </c>
      <c r="D435" s="6" t="s">
        <v>1771</v>
      </c>
      <c r="E435" s="6" t="s">
        <v>1104</v>
      </c>
      <c r="F435" s="6">
        <v>1</v>
      </c>
      <c r="G435" s="6">
        <v>30</v>
      </c>
      <c r="H435" s="6">
        <v>30</v>
      </c>
      <c r="I435" s="6">
        <v>12</v>
      </c>
      <c r="J435" s="6" t="s">
        <v>1781</v>
      </c>
      <c r="K435" s="6" t="s">
        <v>1782</v>
      </c>
      <c r="L435" s="6">
        <v>360</v>
      </c>
    </row>
    <row r="436" spans="1:12" x14ac:dyDescent="0.3">
      <c r="A436" s="6" t="s">
        <v>1365</v>
      </c>
      <c r="B436" s="6" t="s">
        <v>1762</v>
      </c>
      <c r="C436" s="6" t="s">
        <v>1372</v>
      </c>
      <c r="D436" s="6" t="s">
        <v>1771</v>
      </c>
      <c r="E436" s="6" t="s">
        <v>1034</v>
      </c>
      <c r="F436" s="6">
        <v>1</v>
      </c>
      <c r="G436" s="6">
        <v>50</v>
      </c>
      <c r="H436" s="6">
        <v>50</v>
      </c>
      <c r="I436" s="6">
        <v>12</v>
      </c>
      <c r="J436" s="6" t="s">
        <v>1781</v>
      </c>
      <c r="K436" s="6" t="s">
        <v>1782</v>
      </c>
      <c r="L436" s="6">
        <v>360</v>
      </c>
    </row>
    <row r="437" spans="1:12" x14ac:dyDescent="0.3">
      <c r="A437" s="6" t="s">
        <v>1365</v>
      </c>
      <c r="B437" s="6" t="s">
        <v>1762</v>
      </c>
      <c r="C437" s="6" t="s">
        <v>1372</v>
      </c>
      <c r="D437" s="6" t="s">
        <v>1771</v>
      </c>
      <c r="E437" s="6" t="s">
        <v>1108</v>
      </c>
      <c r="F437" s="6">
        <v>1</v>
      </c>
      <c r="G437" s="6">
        <v>35</v>
      </c>
      <c r="H437" s="6">
        <v>35</v>
      </c>
      <c r="I437" s="6">
        <v>12</v>
      </c>
      <c r="J437" s="6" t="s">
        <v>1781</v>
      </c>
      <c r="K437" s="6" t="s">
        <v>1782</v>
      </c>
      <c r="L437" s="6">
        <v>360</v>
      </c>
    </row>
    <row r="438" spans="1:12" x14ac:dyDescent="0.3">
      <c r="A438" s="6" t="s">
        <v>1365</v>
      </c>
      <c r="B438" s="6" t="s">
        <v>1762</v>
      </c>
      <c r="C438" s="6" t="s">
        <v>1372</v>
      </c>
      <c r="D438" s="6" t="s">
        <v>1771</v>
      </c>
      <c r="E438" s="6" t="s">
        <v>1129</v>
      </c>
      <c r="F438" s="6">
        <v>1</v>
      </c>
      <c r="G438" s="6">
        <v>25</v>
      </c>
      <c r="H438" s="6">
        <v>25</v>
      </c>
      <c r="I438" s="6">
        <v>12</v>
      </c>
      <c r="J438" s="6" t="s">
        <v>1781</v>
      </c>
      <c r="K438" s="6" t="s">
        <v>1782</v>
      </c>
      <c r="L438" s="6">
        <v>360</v>
      </c>
    </row>
    <row r="439" spans="1:12" x14ac:dyDescent="0.3">
      <c r="A439" s="6" t="s">
        <v>1300</v>
      </c>
      <c r="B439" s="6" t="s">
        <v>1306</v>
      </c>
      <c r="C439" s="6" t="s">
        <v>1304</v>
      </c>
      <c r="D439" s="6" t="s">
        <v>1771</v>
      </c>
      <c r="E439" s="6" t="s">
        <v>1103</v>
      </c>
      <c r="F439" s="6">
        <v>1</v>
      </c>
      <c r="G439" s="6">
        <v>25</v>
      </c>
      <c r="H439" s="6">
        <v>25</v>
      </c>
      <c r="I439" s="6">
        <v>6</v>
      </c>
      <c r="J439" s="6" t="s">
        <v>1781</v>
      </c>
      <c r="K439" s="6" t="s">
        <v>1782</v>
      </c>
      <c r="L439" s="6">
        <v>215</v>
      </c>
    </row>
    <row r="440" spans="1:12" x14ac:dyDescent="0.3">
      <c r="A440" s="6" t="s">
        <v>1300</v>
      </c>
      <c r="B440" s="6" t="s">
        <v>1306</v>
      </c>
      <c r="C440" s="6" t="s">
        <v>1304</v>
      </c>
      <c r="D440" s="6" t="s">
        <v>1771</v>
      </c>
      <c r="E440" s="6" t="s">
        <v>1163</v>
      </c>
      <c r="F440" s="6">
        <v>1</v>
      </c>
      <c r="G440" s="6">
        <v>20</v>
      </c>
      <c r="H440" s="6">
        <v>20</v>
      </c>
      <c r="I440" s="6">
        <v>6</v>
      </c>
      <c r="J440" s="6" t="s">
        <v>1781</v>
      </c>
      <c r="K440" s="6" t="s">
        <v>1782</v>
      </c>
      <c r="L440" s="6">
        <v>215</v>
      </c>
    </row>
    <row r="441" spans="1:12" x14ac:dyDescent="0.3">
      <c r="A441" s="6" t="s">
        <v>1300</v>
      </c>
      <c r="B441" s="6" t="s">
        <v>1306</v>
      </c>
      <c r="C441" s="6" t="s">
        <v>1304</v>
      </c>
      <c r="D441" s="6" t="s">
        <v>1771</v>
      </c>
      <c r="E441" s="6" t="s">
        <v>1307</v>
      </c>
      <c r="F441" s="6">
        <v>1</v>
      </c>
      <c r="G441" s="6">
        <v>50</v>
      </c>
      <c r="H441" s="6">
        <v>50</v>
      </c>
      <c r="I441" s="6">
        <v>6</v>
      </c>
      <c r="J441" s="6" t="s">
        <v>1781</v>
      </c>
      <c r="K441" s="6" t="s">
        <v>1782</v>
      </c>
      <c r="L441" s="6">
        <v>215</v>
      </c>
    </row>
    <row r="442" spans="1:12" x14ac:dyDescent="0.3">
      <c r="A442" s="6" t="s">
        <v>1300</v>
      </c>
      <c r="B442" s="6" t="s">
        <v>1306</v>
      </c>
      <c r="C442" s="6" t="s">
        <v>1304</v>
      </c>
      <c r="D442" s="6" t="s">
        <v>1771</v>
      </c>
      <c r="E442" s="6" t="s">
        <v>1199</v>
      </c>
      <c r="F442" s="6">
        <v>1</v>
      </c>
      <c r="G442" s="6">
        <v>60</v>
      </c>
      <c r="H442" s="6">
        <v>60</v>
      </c>
      <c r="I442" s="6">
        <v>6</v>
      </c>
      <c r="J442" s="6" t="s">
        <v>1781</v>
      </c>
      <c r="K442" s="6" t="s">
        <v>1782</v>
      </c>
      <c r="L442" s="6">
        <v>215</v>
      </c>
    </row>
    <row r="443" spans="1:12" x14ac:dyDescent="0.3">
      <c r="A443" s="6" t="s">
        <v>1300</v>
      </c>
      <c r="B443" s="6" t="s">
        <v>1306</v>
      </c>
      <c r="C443" s="6" t="s">
        <v>1304</v>
      </c>
      <c r="D443" s="6" t="s">
        <v>1771</v>
      </c>
      <c r="E443" s="6" t="s">
        <v>1314</v>
      </c>
      <c r="F443" s="6">
        <v>2</v>
      </c>
      <c r="G443" s="6">
        <v>20</v>
      </c>
      <c r="H443" s="6">
        <v>40</v>
      </c>
      <c r="I443" s="6">
        <v>6</v>
      </c>
      <c r="J443" s="6" t="s">
        <v>1781</v>
      </c>
      <c r="K443" s="6" t="s">
        <v>1782</v>
      </c>
      <c r="L443" s="6">
        <v>215</v>
      </c>
    </row>
    <row r="444" spans="1:12" x14ac:dyDescent="0.3">
      <c r="A444" s="6" t="s">
        <v>1300</v>
      </c>
      <c r="B444" s="6" t="s">
        <v>1306</v>
      </c>
      <c r="C444" s="6" t="s">
        <v>1304</v>
      </c>
      <c r="D444" s="6" t="s">
        <v>1771</v>
      </c>
      <c r="E444" s="6" t="s">
        <v>1316</v>
      </c>
      <c r="F444" s="6">
        <v>1</v>
      </c>
      <c r="G444" s="6">
        <v>20</v>
      </c>
      <c r="H444" s="6">
        <v>20</v>
      </c>
      <c r="I444" s="6">
        <v>6</v>
      </c>
      <c r="J444" s="6" t="s">
        <v>1781</v>
      </c>
      <c r="K444" s="6" t="s">
        <v>1782</v>
      </c>
      <c r="L444" s="6">
        <v>215</v>
      </c>
    </row>
    <row r="445" spans="1:12" x14ac:dyDescent="0.3">
      <c r="A445" s="6" t="s">
        <v>1509</v>
      </c>
      <c r="B445" s="6" t="s">
        <v>592</v>
      </c>
      <c r="C445" s="6" t="s">
        <v>591</v>
      </c>
      <c r="D445" s="6" t="s">
        <v>1771</v>
      </c>
      <c r="E445" s="6" t="s">
        <v>1485</v>
      </c>
      <c r="F445" s="6">
        <v>1</v>
      </c>
      <c r="G445" s="6">
        <v>250</v>
      </c>
      <c r="H445" s="6">
        <v>250</v>
      </c>
      <c r="I445" s="6">
        <v>9</v>
      </c>
      <c r="J445" s="6" t="s">
        <v>1781</v>
      </c>
      <c r="K445" s="6" t="s">
        <v>1782</v>
      </c>
      <c r="L445" s="6">
        <v>610</v>
      </c>
    </row>
    <row r="446" spans="1:12" x14ac:dyDescent="0.3">
      <c r="A446" s="6" t="s">
        <v>1509</v>
      </c>
      <c r="B446" s="6" t="s">
        <v>592</v>
      </c>
      <c r="C446" s="6" t="s">
        <v>591</v>
      </c>
      <c r="D446" s="6" t="s">
        <v>1771</v>
      </c>
      <c r="E446" s="6" t="s">
        <v>1099</v>
      </c>
      <c r="F446" s="6">
        <v>1</v>
      </c>
      <c r="G446" s="6">
        <v>70</v>
      </c>
      <c r="H446" s="6">
        <v>70</v>
      </c>
      <c r="I446" s="6">
        <v>9</v>
      </c>
      <c r="J446" s="6" t="s">
        <v>1781</v>
      </c>
      <c r="K446" s="6" t="s">
        <v>1782</v>
      </c>
      <c r="L446" s="6">
        <v>610</v>
      </c>
    </row>
    <row r="447" spans="1:12" x14ac:dyDescent="0.3">
      <c r="A447" s="6" t="s">
        <v>1509</v>
      </c>
      <c r="B447" s="6" t="s">
        <v>592</v>
      </c>
      <c r="C447" s="6" t="s">
        <v>591</v>
      </c>
      <c r="D447" s="6" t="s">
        <v>1771</v>
      </c>
      <c r="E447" s="6" t="s">
        <v>1252</v>
      </c>
      <c r="F447" s="6">
        <v>1</v>
      </c>
      <c r="G447" s="6">
        <v>60</v>
      </c>
      <c r="H447" s="6">
        <v>60</v>
      </c>
      <c r="I447" s="6">
        <v>9</v>
      </c>
      <c r="J447" s="6" t="s">
        <v>1781</v>
      </c>
      <c r="K447" s="6" t="s">
        <v>1782</v>
      </c>
      <c r="L447" s="6">
        <v>610</v>
      </c>
    </row>
    <row r="448" spans="1:12" x14ac:dyDescent="0.3">
      <c r="A448" s="6" t="s">
        <v>1509</v>
      </c>
      <c r="B448" s="6" t="s">
        <v>592</v>
      </c>
      <c r="C448" s="6" t="s">
        <v>591</v>
      </c>
      <c r="D448" s="6" t="s">
        <v>1771</v>
      </c>
      <c r="E448" s="6" t="s">
        <v>1490</v>
      </c>
      <c r="F448" s="6">
        <v>1</v>
      </c>
      <c r="G448" s="6">
        <v>50</v>
      </c>
      <c r="H448" s="6">
        <v>50</v>
      </c>
      <c r="I448" s="6">
        <v>9</v>
      </c>
      <c r="J448" s="6" t="s">
        <v>1781</v>
      </c>
      <c r="K448" s="6" t="s">
        <v>1782</v>
      </c>
      <c r="L448" s="6">
        <v>610</v>
      </c>
    </row>
    <row r="449" spans="1:12" x14ac:dyDescent="0.3">
      <c r="A449" s="6" t="s">
        <v>1509</v>
      </c>
      <c r="B449" s="6" t="s">
        <v>592</v>
      </c>
      <c r="C449" s="6" t="s">
        <v>591</v>
      </c>
      <c r="D449" s="6" t="s">
        <v>1771</v>
      </c>
      <c r="E449" s="6" t="s">
        <v>1038</v>
      </c>
      <c r="F449" s="6">
        <v>1</v>
      </c>
      <c r="G449" s="6">
        <v>40</v>
      </c>
      <c r="H449" s="6">
        <v>40</v>
      </c>
      <c r="I449" s="6">
        <v>9</v>
      </c>
      <c r="J449" s="6" t="s">
        <v>1781</v>
      </c>
      <c r="K449" s="6" t="s">
        <v>1782</v>
      </c>
      <c r="L449" s="6">
        <v>610</v>
      </c>
    </row>
    <row r="450" spans="1:12" x14ac:dyDescent="0.3">
      <c r="A450" s="6" t="s">
        <v>1509</v>
      </c>
      <c r="B450" s="6" t="s">
        <v>592</v>
      </c>
      <c r="C450" s="6" t="s">
        <v>591</v>
      </c>
      <c r="D450" s="6" t="s">
        <v>1771</v>
      </c>
      <c r="E450" s="6" t="s">
        <v>1254</v>
      </c>
      <c r="F450" s="6">
        <v>1</v>
      </c>
      <c r="G450" s="6">
        <v>20</v>
      </c>
      <c r="H450" s="6">
        <v>20</v>
      </c>
      <c r="I450" s="6">
        <v>9</v>
      </c>
      <c r="J450" s="6" t="s">
        <v>1781</v>
      </c>
      <c r="K450" s="6" t="s">
        <v>1782</v>
      </c>
      <c r="L450" s="6">
        <v>610</v>
      </c>
    </row>
    <row r="451" spans="1:12" x14ac:dyDescent="0.3">
      <c r="A451" s="6" t="s">
        <v>1509</v>
      </c>
      <c r="B451" s="6" t="s">
        <v>592</v>
      </c>
      <c r="C451" s="6" t="s">
        <v>591</v>
      </c>
      <c r="D451" s="6" t="s">
        <v>1771</v>
      </c>
      <c r="E451" s="6" t="s">
        <v>1376</v>
      </c>
      <c r="F451" s="6">
        <v>1</v>
      </c>
      <c r="G451" s="6">
        <v>30</v>
      </c>
      <c r="H451" s="6">
        <v>30</v>
      </c>
      <c r="I451" s="6">
        <v>9</v>
      </c>
      <c r="J451" s="6" t="s">
        <v>1781</v>
      </c>
      <c r="K451" s="6" t="s">
        <v>1782</v>
      </c>
      <c r="L451" s="6">
        <v>610</v>
      </c>
    </row>
    <row r="452" spans="1:12" x14ac:dyDescent="0.3">
      <c r="A452" s="6" t="s">
        <v>1509</v>
      </c>
      <c r="B452" s="6" t="s">
        <v>592</v>
      </c>
      <c r="C452" s="6" t="s">
        <v>591</v>
      </c>
      <c r="D452" s="6" t="s">
        <v>1771</v>
      </c>
      <c r="E452" s="6" t="s">
        <v>1121</v>
      </c>
      <c r="F452" s="6">
        <v>1</v>
      </c>
      <c r="G452" s="6">
        <v>0</v>
      </c>
      <c r="H452" s="6">
        <v>0</v>
      </c>
      <c r="I452" s="6">
        <v>9</v>
      </c>
      <c r="J452" s="6" t="s">
        <v>1781</v>
      </c>
      <c r="K452" s="6" t="s">
        <v>1782</v>
      </c>
      <c r="L452" s="6">
        <v>610</v>
      </c>
    </row>
    <row r="453" spans="1:12" x14ac:dyDescent="0.3">
      <c r="A453" s="6" t="s">
        <v>1509</v>
      </c>
      <c r="B453" s="6" t="s">
        <v>592</v>
      </c>
      <c r="C453" s="6" t="s">
        <v>591</v>
      </c>
      <c r="D453" s="6" t="s">
        <v>1771</v>
      </c>
      <c r="E453" s="6" t="s">
        <v>1515</v>
      </c>
      <c r="F453" s="6">
        <v>1</v>
      </c>
      <c r="G453" s="6">
        <v>90</v>
      </c>
      <c r="H453" s="6">
        <v>90</v>
      </c>
      <c r="I453" s="6">
        <v>9</v>
      </c>
      <c r="J453" s="6" t="s">
        <v>1781</v>
      </c>
      <c r="K453" s="6" t="s">
        <v>1782</v>
      </c>
      <c r="L453" s="6">
        <v>610</v>
      </c>
    </row>
    <row r="454" spans="1:12" x14ac:dyDescent="0.3">
      <c r="A454" s="6" t="s">
        <v>1484</v>
      </c>
      <c r="B454" s="6" t="s">
        <v>592</v>
      </c>
      <c r="C454" s="6" t="s">
        <v>591</v>
      </c>
      <c r="D454" s="6" t="s">
        <v>953</v>
      </c>
      <c r="E454" s="6" t="s">
        <v>1485</v>
      </c>
      <c r="F454" s="6">
        <v>1</v>
      </c>
      <c r="G454" s="6">
        <v>250</v>
      </c>
      <c r="H454" s="6">
        <v>250</v>
      </c>
      <c r="I454" s="6">
        <v>8</v>
      </c>
      <c r="J454" s="6"/>
      <c r="K454" s="6" t="s">
        <v>1783</v>
      </c>
      <c r="L454" s="6">
        <v>535</v>
      </c>
    </row>
    <row r="455" spans="1:12" x14ac:dyDescent="0.3">
      <c r="A455" s="6" t="s">
        <v>1484</v>
      </c>
      <c r="B455" s="6" t="s">
        <v>592</v>
      </c>
      <c r="C455" s="6" t="s">
        <v>591</v>
      </c>
      <c r="D455" s="6" t="s">
        <v>953</v>
      </c>
      <c r="E455" s="6" t="s">
        <v>1252</v>
      </c>
      <c r="F455" s="6">
        <v>1</v>
      </c>
      <c r="G455" s="6">
        <v>60</v>
      </c>
      <c r="H455" s="6">
        <v>60</v>
      </c>
      <c r="I455" s="6">
        <v>8</v>
      </c>
      <c r="J455" s="6"/>
      <c r="K455" s="6" t="s">
        <v>1783</v>
      </c>
      <c r="L455" s="6">
        <v>535</v>
      </c>
    </row>
    <row r="456" spans="1:12" x14ac:dyDescent="0.3">
      <c r="A456" s="6" t="s">
        <v>1484</v>
      </c>
      <c r="B456" s="6" t="s">
        <v>592</v>
      </c>
      <c r="C456" s="6" t="s">
        <v>591</v>
      </c>
      <c r="D456" s="6" t="s">
        <v>953</v>
      </c>
      <c r="E456" s="6" t="s">
        <v>1099</v>
      </c>
      <c r="F456" s="6">
        <v>1</v>
      </c>
      <c r="G456" s="6">
        <v>70</v>
      </c>
      <c r="H456" s="6">
        <v>70</v>
      </c>
      <c r="I456" s="6">
        <v>8</v>
      </c>
      <c r="J456" s="6"/>
      <c r="K456" s="6" t="s">
        <v>1783</v>
      </c>
      <c r="L456" s="6">
        <v>535</v>
      </c>
    </row>
    <row r="457" spans="1:12" x14ac:dyDescent="0.3">
      <c r="A457" s="6" t="s">
        <v>1484</v>
      </c>
      <c r="B457" s="6" t="s">
        <v>592</v>
      </c>
      <c r="C457" s="6" t="s">
        <v>591</v>
      </c>
      <c r="D457" s="6" t="s">
        <v>953</v>
      </c>
      <c r="E457" s="6" t="s">
        <v>1253</v>
      </c>
      <c r="F457" s="6">
        <v>1</v>
      </c>
      <c r="G457" s="6">
        <v>30</v>
      </c>
      <c r="H457" s="6">
        <v>30</v>
      </c>
      <c r="I457" s="6">
        <v>8</v>
      </c>
      <c r="J457" s="6"/>
      <c r="K457" s="6" t="s">
        <v>1783</v>
      </c>
      <c r="L457" s="6">
        <v>535</v>
      </c>
    </row>
    <row r="458" spans="1:12" x14ac:dyDescent="0.3">
      <c r="A458" s="6" t="s">
        <v>1484</v>
      </c>
      <c r="B458" s="6" t="s">
        <v>592</v>
      </c>
      <c r="C458" s="6" t="s">
        <v>591</v>
      </c>
      <c r="D458" s="6" t="s">
        <v>953</v>
      </c>
      <c r="E458" s="6" t="s">
        <v>1490</v>
      </c>
      <c r="F458" s="6">
        <v>1</v>
      </c>
      <c r="G458" s="6">
        <v>50</v>
      </c>
      <c r="H458" s="6">
        <v>50</v>
      </c>
      <c r="I458" s="6">
        <v>8</v>
      </c>
      <c r="J458" s="6"/>
      <c r="K458" s="6" t="s">
        <v>1783</v>
      </c>
      <c r="L458" s="6">
        <v>535</v>
      </c>
    </row>
    <row r="459" spans="1:12" x14ac:dyDescent="0.3">
      <c r="A459" s="6" t="s">
        <v>1484</v>
      </c>
      <c r="B459" s="6" t="s">
        <v>592</v>
      </c>
      <c r="C459" s="6" t="s">
        <v>591</v>
      </c>
      <c r="D459" s="6" t="s">
        <v>953</v>
      </c>
      <c r="E459" s="6" t="s">
        <v>1405</v>
      </c>
      <c r="F459" s="6">
        <v>1</v>
      </c>
      <c r="G459" s="6">
        <v>30</v>
      </c>
      <c r="H459" s="6">
        <v>30</v>
      </c>
      <c r="I459" s="6">
        <v>8</v>
      </c>
      <c r="J459" s="6"/>
      <c r="K459" s="6" t="s">
        <v>1783</v>
      </c>
      <c r="L459" s="6">
        <v>535</v>
      </c>
    </row>
    <row r="460" spans="1:12" x14ac:dyDescent="0.3">
      <c r="A460" s="6" t="s">
        <v>1484</v>
      </c>
      <c r="B460" s="6" t="s">
        <v>592</v>
      </c>
      <c r="C460" s="6" t="s">
        <v>591</v>
      </c>
      <c r="D460" s="6" t="s">
        <v>953</v>
      </c>
      <c r="E460" s="6" t="s">
        <v>1129</v>
      </c>
      <c r="F460" s="6">
        <v>1</v>
      </c>
      <c r="G460" s="6">
        <v>25</v>
      </c>
      <c r="H460" s="6">
        <v>25</v>
      </c>
      <c r="I460" s="6">
        <v>8</v>
      </c>
      <c r="J460" s="6"/>
      <c r="K460" s="6" t="s">
        <v>1783</v>
      </c>
      <c r="L460" s="6">
        <v>535</v>
      </c>
    </row>
    <row r="461" spans="1:12" x14ac:dyDescent="0.3">
      <c r="A461" s="6" t="s">
        <v>1484</v>
      </c>
      <c r="B461" s="6" t="s">
        <v>592</v>
      </c>
      <c r="C461" s="6" t="s">
        <v>591</v>
      </c>
      <c r="D461" s="6" t="s">
        <v>953</v>
      </c>
      <c r="E461" s="6" t="s">
        <v>1254</v>
      </c>
      <c r="F461" s="6">
        <v>1</v>
      </c>
      <c r="G461" s="6">
        <v>20</v>
      </c>
      <c r="H461" s="6">
        <v>20</v>
      </c>
      <c r="I461" s="6">
        <v>8</v>
      </c>
      <c r="J461" s="6"/>
      <c r="K461" s="6" t="s">
        <v>1783</v>
      </c>
      <c r="L461" s="6">
        <v>535</v>
      </c>
    </row>
    <row r="462" spans="1:12" x14ac:dyDescent="0.3">
      <c r="A462" s="6" t="s">
        <v>1337</v>
      </c>
      <c r="B462" s="6" t="s">
        <v>156</v>
      </c>
      <c r="C462" s="6" t="s">
        <v>934</v>
      </c>
      <c r="D462" s="6" t="s">
        <v>1771</v>
      </c>
      <c r="E462" s="6" t="s">
        <v>1328</v>
      </c>
      <c r="F462" s="6">
        <v>2</v>
      </c>
      <c r="G462" s="6">
        <v>25</v>
      </c>
      <c r="H462" s="6">
        <v>50</v>
      </c>
      <c r="I462" s="6">
        <v>12</v>
      </c>
      <c r="J462" s="6" t="s">
        <v>1781</v>
      </c>
      <c r="K462" s="6" t="s">
        <v>1782</v>
      </c>
      <c r="L462" s="6">
        <v>555</v>
      </c>
    </row>
    <row r="463" spans="1:12" x14ac:dyDescent="0.3">
      <c r="A463" s="6" t="s">
        <v>1337</v>
      </c>
      <c r="B463" s="6" t="s">
        <v>156</v>
      </c>
      <c r="C463" s="6" t="s">
        <v>934</v>
      </c>
      <c r="D463" s="6" t="s">
        <v>1771</v>
      </c>
      <c r="E463" s="6" t="s">
        <v>1343</v>
      </c>
      <c r="F463" s="6">
        <v>1</v>
      </c>
      <c r="G463" s="6">
        <v>25</v>
      </c>
      <c r="H463" s="6">
        <v>25</v>
      </c>
      <c r="I463" s="6">
        <v>12</v>
      </c>
      <c r="J463" s="6" t="s">
        <v>1781</v>
      </c>
      <c r="K463" s="6" t="s">
        <v>1782</v>
      </c>
      <c r="L463" s="6">
        <v>555</v>
      </c>
    </row>
    <row r="464" spans="1:12" x14ac:dyDescent="0.3">
      <c r="A464" s="6" t="s">
        <v>1337</v>
      </c>
      <c r="B464" s="6" t="s">
        <v>156</v>
      </c>
      <c r="C464" s="6" t="s">
        <v>934</v>
      </c>
      <c r="D464" s="6" t="s">
        <v>1771</v>
      </c>
      <c r="E464" s="6" t="s">
        <v>1291</v>
      </c>
      <c r="F464" s="6">
        <v>1</v>
      </c>
      <c r="G464" s="6">
        <v>25</v>
      </c>
      <c r="H464" s="6">
        <v>25</v>
      </c>
      <c r="I464" s="6">
        <v>12</v>
      </c>
      <c r="J464" s="6" t="s">
        <v>1781</v>
      </c>
      <c r="K464" s="6" t="s">
        <v>1782</v>
      </c>
      <c r="L464" s="6">
        <v>555</v>
      </c>
    </row>
    <row r="465" spans="1:12" x14ac:dyDescent="0.3">
      <c r="A465" s="6" t="s">
        <v>1337</v>
      </c>
      <c r="B465" s="6" t="s">
        <v>156</v>
      </c>
      <c r="C465" s="6" t="s">
        <v>934</v>
      </c>
      <c r="D465" s="6" t="s">
        <v>1771</v>
      </c>
      <c r="E465" s="6" t="s">
        <v>1345</v>
      </c>
      <c r="F465" s="6">
        <v>1</v>
      </c>
      <c r="G465" s="6">
        <v>20</v>
      </c>
      <c r="H465" s="6">
        <v>20</v>
      </c>
      <c r="I465" s="6">
        <v>12</v>
      </c>
      <c r="J465" s="6" t="s">
        <v>1781</v>
      </c>
      <c r="K465" s="6" t="s">
        <v>1782</v>
      </c>
      <c r="L465" s="6">
        <v>555</v>
      </c>
    </row>
    <row r="466" spans="1:12" x14ac:dyDescent="0.3">
      <c r="A466" s="6" t="s">
        <v>1337</v>
      </c>
      <c r="B466" s="6" t="s">
        <v>156</v>
      </c>
      <c r="C466" s="6" t="s">
        <v>934</v>
      </c>
      <c r="D466" s="6" t="s">
        <v>1771</v>
      </c>
      <c r="E466" s="6" t="s">
        <v>1151</v>
      </c>
      <c r="F466" s="6">
        <v>2</v>
      </c>
      <c r="G466" s="6">
        <v>10</v>
      </c>
      <c r="H466" s="6">
        <v>20</v>
      </c>
      <c r="I466" s="6">
        <v>12</v>
      </c>
      <c r="J466" s="6" t="s">
        <v>1781</v>
      </c>
      <c r="K466" s="6" t="s">
        <v>1782</v>
      </c>
      <c r="L466" s="6">
        <v>555</v>
      </c>
    </row>
    <row r="467" spans="1:12" x14ac:dyDescent="0.3">
      <c r="A467" s="6" t="s">
        <v>1337</v>
      </c>
      <c r="B467" s="6" t="s">
        <v>156</v>
      </c>
      <c r="C467" s="6" t="s">
        <v>934</v>
      </c>
      <c r="D467" s="6" t="s">
        <v>1771</v>
      </c>
      <c r="E467" s="6" t="s">
        <v>1114</v>
      </c>
      <c r="F467" s="6">
        <v>1</v>
      </c>
      <c r="G467" s="6">
        <v>40</v>
      </c>
      <c r="H467" s="6">
        <v>40</v>
      </c>
      <c r="I467" s="6">
        <v>12</v>
      </c>
      <c r="J467" s="6" t="s">
        <v>1781</v>
      </c>
      <c r="K467" s="6" t="s">
        <v>1782</v>
      </c>
      <c r="L467" s="6">
        <v>555</v>
      </c>
    </row>
    <row r="468" spans="1:12" x14ac:dyDescent="0.3">
      <c r="A468" s="6" t="s">
        <v>1337</v>
      </c>
      <c r="B468" s="6" t="s">
        <v>156</v>
      </c>
      <c r="C468" s="6" t="s">
        <v>934</v>
      </c>
      <c r="D468" s="6" t="s">
        <v>1771</v>
      </c>
      <c r="E468" s="6" t="s">
        <v>1118</v>
      </c>
      <c r="F468" s="6">
        <v>1</v>
      </c>
      <c r="G468" s="6">
        <v>90</v>
      </c>
      <c r="H468" s="6">
        <v>90</v>
      </c>
      <c r="I468" s="6">
        <v>12</v>
      </c>
      <c r="J468" s="6" t="s">
        <v>1781</v>
      </c>
      <c r="K468" s="6" t="s">
        <v>1782</v>
      </c>
      <c r="L468" s="6">
        <v>555</v>
      </c>
    </row>
    <row r="469" spans="1:12" x14ac:dyDescent="0.3">
      <c r="A469" s="6" t="s">
        <v>1337</v>
      </c>
      <c r="B469" s="6" t="s">
        <v>156</v>
      </c>
      <c r="C469" s="6" t="s">
        <v>934</v>
      </c>
      <c r="D469" s="6" t="s">
        <v>1771</v>
      </c>
      <c r="E469" s="6" t="s">
        <v>1347</v>
      </c>
      <c r="F469" s="6">
        <v>1</v>
      </c>
      <c r="G469" s="6">
        <v>125</v>
      </c>
      <c r="H469" s="6">
        <v>125</v>
      </c>
      <c r="I469" s="6">
        <v>12</v>
      </c>
      <c r="J469" s="6" t="s">
        <v>1781</v>
      </c>
      <c r="K469" s="6" t="s">
        <v>1782</v>
      </c>
      <c r="L469" s="6">
        <v>555</v>
      </c>
    </row>
    <row r="470" spans="1:12" x14ac:dyDescent="0.3">
      <c r="A470" s="6" t="s">
        <v>1337</v>
      </c>
      <c r="B470" s="6" t="s">
        <v>156</v>
      </c>
      <c r="C470" s="6" t="s">
        <v>934</v>
      </c>
      <c r="D470" s="6" t="s">
        <v>1771</v>
      </c>
      <c r="E470" s="6" t="s">
        <v>1104</v>
      </c>
      <c r="F470" s="6">
        <v>1</v>
      </c>
      <c r="G470" s="6">
        <v>30</v>
      </c>
      <c r="H470" s="6">
        <v>30</v>
      </c>
      <c r="I470" s="6">
        <v>12</v>
      </c>
      <c r="J470" s="6" t="s">
        <v>1781</v>
      </c>
      <c r="K470" s="6" t="s">
        <v>1782</v>
      </c>
      <c r="L470" s="6">
        <v>555</v>
      </c>
    </row>
    <row r="471" spans="1:12" x14ac:dyDescent="0.3">
      <c r="A471" s="6" t="s">
        <v>1337</v>
      </c>
      <c r="B471" s="6" t="s">
        <v>156</v>
      </c>
      <c r="C471" s="6" t="s">
        <v>934</v>
      </c>
      <c r="D471" s="6" t="s">
        <v>1771</v>
      </c>
      <c r="E471" s="6" t="s">
        <v>1143</v>
      </c>
      <c r="F471" s="6">
        <v>1</v>
      </c>
      <c r="G471" s="6">
        <v>40</v>
      </c>
      <c r="H471" s="6">
        <v>40</v>
      </c>
      <c r="I471" s="6">
        <v>12</v>
      </c>
      <c r="J471" s="6" t="s">
        <v>1781</v>
      </c>
      <c r="K471" s="6" t="s">
        <v>1782</v>
      </c>
      <c r="L471" s="6">
        <v>555</v>
      </c>
    </row>
    <row r="472" spans="1:12" x14ac:dyDescent="0.3">
      <c r="A472" s="6" t="s">
        <v>1337</v>
      </c>
      <c r="B472" s="6" t="s">
        <v>156</v>
      </c>
      <c r="C472" s="6" t="s">
        <v>934</v>
      </c>
      <c r="D472" s="6" t="s">
        <v>1771</v>
      </c>
      <c r="E472" s="6" t="s">
        <v>1034</v>
      </c>
      <c r="F472" s="6">
        <v>1</v>
      </c>
      <c r="G472" s="6">
        <v>50</v>
      </c>
      <c r="H472" s="6">
        <v>50</v>
      </c>
      <c r="I472" s="6">
        <v>12</v>
      </c>
      <c r="J472" s="6" t="s">
        <v>1781</v>
      </c>
      <c r="K472" s="6" t="s">
        <v>1782</v>
      </c>
      <c r="L472" s="6">
        <v>555</v>
      </c>
    </row>
    <row r="473" spans="1:12" x14ac:dyDescent="0.3">
      <c r="A473" s="6" t="s">
        <v>1337</v>
      </c>
      <c r="B473" s="6" t="s">
        <v>156</v>
      </c>
      <c r="C473" s="6" t="s">
        <v>934</v>
      </c>
      <c r="D473" s="6" t="s">
        <v>1771</v>
      </c>
      <c r="E473" s="6" t="s">
        <v>1336</v>
      </c>
      <c r="F473" s="6">
        <v>1</v>
      </c>
      <c r="G473" s="6">
        <v>40</v>
      </c>
      <c r="H473" s="6">
        <v>40</v>
      </c>
      <c r="I473" s="6">
        <v>12</v>
      </c>
      <c r="J473" s="6" t="s">
        <v>1781</v>
      </c>
      <c r="K473" s="6" t="s">
        <v>1782</v>
      </c>
      <c r="L473" s="6">
        <v>555</v>
      </c>
    </row>
    <row r="474" spans="1:12" x14ac:dyDescent="0.3">
      <c r="A474" s="6" t="s">
        <v>1174</v>
      </c>
      <c r="B474" s="6" t="s">
        <v>81</v>
      </c>
      <c r="C474" s="6" t="s">
        <v>262</v>
      </c>
      <c r="D474" s="6" t="s">
        <v>953</v>
      </c>
      <c r="E474" s="6" t="s">
        <v>1151</v>
      </c>
      <c r="F474" s="6">
        <v>3</v>
      </c>
      <c r="G474" s="6">
        <v>10</v>
      </c>
      <c r="H474" s="6">
        <v>30</v>
      </c>
      <c r="I474" s="6">
        <v>6</v>
      </c>
      <c r="J474" s="6"/>
      <c r="K474" s="6" t="s">
        <v>1783</v>
      </c>
      <c r="L474" s="6">
        <v>170</v>
      </c>
    </row>
    <row r="475" spans="1:12" x14ac:dyDescent="0.3">
      <c r="A475" s="6" t="s">
        <v>1174</v>
      </c>
      <c r="B475" s="6" t="s">
        <v>81</v>
      </c>
      <c r="C475" s="6" t="s">
        <v>262</v>
      </c>
      <c r="D475" s="6" t="s">
        <v>953</v>
      </c>
      <c r="E475" s="6" t="s">
        <v>1112</v>
      </c>
      <c r="F475" s="6">
        <v>1</v>
      </c>
      <c r="G475" s="6">
        <v>50</v>
      </c>
      <c r="H475" s="6">
        <v>50</v>
      </c>
      <c r="I475" s="6">
        <v>6</v>
      </c>
      <c r="J475" s="6"/>
      <c r="K475" s="6" t="s">
        <v>1783</v>
      </c>
      <c r="L475" s="6">
        <v>170</v>
      </c>
    </row>
    <row r="476" spans="1:12" x14ac:dyDescent="0.3">
      <c r="A476" s="6" t="s">
        <v>1174</v>
      </c>
      <c r="B476" s="6" t="s">
        <v>81</v>
      </c>
      <c r="C476" s="6" t="s">
        <v>262</v>
      </c>
      <c r="D476" s="6" t="s">
        <v>953</v>
      </c>
      <c r="E476" s="6" t="s">
        <v>1096</v>
      </c>
      <c r="F476" s="6">
        <v>1</v>
      </c>
      <c r="G476" s="6">
        <v>25</v>
      </c>
      <c r="H476" s="6">
        <v>25</v>
      </c>
      <c r="I476" s="6">
        <v>6</v>
      </c>
      <c r="J476" s="6"/>
      <c r="K476" s="6" t="s">
        <v>1783</v>
      </c>
      <c r="L476" s="6">
        <v>170</v>
      </c>
    </row>
    <row r="477" spans="1:12" x14ac:dyDescent="0.3">
      <c r="A477" s="6" t="s">
        <v>1174</v>
      </c>
      <c r="B477" s="6" t="s">
        <v>81</v>
      </c>
      <c r="C477" s="6" t="s">
        <v>262</v>
      </c>
      <c r="D477" s="6" t="s">
        <v>953</v>
      </c>
      <c r="E477" s="6" t="s">
        <v>1291</v>
      </c>
      <c r="F477" s="6">
        <v>1</v>
      </c>
      <c r="G477" s="6">
        <v>25</v>
      </c>
      <c r="H477" s="6">
        <v>25</v>
      </c>
      <c r="I477" s="6">
        <v>6</v>
      </c>
      <c r="J477" s="6"/>
      <c r="K477" s="6" t="s">
        <v>1783</v>
      </c>
      <c r="L477" s="6">
        <v>170</v>
      </c>
    </row>
    <row r="478" spans="1:12" x14ac:dyDescent="0.3">
      <c r="A478" s="6" t="s">
        <v>1174</v>
      </c>
      <c r="B478" s="6" t="s">
        <v>81</v>
      </c>
      <c r="C478" s="6" t="s">
        <v>262</v>
      </c>
      <c r="D478" s="6" t="s">
        <v>953</v>
      </c>
      <c r="E478" s="6" t="s">
        <v>1268</v>
      </c>
      <c r="F478" s="6">
        <v>1</v>
      </c>
      <c r="G478" s="6">
        <v>20</v>
      </c>
      <c r="H478" s="6">
        <v>20</v>
      </c>
      <c r="I478" s="6">
        <v>6</v>
      </c>
      <c r="J478" s="6"/>
      <c r="K478" s="6" t="s">
        <v>1783</v>
      </c>
      <c r="L478" s="6">
        <v>170</v>
      </c>
    </row>
    <row r="479" spans="1:12" x14ac:dyDescent="0.3">
      <c r="A479" s="6" t="s">
        <v>1174</v>
      </c>
      <c r="B479" s="6" t="s">
        <v>81</v>
      </c>
      <c r="C479" s="6" t="s">
        <v>262</v>
      </c>
      <c r="D479" s="6" t="s">
        <v>953</v>
      </c>
      <c r="E479" s="6" t="s">
        <v>1254</v>
      </c>
      <c r="F479" s="6">
        <v>1</v>
      </c>
      <c r="G479" s="6">
        <v>20</v>
      </c>
      <c r="H479" s="6">
        <v>20</v>
      </c>
      <c r="I479" s="6">
        <v>6</v>
      </c>
      <c r="J479" s="6"/>
      <c r="K479" s="6" t="s">
        <v>1783</v>
      </c>
      <c r="L479" s="6">
        <v>170</v>
      </c>
    </row>
    <row r="480" spans="1:12" x14ac:dyDescent="0.3">
      <c r="A480" s="6" t="s">
        <v>1629</v>
      </c>
      <c r="B480" s="6" t="s">
        <v>82</v>
      </c>
      <c r="C480" s="6" t="s">
        <v>263</v>
      </c>
      <c r="D480" s="6" t="s">
        <v>953</v>
      </c>
      <c r="E480" s="6" t="s">
        <v>1254</v>
      </c>
      <c r="F480" s="6">
        <v>1</v>
      </c>
      <c r="G480" s="6">
        <v>20</v>
      </c>
      <c r="H480" s="6">
        <v>20</v>
      </c>
      <c r="I480" s="6">
        <v>6</v>
      </c>
      <c r="J480" s="6"/>
      <c r="K480" s="6" t="s">
        <v>1783</v>
      </c>
      <c r="L480" s="6">
        <v>155</v>
      </c>
    </row>
    <row r="481" spans="1:12" x14ac:dyDescent="0.3">
      <c r="A481" s="6" t="s">
        <v>1629</v>
      </c>
      <c r="B481" s="6" t="s">
        <v>82</v>
      </c>
      <c r="C481" s="6" t="s">
        <v>263</v>
      </c>
      <c r="D481" s="6" t="s">
        <v>953</v>
      </c>
      <c r="E481" s="6" t="s">
        <v>1505</v>
      </c>
      <c r="F481" s="6">
        <v>1</v>
      </c>
      <c r="G481" s="6">
        <v>35</v>
      </c>
      <c r="H481" s="6">
        <v>35</v>
      </c>
      <c r="I481" s="6">
        <v>6</v>
      </c>
      <c r="J481" s="6"/>
      <c r="K481" s="6" t="s">
        <v>1783</v>
      </c>
      <c r="L481" s="6">
        <v>155</v>
      </c>
    </row>
    <row r="482" spans="1:12" x14ac:dyDescent="0.3">
      <c r="A482" s="6" t="s">
        <v>1629</v>
      </c>
      <c r="B482" s="6" t="s">
        <v>82</v>
      </c>
      <c r="C482" s="6" t="s">
        <v>263</v>
      </c>
      <c r="D482" s="6" t="s">
        <v>953</v>
      </c>
      <c r="E482" s="6" t="s">
        <v>1101</v>
      </c>
      <c r="F482" s="6">
        <v>1</v>
      </c>
      <c r="G482" s="6">
        <v>15</v>
      </c>
      <c r="H482" s="6">
        <v>15</v>
      </c>
      <c r="I482" s="6">
        <v>6</v>
      </c>
      <c r="J482" s="6"/>
      <c r="K482" s="6" t="s">
        <v>1783</v>
      </c>
      <c r="L482" s="6">
        <v>155</v>
      </c>
    </row>
    <row r="483" spans="1:12" x14ac:dyDescent="0.3">
      <c r="A483" s="6" t="s">
        <v>1629</v>
      </c>
      <c r="B483" s="6" t="s">
        <v>82</v>
      </c>
      <c r="C483" s="6" t="s">
        <v>263</v>
      </c>
      <c r="D483" s="6" t="s">
        <v>953</v>
      </c>
      <c r="E483" s="6" t="s">
        <v>1132</v>
      </c>
      <c r="F483" s="6">
        <v>1</v>
      </c>
      <c r="G483" s="6">
        <v>40</v>
      </c>
      <c r="H483" s="6">
        <v>40</v>
      </c>
      <c r="I483" s="6">
        <v>6</v>
      </c>
      <c r="J483" s="6"/>
      <c r="K483" s="6" t="s">
        <v>1783</v>
      </c>
      <c r="L483" s="6">
        <v>155</v>
      </c>
    </row>
    <row r="484" spans="1:12" x14ac:dyDescent="0.3">
      <c r="A484" s="6" t="s">
        <v>1629</v>
      </c>
      <c r="B484" s="6" t="s">
        <v>82</v>
      </c>
      <c r="C484" s="6" t="s">
        <v>263</v>
      </c>
      <c r="D484" s="6" t="s">
        <v>953</v>
      </c>
      <c r="E484" s="6" t="s">
        <v>1149</v>
      </c>
      <c r="F484" s="6">
        <v>1</v>
      </c>
      <c r="G484" s="6">
        <v>20</v>
      </c>
      <c r="H484" s="6">
        <v>20</v>
      </c>
      <c r="I484" s="6">
        <v>6</v>
      </c>
      <c r="J484" s="6"/>
      <c r="K484" s="6" t="s">
        <v>1783</v>
      </c>
      <c r="L484" s="6">
        <v>155</v>
      </c>
    </row>
    <row r="485" spans="1:12" x14ac:dyDescent="0.3">
      <c r="A485" s="6" t="s">
        <v>1629</v>
      </c>
      <c r="B485" s="6" t="s">
        <v>82</v>
      </c>
      <c r="C485" s="6" t="s">
        <v>263</v>
      </c>
      <c r="D485" s="6" t="s">
        <v>953</v>
      </c>
      <c r="E485" s="6" t="s">
        <v>1129</v>
      </c>
      <c r="F485" s="6">
        <v>1</v>
      </c>
      <c r="G485" s="6">
        <v>25</v>
      </c>
      <c r="H485" s="6">
        <v>25</v>
      </c>
      <c r="I485" s="6">
        <v>6</v>
      </c>
      <c r="J485" s="6"/>
      <c r="K485" s="6" t="s">
        <v>1783</v>
      </c>
      <c r="L485" s="6">
        <v>155</v>
      </c>
    </row>
    <row r="486" spans="1:12" x14ac:dyDescent="0.3">
      <c r="A486" s="6" t="s">
        <v>1259</v>
      </c>
      <c r="B486" s="6" t="s">
        <v>132</v>
      </c>
      <c r="C486" s="6" t="s">
        <v>406</v>
      </c>
      <c r="D486" s="6" t="s">
        <v>1771</v>
      </c>
      <c r="E486" s="6" t="s">
        <v>1064</v>
      </c>
      <c r="F486" s="6">
        <v>1</v>
      </c>
      <c r="G486" s="6">
        <v>125</v>
      </c>
      <c r="H486" s="6">
        <v>125</v>
      </c>
      <c r="I486" s="6">
        <v>7</v>
      </c>
      <c r="J486" s="6" t="s">
        <v>1781</v>
      </c>
      <c r="K486" s="6" t="s">
        <v>1782</v>
      </c>
      <c r="L486" s="6">
        <v>520</v>
      </c>
    </row>
    <row r="487" spans="1:12" x14ac:dyDescent="0.3">
      <c r="A487" s="6" t="s">
        <v>1259</v>
      </c>
      <c r="B487" s="6" t="s">
        <v>132</v>
      </c>
      <c r="C487" s="6" t="s">
        <v>406</v>
      </c>
      <c r="D487" s="6" t="s">
        <v>1771</v>
      </c>
      <c r="E487" s="6" t="s">
        <v>1081</v>
      </c>
      <c r="F487" s="6">
        <v>1</v>
      </c>
      <c r="G487" s="6">
        <v>120</v>
      </c>
      <c r="H487" s="6">
        <v>120</v>
      </c>
      <c r="I487" s="6">
        <v>7</v>
      </c>
      <c r="J487" s="6" t="s">
        <v>1781</v>
      </c>
      <c r="K487" s="6" t="s">
        <v>1782</v>
      </c>
      <c r="L487" s="6">
        <v>520</v>
      </c>
    </row>
    <row r="488" spans="1:12" x14ac:dyDescent="0.3">
      <c r="A488" s="6" t="s">
        <v>1259</v>
      </c>
      <c r="B488" s="6" t="s">
        <v>132</v>
      </c>
      <c r="C488" s="6" t="s">
        <v>406</v>
      </c>
      <c r="D488" s="6" t="s">
        <v>1771</v>
      </c>
      <c r="E488" s="6" t="s">
        <v>1026</v>
      </c>
      <c r="F488" s="6">
        <v>1</v>
      </c>
      <c r="G488" s="6">
        <v>135</v>
      </c>
      <c r="H488" s="6">
        <v>135</v>
      </c>
      <c r="I488" s="6">
        <v>7</v>
      </c>
      <c r="J488" s="6" t="s">
        <v>1781</v>
      </c>
      <c r="K488" s="6" t="s">
        <v>1782</v>
      </c>
      <c r="L488" s="6">
        <v>520</v>
      </c>
    </row>
    <row r="489" spans="1:12" x14ac:dyDescent="0.3">
      <c r="A489" s="6" t="s">
        <v>1259</v>
      </c>
      <c r="B489" s="6" t="s">
        <v>132</v>
      </c>
      <c r="C489" s="6" t="s">
        <v>406</v>
      </c>
      <c r="D489" s="6" t="s">
        <v>1771</v>
      </c>
      <c r="E489" s="6" t="s">
        <v>1265</v>
      </c>
      <c r="F489" s="6">
        <v>1</v>
      </c>
      <c r="G489" s="6">
        <v>20</v>
      </c>
      <c r="H489" s="6">
        <v>20</v>
      </c>
      <c r="I489" s="6">
        <v>7</v>
      </c>
      <c r="J489" s="6" t="s">
        <v>1781</v>
      </c>
      <c r="K489" s="6" t="s">
        <v>1782</v>
      </c>
      <c r="L489" s="6">
        <v>520</v>
      </c>
    </row>
    <row r="490" spans="1:12" x14ac:dyDescent="0.3">
      <c r="A490" s="6" t="s">
        <v>1259</v>
      </c>
      <c r="B490" s="6" t="s">
        <v>132</v>
      </c>
      <c r="C490" s="6" t="s">
        <v>406</v>
      </c>
      <c r="D490" s="6" t="s">
        <v>1771</v>
      </c>
      <c r="E490" s="6" t="s">
        <v>1034</v>
      </c>
      <c r="F490" s="6">
        <v>1</v>
      </c>
      <c r="G490" s="6">
        <v>50</v>
      </c>
      <c r="H490" s="6">
        <v>50</v>
      </c>
      <c r="I490" s="6">
        <v>7</v>
      </c>
      <c r="J490" s="6" t="s">
        <v>1781</v>
      </c>
      <c r="K490" s="6" t="s">
        <v>1782</v>
      </c>
      <c r="L490" s="6">
        <v>520</v>
      </c>
    </row>
    <row r="491" spans="1:12" x14ac:dyDescent="0.3">
      <c r="A491" s="6" t="s">
        <v>1259</v>
      </c>
      <c r="B491" s="6" t="s">
        <v>132</v>
      </c>
      <c r="C491" s="6" t="s">
        <v>406</v>
      </c>
      <c r="D491" s="6" t="s">
        <v>1771</v>
      </c>
      <c r="E491" s="6" t="s">
        <v>1151</v>
      </c>
      <c r="F491" s="6">
        <v>2</v>
      </c>
      <c r="G491" s="6">
        <v>10</v>
      </c>
      <c r="H491" s="6">
        <v>20</v>
      </c>
      <c r="I491" s="6">
        <v>7</v>
      </c>
      <c r="J491" s="6" t="s">
        <v>1781</v>
      </c>
      <c r="K491" s="6" t="s">
        <v>1782</v>
      </c>
      <c r="L491" s="6">
        <v>520</v>
      </c>
    </row>
    <row r="492" spans="1:12" x14ac:dyDescent="0.3">
      <c r="A492" s="6" t="s">
        <v>1259</v>
      </c>
      <c r="B492" s="6" t="s">
        <v>132</v>
      </c>
      <c r="C492" s="6" t="s">
        <v>406</v>
      </c>
      <c r="D492" s="6" t="s">
        <v>1771</v>
      </c>
      <c r="E492" s="6" t="s">
        <v>1112</v>
      </c>
      <c r="F492" s="6">
        <v>1</v>
      </c>
      <c r="G492" s="6">
        <v>50</v>
      </c>
      <c r="H492" s="6">
        <v>50</v>
      </c>
      <c r="I492" s="6">
        <v>7</v>
      </c>
      <c r="J492" s="6" t="s">
        <v>1781</v>
      </c>
      <c r="K492" s="6" t="s">
        <v>1782</v>
      </c>
      <c r="L492" s="6">
        <v>520</v>
      </c>
    </row>
    <row r="493" spans="1:12" x14ac:dyDescent="0.3">
      <c r="A493" s="6" t="s">
        <v>1610</v>
      </c>
      <c r="B493" s="6" t="s">
        <v>85</v>
      </c>
      <c r="C493" s="6" t="s">
        <v>265</v>
      </c>
      <c r="D493" s="6" t="s">
        <v>953</v>
      </c>
      <c r="E493" s="6" t="s">
        <v>1210</v>
      </c>
      <c r="F493" s="6">
        <v>1</v>
      </c>
      <c r="G493" s="6">
        <v>30</v>
      </c>
      <c r="H493" s="6">
        <v>30</v>
      </c>
      <c r="I493" s="6">
        <v>1</v>
      </c>
      <c r="J493" s="6"/>
      <c r="K493" s="6" t="s">
        <v>1783</v>
      </c>
      <c r="L493" s="6">
        <v>30</v>
      </c>
    </row>
    <row r="494" spans="1:12" x14ac:dyDescent="0.3">
      <c r="A494" s="6" t="s">
        <v>1389</v>
      </c>
      <c r="B494" s="6" t="s">
        <v>914</v>
      </c>
      <c r="C494" s="6" t="s">
        <v>915</v>
      </c>
      <c r="D494" s="6" t="s">
        <v>1771</v>
      </c>
      <c r="E494" s="6" t="s">
        <v>1328</v>
      </c>
      <c r="F494" s="6">
        <v>3</v>
      </c>
      <c r="G494" s="6">
        <v>25</v>
      </c>
      <c r="H494" s="6">
        <v>75</v>
      </c>
      <c r="I494" s="6">
        <v>2</v>
      </c>
      <c r="J494" s="6" t="s">
        <v>1781</v>
      </c>
      <c r="K494" s="6" t="s">
        <v>1782</v>
      </c>
      <c r="L494" s="6">
        <v>115</v>
      </c>
    </row>
    <row r="495" spans="1:12" x14ac:dyDescent="0.3">
      <c r="A495" s="6" t="s">
        <v>1389</v>
      </c>
      <c r="B495" s="6" t="s">
        <v>914</v>
      </c>
      <c r="C495" s="6" t="s">
        <v>915</v>
      </c>
      <c r="D495" s="6" t="s">
        <v>1771</v>
      </c>
      <c r="E495" s="6" t="s">
        <v>1336</v>
      </c>
      <c r="F495" s="6">
        <v>1</v>
      </c>
      <c r="G495" s="6">
        <v>40</v>
      </c>
      <c r="H495" s="6">
        <v>40</v>
      </c>
      <c r="I495" s="6">
        <v>2</v>
      </c>
      <c r="J495" s="6" t="s">
        <v>1781</v>
      </c>
      <c r="K495" s="6" t="s">
        <v>1782</v>
      </c>
      <c r="L495" s="6">
        <v>115</v>
      </c>
    </row>
    <row r="496" spans="1:12" x14ac:dyDescent="0.3">
      <c r="A496" s="6" t="s">
        <v>1463</v>
      </c>
      <c r="B496" s="6" t="s">
        <v>557</v>
      </c>
      <c r="C496" s="6" t="s">
        <v>556</v>
      </c>
      <c r="D496" s="6" t="s">
        <v>1771</v>
      </c>
      <c r="E496" s="6" t="s">
        <v>1190</v>
      </c>
      <c r="F496" s="6">
        <v>1</v>
      </c>
      <c r="G496" s="6">
        <v>175</v>
      </c>
      <c r="H496" s="6">
        <v>175</v>
      </c>
      <c r="I496" s="6">
        <v>1</v>
      </c>
      <c r="J496" s="6" t="s">
        <v>1781</v>
      </c>
      <c r="K496" s="6" t="s">
        <v>1782</v>
      </c>
      <c r="L496" s="6">
        <v>175</v>
      </c>
    </row>
    <row r="497" spans="1:12" x14ac:dyDescent="0.3">
      <c r="A497" s="6" t="s">
        <v>1378</v>
      </c>
      <c r="B497" s="6" t="s">
        <v>1763</v>
      </c>
      <c r="C497" s="6" t="s">
        <v>1382</v>
      </c>
      <c r="D497" s="6" t="s">
        <v>1771</v>
      </c>
      <c r="E497" s="6" t="s">
        <v>1328</v>
      </c>
      <c r="F497" s="6">
        <v>1</v>
      </c>
      <c r="G497" s="6">
        <v>25</v>
      </c>
      <c r="H497" s="6">
        <v>25</v>
      </c>
      <c r="I497" s="6">
        <v>3</v>
      </c>
      <c r="J497" s="6" t="s">
        <v>1781</v>
      </c>
      <c r="K497" s="6" t="s">
        <v>1782</v>
      </c>
      <c r="L497" s="6">
        <v>160</v>
      </c>
    </row>
    <row r="498" spans="1:12" x14ac:dyDescent="0.3">
      <c r="A498" s="6" t="s">
        <v>1378</v>
      </c>
      <c r="B498" s="6" t="s">
        <v>1763</v>
      </c>
      <c r="C498" s="6" t="s">
        <v>1382</v>
      </c>
      <c r="D498" s="6" t="s">
        <v>1771</v>
      </c>
      <c r="E498" s="6" t="s">
        <v>1385</v>
      </c>
      <c r="F498" s="6">
        <v>1</v>
      </c>
      <c r="G498" s="6">
        <v>60</v>
      </c>
      <c r="H498" s="6">
        <v>60</v>
      </c>
      <c r="I498" s="6">
        <v>3</v>
      </c>
      <c r="J498" s="6" t="s">
        <v>1781</v>
      </c>
      <c r="K498" s="6" t="s">
        <v>1782</v>
      </c>
      <c r="L498" s="6">
        <v>160</v>
      </c>
    </row>
    <row r="499" spans="1:12" x14ac:dyDescent="0.3">
      <c r="A499" s="6" t="s">
        <v>1378</v>
      </c>
      <c r="B499" s="6" t="s">
        <v>1763</v>
      </c>
      <c r="C499" s="6" t="s">
        <v>1382</v>
      </c>
      <c r="D499" s="6" t="s">
        <v>1771</v>
      </c>
      <c r="E499" s="6" t="s">
        <v>1387</v>
      </c>
      <c r="F499" s="6">
        <v>1</v>
      </c>
      <c r="G499" s="6">
        <v>75</v>
      </c>
      <c r="H499" s="6">
        <v>75</v>
      </c>
      <c r="I499" s="6">
        <v>3</v>
      </c>
      <c r="J499" s="6" t="s">
        <v>1781</v>
      </c>
      <c r="K499" s="6" t="s">
        <v>1782</v>
      </c>
      <c r="L499" s="6">
        <v>160</v>
      </c>
    </row>
    <row r="500" spans="1:12" x14ac:dyDescent="0.3">
      <c r="A500" s="6" t="s">
        <v>1065</v>
      </c>
      <c r="B500" s="6" t="s">
        <v>1759</v>
      </c>
      <c r="C500" s="6" t="s">
        <v>1069</v>
      </c>
      <c r="D500" s="6" t="s">
        <v>1771</v>
      </c>
      <c r="E500" s="6" t="s">
        <v>1006</v>
      </c>
      <c r="F500" s="6">
        <v>2</v>
      </c>
      <c r="G500" s="6">
        <v>125</v>
      </c>
      <c r="H500" s="6">
        <v>250</v>
      </c>
      <c r="I500" s="6">
        <v>3</v>
      </c>
      <c r="J500" s="6" t="s">
        <v>1781</v>
      </c>
      <c r="K500" s="6" t="s">
        <v>1782</v>
      </c>
      <c r="L500" s="6">
        <v>645</v>
      </c>
    </row>
    <row r="501" spans="1:12" x14ac:dyDescent="0.3">
      <c r="A501" s="6" t="s">
        <v>1065</v>
      </c>
      <c r="B501" s="6" t="s">
        <v>1759</v>
      </c>
      <c r="C501" s="6" t="s">
        <v>1069</v>
      </c>
      <c r="D501" s="6" t="s">
        <v>1771</v>
      </c>
      <c r="E501" s="6" t="s">
        <v>1064</v>
      </c>
      <c r="F501" s="6">
        <v>1</v>
      </c>
      <c r="G501" s="6">
        <v>125</v>
      </c>
      <c r="H501" s="6">
        <v>125</v>
      </c>
      <c r="I501" s="6">
        <v>3</v>
      </c>
      <c r="J501" s="6" t="s">
        <v>1781</v>
      </c>
      <c r="K501" s="6" t="s">
        <v>1782</v>
      </c>
      <c r="L501" s="6">
        <v>645</v>
      </c>
    </row>
    <row r="502" spans="1:12" x14ac:dyDescent="0.3">
      <c r="A502" s="6" t="s">
        <v>1065</v>
      </c>
      <c r="B502" s="6" t="s">
        <v>1759</v>
      </c>
      <c r="C502" s="6" t="s">
        <v>1069</v>
      </c>
      <c r="D502" s="6" t="s">
        <v>1771</v>
      </c>
      <c r="E502" s="6" t="s">
        <v>1026</v>
      </c>
      <c r="F502" s="6">
        <v>2</v>
      </c>
      <c r="G502" s="6">
        <v>135</v>
      </c>
      <c r="H502" s="6">
        <v>270</v>
      </c>
      <c r="I502" s="6">
        <v>3</v>
      </c>
      <c r="J502" s="6" t="s">
        <v>1781</v>
      </c>
      <c r="K502" s="6" t="s">
        <v>1782</v>
      </c>
      <c r="L502" s="6">
        <v>645</v>
      </c>
    </row>
    <row r="503" spans="1:12" x14ac:dyDescent="0.3">
      <c r="A503" s="6" t="s">
        <v>1290</v>
      </c>
      <c r="B503" s="6" t="s">
        <v>174</v>
      </c>
      <c r="C503" s="6" t="s">
        <v>300</v>
      </c>
      <c r="D503" s="6" t="s">
        <v>1771</v>
      </c>
      <c r="E503" s="6" t="s">
        <v>1291</v>
      </c>
      <c r="F503" s="6">
        <v>1</v>
      </c>
      <c r="G503" s="6">
        <v>25</v>
      </c>
      <c r="H503" s="6">
        <v>25</v>
      </c>
      <c r="I503" s="6">
        <v>6</v>
      </c>
      <c r="J503" s="6" t="s">
        <v>1781</v>
      </c>
      <c r="K503" s="6" t="s">
        <v>1782</v>
      </c>
      <c r="L503" s="6">
        <v>305</v>
      </c>
    </row>
    <row r="504" spans="1:12" x14ac:dyDescent="0.3">
      <c r="A504" s="6" t="s">
        <v>1290</v>
      </c>
      <c r="B504" s="6" t="s">
        <v>174</v>
      </c>
      <c r="C504" s="6" t="s">
        <v>300</v>
      </c>
      <c r="D504" s="6" t="s">
        <v>1771</v>
      </c>
      <c r="E504" s="6" t="s">
        <v>1257</v>
      </c>
      <c r="F504" s="6">
        <v>1</v>
      </c>
      <c r="G504" s="6">
        <v>20</v>
      </c>
      <c r="H504" s="6">
        <v>20</v>
      </c>
      <c r="I504" s="6">
        <v>6</v>
      </c>
      <c r="J504" s="6" t="s">
        <v>1781</v>
      </c>
      <c r="K504" s="6" t="s">
        <v>1782</v>
      </c>
      <c r="L504" s="6">
        <v>305</v>
      </c>
    </row>
    <row r="505" spans="1:12" x14ac:dyDescent="0.3">
      <c r="A505" s="6" t="s">
        <v>1290</v>
      </c>
      <c r="B505" s="6" t="s">
        <v>174</v>
      </c>
      <c r="C505" s="6" t="s">
        <v>300</v>
      </c>
      <c r="D505" s="6" t="s">
        <v>1771</v>
      </c>
      <c r="E505" s="6" t="s">
        <v>1613</v>
      </c>
      <c r="F505" s="6">
        <v>2</v>
      </c>
      <c r="G505" s="6">
        <v>20</v>
      </c>
      <c r="H505" s="6">
        <v>40</v>
      </c>
      <c r="I505" s="6">
        <v>6</v>
      </c>
      <c r="J505" s="6" t="s">
        <v>1781</v>
      </c>
      <c r="K505" s="6" t="s">
        <v>1782</v>
      </c>
      <c r="L505" s="6">
        <v>305</v>
      </c>
    </row>
    <row r="506" spans="1:12" x14ac:dyDescent="0.3">
      <c r="A506" s="6" t="s">
        <v>1290</v>
      </c>
      <c r="B506" s="6" t="s">
        <v>174</v>
      </c>
      <c r="C506" s="6" t="s">
        <v>300</v>
      </c>
      <c r="D506" s="6" t="s">
        <v>1771</v>
      </c>
      <c r="E506" s="6" t="s">
        <v>1151</v>
      </c>
      <c r="F506" s="6">
        <v>2</v>
      </c>
      <c r="G506" s="6">
        <v>10</v>
      </c>
      <c r="H506" s="6">
        <v>20</v>
      </c>
      <c r="I506" s="6">
        <v>6</v>
      </c>
      <c r="J506" s="6" t="s">
        <v>1781</v>
      </c>
      <c r="K506" s="6" t="s">
        <v>1782</v>
      </c>
      <c r="L506" s="6">
        <v>305</v>
      </c>
    </row>
    <row r="507" spans="1:12" x14ac:dyDescent="0.3">
      <c r="A507" s="6" t="s">
        <v>1290</v>
      </c>
      <c r="B507" s="6" t="s">
        <v>174</v>
      </c>
      <c r="C507" s="6" t="s">
        <v>300</v>
      </c>
      <c r="D507" s="6" t="s">
        <v>1771</v>
      </c>
      <c r="E507" s="6" t="s">
        <v>1118</v>
      </c>
      <c r="F507" s="6">
        <v>1</v>
      </c>
      <c r="G507" s="6">
        <v>90</v>
      </c>
      <c r="H507" s="6">
        <v>90</v>
      </c>
      <c r="I507" s="6">
        <v>6</v>
      </c>
      <c r="J507" s="6" t="s">
        <v>1781</v>
      </c>
      <c r="K507" s="6" t="s">
        <v>1782</v>
      </c>
      <c r="L507" s="6">
        <v>305</v>
      </c>
    </row>
    <row r="508" spans="1:12" x14ac:dyDescent="0.3">
      <c r="A508" s="6" t="s">
        <v>1290</v>
      </c>
      <c r="B508" s="6" t="s">
        <v>174</v>
      </c>
      <c r="C508" s="6" t="s">
        <v>300</v>
      </c>
      <c r="D508" s="6" t="s">
        <v>1771</v>
      </c>
      <c r="E508" s="6" t="s">
        <v>1667</v>
      </c>
      <c r="F508" s="6">
        <v>1</v>
      </c>
      <c r="G508" s="6">
        <v>110</v>
      </c>
      <c r="H508" s="6">
        <v>110</v>
      </c>
      <c r="I508" s="6">
        <v>6</v>
      </c>
      <c r="J508" s="6" t="s">
        <v>1781</v>
      </c>
      <c r="K508" s="6" t="s">
        <v>1782</v>
      </c>
      <c r="L508" s="6">
        <v>305</v>
      </c>
    </row>
    <row r="509" spans="1:12" x14ac:dyDescent="0.3">
      <c r="A509" s="6" t="s">
        <v>1535</v>
      </c>
      <c r="B509" s="6" t="s">
        <v>924</v>
      </c>
      <c r="C509" s="6" t="s">
        <v>925</v>
      </c>
      <c r="D509" s="6" t="s">
        <v>953</v>
      </c>
      <c r="E509" s="6" t="s">
        <v>1026</v>
      </c>
      <c r="F509" s="6">
        <v>2</v>
      </c>
      <c r="G509" s="6">
        <v>135</v>
      </c>
      <c r="H509" s="6">
        <v>270</v>
      </c>
      <c r="I509" s="6">
        <v>3</v>
      </c>
      <c r="J509" s="6"/>
      <c r="K509" s="6" t="s">
        <v>1783</v>
      </c>
      <c r="L509" s="6">
        <v>970</v>
      </c>
    </row>
    <row r="510" spans="1:12" x14ac:dyDescent="0.3">
      <c r="A510" s="6" t="s">
        <v>1535</v>
      </c>
      <c r="B510" s="6" t="s">
        <v>924</v>
      </c>
      <c r="C510" s="6" t="s">
        <v>925</v>
      </c>
      <c r="D510" s="6" t="s">
        <v>953</v>
      </c>
      <c r="E510" s="6" t="s">
        <v>1062</v>
      </c>
      <c r="F510" s="6">
        <v>2</v>
      </c>
      <c r="G510" s="6">
        <v>175</v>
      </c>
      <c r="H510" s="6">
        <v>350</v>
      </c>
      <c r="I510" s="6">
        <v>3</v>
      </c>
      <c r="J510" s="6"/>
      <c r="K510" s="6" t="s">
        <v>1783</v>
      </c>
      <c r="L510" s="6">
        <v>970</v>
      </c>
    </row>
    <row r="511" spans="1:12" x14ac:dyDescent="0.3">
      <c r="A511" s="6" t="s">
        <v>1535</v>
      </c>
      <c r="B511" s="6" t="s">
        <v>924</v>
      </c>
      <c r="C511" s="6" t="s">
        <v>925</v>
      </c>
      <c r="D511" s="6" t="s">
        <v>953</v>
      </c>
      <c r="E511" s="6" t="s">
        <v>1190</v>
      </c>
      <c r="F511" s="6">
        <v>2</v>
      </c>
      <c r="G511" s="6">
        <v>175</v>
      </c>
      <c r="H511" s="6">
        <v>350</v>
      </c>
      <c r="I511" s="6">
        <v>3</v>
      </c>
      <c r="J511" s="6"/>
      <c r="K511" s="6" t="s">
        <v>1783</v>
      </c>
      <c r="L511" s="6">
        <v>970</v>
      </c>
    </row>
    <row r="512" spans="1:12" x14ac:dyDescent="0.3">
      <c r="A512" s="6" t="s">
        <v>1225</v>
      </c>
      <c r="B512" s="6" t="s">
        <v>672</v>
      </c>
      <c r="C512" s="6" t="s">
        <v>673</v>
      </c>
      <c r="D512" s="6" t="s">
        <v>1771</v>
      </c>
      <c r="E512" s="6" t="s">
        <v>1118</v>
      </c>
      <c r="F512" s="6">
        <v>2</v>
      </c>
      <c r="G512" s="6">
        <v>90</v>
      </c>
      <c r="H512" s="6">
        <v>180</v>
      </c>
      <c r="I512" s="6">
        <v>6</v>
      </c>
      <c r="J512" s="6" t="s">
        <v>1781</v>
      </c>
      <c r="K512" s="6" t="s">
        <v>1782</v>
      </c>
      <c r="L512" s="6">
        <v>340</v>
      </c>
    </row>
    <row r="513" spans="1:12" x14ac:dyDescent="0.3">
      <c r="A513" s="6" t="s">
        <v>1225</v>
      </c>
      <c r="B513" s="6" t="s">
        <v>672</v>
      </c>
      <c r="C513" s="6" t="s">
        <v>673</v>
      </c>
      <c r="D513" s="6" t="s">
        <v>1771</v>
      </c>
      <c r="E513" s="6" t="s">
        <v>1143</v>
      </c>
      <c r="F513" s="6">
        <v>1</v>
      </c>
      <c r="G513" s="6">
        <v>40</v>
      </c>
      <c r="H513" s="6">
        <v>40</v>
      </c>
      <c r="I513" s="6">
        <v>6</v>
      </c>
      <c r="J513" s="6" t="s">
        <v>1781</v>
      </c>
      <c r="K513" s="6" t="s">
        <v>1782</v>
      </c>
      <c r="L513" s="6">
        <v>340</v>
      </c>
    </row>
    <row r="514" spans="1:12" x14ac:dyDescent="0.3">
      <c r="A514" s="6" t="s">
        <v>1225</v>
      </c>
      <c r="B514" s="6" t="s">
        <v>672</v>
      </c>
      <c r="C514" s="6" t="s">
        <v>673</v>
      </c>
      <c r="D514" s="6" t="s">
        <v>1771</v>
      </c>
      <c r="E514" s="6" t="s">
        <v>1151</v>
      </c>
      <c r="F514" s="6">
        <v>3</v>
      </c>
      <c r="G514" s="6">
        <v>10</v>
      </c>
      <c r="H514" s="6">
        <v>30</v>
      </c>
      <c r="I514" s="6">
        <v>6</v>
      </c>
      <c r="J514" s="6" t="s">
        <v>1781</v>
      </c>
      <c r="K514" s="6" t="s">
        <v>1782</v>
      </c>
      <c r="L514" s="6">
        <v>340</v>
      </c>
    </row>
    <row r="515" spans="1:12" x14ac:dyDescent="0.3">
      <c r="A515" s="6" t="s">
        <v>1225</v>
      </c>
      <c r="B515" s="6" t="s">
        <v>672</v>
      </c>
      <c r="C515" s="6" t="s">
        <v>673</v>
      </c>
      <c r="D515" s="6" t="s">
        <v>1771</v>
      </c>
      <c r="E515" s="6" t="s">
        <v>1129</v>
      </c>
      <c r="F515" s="6">
        <v>1</v>
      </c>
      <c r="G515" s="6">
        <v>25</v>
      </c>
      <c r="H515" s="6">
        <v>25</v>
      </c>
      <c r="I515" s="6">
        <v>6</v>
      </c>
      <c r="J515" s="6" t="s">
        <v>1781</v>
      </c>
      <c r="K515" s="6" t="s">
        <v>1782</v>
      </c>
      <c r="L515" s="6">
        <v>340</v>
      </c>
    </row>
    <row r="516" spans="1:12" x14ac:dyDescent="0.3">
      <c r="A516" s="6" t="s">
        <v>1225</v>
      </c>
      <c r="B516" s="6" t="s">
        <v>672</v>
      </c>
      <c r="C516" s="6" t="s">
        <v>673</v>
      </c>
      <c r="D516" s="6" t="s">
        <v>1771</v>
      </c>
      <c r="E516" s="6" t="s">
        <v>1107</v>
      </c>
      <c r="F516" s="6">
        <v>1</v>
      </c>
      <c r="G516" s="6">
        <v>25</v>
      </c>
      <c r="H516" s="6">
        <v>25</v>
      </c>
      <c r="I516" s="6">
        <v>6</v>
      </c>
      <c r="J516" s="6" t="s">
        <v>1781</v>
      </c>
      <c r="K516" s="6" t="s">
        <v>1782</v>
      </c>
      <c r="L516" s="6">
        <v>340</v>
      </c>
    </row>
    <row r="517" spans="1:12" x14ac:dyDescent="0.3">
      <c r="A517" s="6" t="s">
        <v>1225</v>
      </c>
      <c r="B517" s="6" t="s">
        <v>672</v>
      </c>
      <c r="C517" s="6" t="s">
        <v>673</v>
      </c>
      <c r="D517" s="6" t="s">
        <v>1771</v>
      </c>
      <c r="E517" s="6" t="s">
        <v>1041</v>
      </c>
      <c r="F517" s="6">
        <v>1</v>
      </c>
      <c r="G517" s="6">
        <v>40</v>
      </c>
      <c r="H517" s="6">
        <v>40</v>
      </c>
      <c r="I517" s="6">
        <v>6</v>
      </c>
      <c r="J517" s="6" t="s">
        <v>1781</v>
      </c>
      <c r="K517" s="6" t="s">
        <v>1782</v>
      </c>
      <c r="L517" s="6">
        <v>340</v>
      </c>
    </row>
    <row r="518" spans="1:12" x14ac:dyDescent="0.3">
      <c r="A518" s="6" t="s">
        <v>1595</v>
      </c>
      <c r="B518" s="6" t="s">
        <v>602</v>
      </c>
      <c r="C518" s="6" t="s">
        <v>601</v>
      </c>
      <c r="D518" s="6" t="s">
        <v>1771</v>
      </c>
      <c r="E518" s="6" t="s">
        <v>1026</v>
      </c>
      <c r="F518" s="6">
        <v>1</v>
      </c>
      <c r="G518" s="6">
        <v>135</v>
      </c>
      <c r="H518" s="6">
        <v>135</v>
      </c>
      <c r="I518" s="6">
        <v>6</v>
      </c>
      <c r="J518" s="6" t="s">
        <v>1781</v>
      </c>
      <c r="K518" s="6" t="s">
        <v>1782</v>
      </c>
      <c r="L518" s="6">
        <v>585</v>
      </c>
    </row>
    <row r="519" spans="1:12" x14ac:dyDescent="0.3">
      <c r="A519" s="6" t="s">
        <v>1595</v>
      </c>
      <c r="B519" s="6" t="s">
        <v>602</v>
      </c>
      <c r="C519" s="6" t="s">
        <v>601</v>
      </c>
      <c r="D519" s="6" t="s">
        <v>1771</v>
      </c>
      <c r="E519" s="6" t="s">
        <v>1062</v>
      </c>
      <c r="F519" s="6">
        <v>1</v>
      </c>
      <c r="G519" s="6">
        <v>175</v>
      </c>
      <c r="H519" s="6">
        <v>175</v>
      </c>
      <c r="I519" s="6">
        <v>6</v>
      </c>
      <c r="J519" s="6" t="s">
        <v>1781</v>
      </c>
      <c r="K519" s="6" t="s">
        <v>1782</v>
      </c>
      <c r="L519" s="6">
        <v>585</v>
      </c>
    </row>
    <row r="520" spans="1:12" x14ac:dyDescent="0.3">
      <c r="A520" s="6" t="s">
        <v>1595</v>
      </c>
      <c r="B520" s="6" t="s">
        <v>602</v>
      </c>
      <c r="C520" s="6" t="s">
        <v>601</v>
      </c>
      <c r="D520" s="6" t="s">
        <v>1771</v>
      </c>
      <c r="E520" s="6" t="s">
        <v>1405</v>
      </c>
      <c r="F520" s="6">
        <v>1</v>
      </c>
      <c r="G520" s="6">
        <v>30</v>
      </c>
      <c r="H520" s="6">
        <v>30</v>
      </c>
      <c r="I520" s="6">
        <v>6</v>
      </c>
      <c r="J520" s="6" t="s">
        <v>1781</v>
      </c>
      <c r="K520" s="6" t="s">
        <v>1782</v>
      </c>
      <c r="L520" s="6">
        <v>585</v>
      </c>
    </row>
    <row r="521" spans="1:12" x14ac:dyDescent="0.3">
      <c r="A521" s="6" t="s">
        <v>1595</v>
      </c>
      <c r="B521" s="6" t="s">
        <v>602</v>
      </c>
      <c r="C521" s="6" t="s">
        <v>601</v>
      </c>
      <c r="D521" s="6" t="s">
        <v>1771</v>
      </c>
      <c r="E521" s="6" t="s">
        <v>1527</v>
      </c>
      <c r="F521" s="6">
        <v>1</v>
      </c>
      <c r="G521" s="6">
        <v>150</v>
      </c>
      <c r="H521" s="6">
        <v>150</v>
      </c>
      <c r="I521" s="6">
        <v>6</v>
      </c>
      <c r="J521" s="6" t="s">
        <v>1781</v>
      </c>
      <c r="K521" s="6" t="s">
        <v>1782</v>
      </c>
      <c r="L521" s="6">
        <v>585</v>
      </c>
    </row>
    <row r="522" spans="1:12" x14ac:dyDescent="0.3">
      <c r="A522" s="6" t="s">
        <v>1595</v>
      </c>
      <c r="B522" s="6" t="s">
        <v>602</v>
      </c>
      <c r="C522" s="6" t="s">
        <v>601</v>
      </c>
      <c r="D522" s="6" t="s">
        <v>1771</v>
      </c>
      <c r="E522" s="6" t="s">
        <v>1101</v>
      </c>
      <c r="F522" s="6">
        <v>1</v>
      </c>
      <c r="G522" s="6">
        <v>15</v>
      </c>
      <c r="H522" s="6">
        <v>15</v>
      </c>
      <c r="I522" s="6">
        <v>6</v>
      </c>
      <c r="J522" s="6" t="s">
        <v>1781</v>
      </c>
      <c r="K522" s="6" t="s">
        <v>1782</v>
      </c>
      <c r="L522" s="6">
        <v>585</v>
      </c>
    </row>
    <row r="523" spans="1:12" x14ac:dyDescent="0.3">
      <c r="A523" s="6" t="s">
        <v>1595</v>
      </c>
      <c r="B523" s="6" t="s">
        <v>602</v>
      </c>
      <c r="C523" s="6" t="s">
        <v>601</v>
      </c>
      <c r="D523" s="6" t="s">
        <v>1771</v>
      </c>
      <c r="E523" s="6" t="s">
        <v>1403</v>
      </c>
      <c r="F523" s="6">
        <v>1</v>
      </c>
      <c r="G523" s="6">
        <v>80</v>
      </c>
      <c r="H523" s="6">
        <v>80</v>
      </c>
      <c r="I523" s="6">
        <v>6</v>
      </c>
      <c r="J523" s="6" t="s">
        <v>1781</v>
      </c>
      <c r="K523" s="6" t="s">
        <v>1782</v>
      </c>
      <c r="L523" s="6">
        <v>585</v>
      </c>
    </row>
    <row r="524" spans="1:12" x14ac:dyDescent="0.3">
      <c r="A524" s="6" t="s">
        <v>1046</v>
      </c>
      <c r="B524" s="6" t="s">
        <v>1758</v>
      </c>
      <c r="C524" s="6" t="s">
        <v>1050</v>
      </c>
      <c r="D524" s="6" t="s">
        <v>1771</v>
      </c>
      <c r="E524" s="6" t="s">
        <v>1035</v>
      </c>
      <c r="F524" s="6">
        <v>1</v>
      </c>
      <c r="G524" s="6">
        <v>180</v>
      </c>
      <c r="H524" s="6">
        <v>180</v>
      </c>
      <c r="I524" s="6">
        <v>2</v>
      </c>
      <c r="J524" s="6" t="s">
        <v>1781</v>
      </c>
      <c r="K524" s="6" t="s">
        <v>1782</v>
      </c>
      <c r="L524" s="6">
        <v>305</v>
      </c>
    </row>
    <row r="525" spans="1:12" x14ac:dyDescent="0.3">
      <c r="A525" s="6" t="s">
        <v>1046</v>
      </c>
      <c r="B525" s="6" t="s">
        <v>1758</v>
      </c>
      <c r="C525" s="6" t="s">
        <v>1050</v>
      </c>
      <c r="D525" s="6" t="s">
        <v>1771</v>
      </c>
      <c r="E525" s="6" t="s">
        <v>1006</v>
      </c>
      <c r="F525" s="6">
        <v>1</v>
      </c>
      <c r="G525" s="6">
        <v>125</v>
      </c>
      <c r="H525" s="6">
        <v>125</v>
      </c>
      <c r="I525" s="6">
        <v>2</v>
      </c>
      <c r="J525" s="6" t="s">
        <v>1781</v>
      </c>
      <c r="K525" s="6" t="s">
        <v>1782</v>
      </c>
      <c r="L525" s="6">
        <v>305</v>
      </c>
    </row>
    <row r="526" spans="1:12" x14ac:dyDescent="0.3">
      <c r="A526" s="6" t="s">
        <v>1681</v>
      </c>
      <c r="B526" s="6" t="s">
        <v>158</v>
      </c>
      <c r="C526" s="6" t="s">
        <v>274</v>
      </c>
      <c r="D526" s="6" t="s">
        <v>1771</v>
      </c>
      <c r="E526" s="6" t="s">
        <v>1268</v>
      </c>
      <c r="F526" s="6">
        <v>2</v>
      </c>
      <c r="G526" s="6">
        <v>20</v>
      </c>
      <c r="H526" s="6">
        <v>40</v>
      </c>
      <c r="I526" s="6">
        <v>14</v>
      </c>
      <c r="J526" s="6" t="s">
        <v>1781</v>
      </c>
      <c r="K526" s="6" t="s">
        <v>1782</v>
      </c>
      <c r="L526" s="6">
        <v>470</v>
      </c>
    </row>
    <row r="527" spans="1:12" x14ac:dyDescent="0.3">
      <c r="A527" s="6" t="s">
        <v>1681</v>
      </c>
      <c r="B527" s="6" t="s">
        <v>158</v>
      </c>
      <c r="C527" s="6" t="s">
        <v>274</v>
      </c>
      <c r="D527" s="6" t="s">
        <v>1771</v>
      </c>
      <c r="E527" s="6" t="s">
        <v>1254</v>
      </c>
      <c r="F527" s="6">
        <v>1</v>
      </c>
      <c r="G527" s="6">
        <v>20</v>
      </c>
      <c r="H527" s="6">
        <v>20</v>
      </c>
      <c r="I527" s="6">
        <v>14</v>
      </c>
      <c r="J527" s="6" t="s">
        <v>1781</v>
      </c>
      <c r="K527" s="6" t="s">
        <v>1782</v>
      </c>
      <c r="L527" s="6">
        <v>470</v>
      </c>
    </row>
    <row r="528" spans="1:12" x14ac:dyDescent="0.3">
      <c r="A528" s="6" t="s">
        <v>1681</v>
      </c>
      <c r="B528" s="6" t="s">
        <v>158</v>
      </c>
      <c r="C528" s="6" t="s">
        <v>274</v>
      </c>
      <c r="D528" s="6" t="s">
        <v>1771</v>
      </c>
      <c r="E528" s="6" t="s">
        <v>1265</v>
      </c>
      <c r="F528" s="6">
        <v>1</v>
      </c>
      <c r="G528" s="6">
        <v>20</v>
      </c>
      <c r="H528" s="6">
        <v>20</v>
      </c>
      <c r="I528" s="6">
        <v>14</v>
      </c>
      <c r="J528" s="6" t="s">
        <v>1781</v>
      </c>
      <c r="K528" s="6" t="s">
        <v>1782</v>
      </c>
      <c r="L528" s="6">
        <v>470</v>
      </c>
    </row>
    <row r="529" spans="1:12" x14ac:dyDescent="0.3">
      <c r="A529" s="6" t="s">
        <v>1681</v>
      </c>
      <c r="B529" s="6" t="s">
        <v>158</v>
      </c>
      <c r="C529" s="6" t="s">
        <v>274</v>
      </c>
      <c r="D529" s="6" t="s">
        <v>1771</v>
      </c>
      <c r="E529" s="6" t="s">
        <v>1468</v>
      </c>
      <c r="F529" s="6">
        <v>1</v>
      </c>
      <c r="G529" s="6">
        <v>25</v>
      </c>
      <c r="H529" s="6">
        <v>25</v>
      </c>
      <c r="I529" s="6">
        <v>14</v>
      </c>
      <c r="J529" s="6" t="s">
        <v>1781</v>
      </c>
      <c r="K529" s="6" t="s">
        <v>1782</v>
      </c>
      <c r="L529" s="6">
        <v>470</v>
      </c>
    </row>
    <row r="530" spans="1:12" x14ac:dyDescent="0.3">
      <c r="A530" s="6" t="s">
        <v>1681</v>
      </c>
      <c r="B530" s="6" t="s">
        <v>158</v>
      </c>
      <c r="C530" s="6" t="s">
        <v>274</v>
      </c>
      <c r="D530" s="6" t="s">
        <v>1771</v>
      </c>
      <c r="E530" s="6" t="s">
        <v>1505</v>
      </c>
      <c r="F530" s="6">
        <v>1</v>
      </c>
      <c r="G530" s="6">
        <v>35</v>
      </c>
      <c r="H530" s="6">
        <v>35</v>
      </c>
      <c r="I530" s="6">
        <v>14</v>
      </c>
      <c r="J530" s="6" t="s">
        <v>1781</v>
      </c>
      <c r="K530" s="6" t="s">
        <v>1782</v>
      </c>
      <c r="L530" s="6">
        <v>470</v>
      </c>
    </row>
    <row r="531" spans="1:12" x14ac:dyDescent="0.3">
      <c r="A531" s="6" t="s">
        <v>1681</v>
      </c>
      <c r="B531" s="6" t="s">
        <v>158</v>
      </c>
      <c r="C531" s="6" t="s">
        <v>274</v>
      </c>
      <c r="D531" s="6" t="s">
        <v>1771</v>
      </c>
      <c r="E531" s="6" t="s">
        <v>1096</v>
      </c>
      <c r="F531" s="6">
        <v>1</v>
      </c>
      <c r="G531" s="6">
        <v>25</v>
      </c>
      <c r="H531" s="6">
        <v>25</v>
      </c>
      <c r="I531" s="6">
        <v>14</v>
      </c>
      <c r="J531" s="6" t="s">
        <v>1781</v>
      </c>
      <c r="K531" s="6" t="s">
        <v>1782</v>
      </c>
      <c r="L531" s="6">
        <v>470</v>
      </c>
    </row>
    <row r="532" spans="1:12" x14ac:dyDescent="0.3">
      <c r="A532" s="6" t="s">
        <v>1681</v>
      </c>
      <c r="B532" s="6" t="s">
        <v>158</v>
      </c>
      <c r="C532" s="6" t="s">
        <v>274</v>
      </c>
      <c r="D532" s="6" t="s">
        <v>1771</v>
      </c>
      <c r="E532" s="6" t="s">
        <v>1099</v>
      </c>
      <c r="F532" s="6">
        <v>1</v>
      </c>
      <c r="G532" s="6">
        <v>70</v>
      </c>
      <c r="H532" s="6">
        <v>70</v>
      </c>
      <c r="I532" s="6">
        <v>14</v>
      </c>
      <c r="J532" s="6" t="s">
        <v>1781</v>
      </c>
      <c r="K532" s="6" t="s">
        <v>1782</v>
      </c>
      <c r="L532" s="6">
        <v>470</v>
      </c>
    </row>
    <row r="533" spans="1:12" x14ac:dyDescent="0.3">
      <c r="A533" s="6" t="s">
        <v>1681</v>
      </c>
      <c r="B533" s="6" t="s">
        <v>158</v>
      </c>
      <c r="C533" s="6" t="s">
        <v>274</v>
      </c>
      <c r="D533" s="6" t="s">
        <v>1771</v>
      </c>
      <c r="E533" s="6" t="s">
        <v>1041</v>
      </c>
      <c r="F533" s="6">
        <v>1</v>
      </c>
      <c r="G533" s="6">
        <v>40</v>
      </c>
      <c r="H533" s="6">
        <v>40</v>
      </c>
      <c r="I533" s="6">
        <v>14</v>
      </c>
      <c r="J533" s="6" t="s">
        <v>1781</v>
      </c>
      <c r="K533" s="6" t="s">
        <v>1782</v>
      </c>
      <c r="L533" s="6">
        <v>470</v>
      </c>
    </row>
    <row r="534" spans="1:12" x14ac:dyDescent="0.3">
      <c r="A534" s="6" t="s">
        <v>1681</v>
      </c>
      <c r="B534" s="6" t="s">
        <v>158</v>
      </c>
      <c r="C534" s="6" t="s">
        <v>274</v>
      </c>
      <c r="D534" s="6" t="s">
        <v>1771</v>
      </c>
      <c r="E534" s="6" t="s">
        <v>1107</v>
      </c>
      <c r="F534" s="6">
        <v>1</v>
      </c>
      <c r="G534" s="6">
        <v>25</v>
      </c>
      <c r="H534" s="6">
        <v>25</v>
      </c>
      <c r="I534" s="6">
        <v>14</v>
      </c>
      <c r="J534" s="6" t="s">
        <v>1781</v>
      </c>
      <c r="K534" s="6" t="s">
        <v>1782</v>
      </c>
      <c r="L534" s="6">
        <v>470</v>
      </c>
    </row>
    <row r="535" spans="1:12" x14ac:dyDescent="0.3">
      <c r="A535" s="6" t="s">
        <v>1681</v>
      </c>
      <c r="B535" s="6" t="s">
        <v>158</v>
      </c>
      <c r="C535" s="6" t="s">
        <v>274</v>
      </c>
      <c r="D535" s="6" t="s">
        <v>1771</v>
      </c>
      <c r="E535" s="6" t="s">
        <v>1106</v>
      </c>
      <c r="F535" s="6">
        <v>1</v>
      </c>
      <c r="G535" s="6">
        <v>45</v>
      </c>
      <c r="H535" s="6">
        <v>45</v>
      </c>
      <c r="I535" s="6">
        <v>14</v>
      </c>
      <c r="J535" s="6" t="s">
        <v>1781</v>
      </c>
      <c r="K535" s="6" t="s">
        <v>1782</v>
      </c>
      <c r="L535" s="6">
        <v>470</v>
      </c>
    </row>
    <row r="536" spans="1:12" x14ac:dyDescent="0.3">
      <c r="A536" s="6" t="s">
        <v>1681</v>
      </c>
      <c r="B536" s="6" t="s">
        <v>158</v>
      </c>
      <c r="C536" s="6" t="s">
        <v>274</v>
      </c>
      <c r="D536" s="6" t="s">
        <v>1771</v>
      </c>
      <c r="E536" s="6" t="s">
        <v>1163</v>
      </c>
      <c r="F536" s="6">
        <v>1</v>
      </c>
      <c r="G536" s="6">
        <v>20</v>
      </c>
      <c r="H536" s="6">
        <v>20</v>
      </c>
      <c r="I536" s="6">
        <v>14</v>
      </c>
      <c r="J536" s="6" t="s">
        <v>1781</v>
      </c>
      <c r="K536" s="6" t="s">
        <v>1782</v>
      </c>
      <c r="L536" s="6">
        <v>470</v>
      </c>
    </row>
    <row r="537" spans="1:12" x14ac:dyDescent="0.3">
      <c r="A537" s="6" t="s">
        <v>1681</v>
      </c>
      <c r="B537" s="6" t="s">
        <v>158</v>
      </c>
      <c r="C537" s="6" t="s">
        <v>274</v>
      </c>
      <c r="D537" s="6" t="s">
        <v>1771</v>
      </c>
      <c r="E537" s="6" t="s">
        <v>1034</v>
      </c>
      <c r="F537" s="6">
        <v>1</v>
      </c>
      <c r="G537" s="6">
        <v>50</v>
      </c>
      <c r="H537" s="6">
        <v>50</v>
      </c>
      <c r="I537" s="6">
        <v>14</v>
      </c>
      <c r="J537" s="6" t="s">
        <v>1781</v>
      </c>
      <c r="K537" s="6" t="s">
        <v>1782</v>
      </c>
      <c r="L537" s="6">
        <v>470</v>
      </c>
    </row>
    <row r="538" spans="1:12" x14ac:dyDescent="0.3">
      <c r="A538" s="6" t="s">
        <v>1681</v>
      </c>
      <c r="B538" s="6" t="s">
        <v>158</v>
      </c>
      <c r="C538" s="6" t="s">
        <v>274</v>
      </c>
      <c r="D538" s="6" t="s">
        <v>1771</v>
      </c>
      <c r="E538" s="6" t="s">
        <v>1405</v>
      </c>
      <c r="F538" s="6">
        <v>1</v>
      </c>
      <c r="G538" s="6">
        <v>30</v>
      </c>
      <c r="H538" s="6">
        <v>30</v>
      </c>
      <c r="I538" s="6">
        <v>14</v>
      </c>
      <c r="J538" s="6" t="s">
        <v>1781</v>
      </c>
      <c r="K538" s="6" t="s">
        <v>1782</v>
      </c>
      <c r="L538" s="6">
        <v>470</v>
      </c>
    </row>
    <row r="539" spans="1:12" x14ac:dyDescent="0.3">
      <c r="A539" s="6" t="s">
        <v>1681</v>
      </c>
      <c r="B539" s="6" t="s">
        <v>158</v>
      </c>
      <c r="C539" s="6" t="s">
        <v>274</v>
      </c>
      <c r="D539" s="6" t="s">
        <v>1771</v>
      </c>
      <c r="E539" s="6" t="s">
        <v>1129</v>
      </c>
      <c r="F539" s="6">
        <v>1</v>
      </c>
      <c r="G539" s="6">
        <v>25</v>
      </c>
      <c r="H539" s="6">
        <v>25</v>
      </c>
      <c r="I539" s="6">
        <v>14</v>
      </c>
      <c r="J539" s="6" t="s">
        <v>1781</v>
      </c>
      <c r="K539" s="6" t="s">
        <v>1782</v>
      </c>
      <c r="L539" s="6">
        <v>470</v>
      </c>
    </row>
    <row r="540" spans="1:12" x14ac:dyDescent="0.3">
      <c r="A540" s="6" t="s">
        <v>1003</v>
      </c>
      <c r="B540" s="6" t="s">
        <v>176</v>
      </c>
      <c r="C540" s="6" t="s">
        <v>278</v>
      </c>
      <c r="D540" s="6" t="s">
        <v>1771</v>
      </c>
      <c r="E540" s="6" t="s">
        <v>1006</v>
      </c>
      <c r="F540" s="6">
        <v>2</v>
      </c>
      <c r="G540" s="6">
        <v>125</v>
      </c>
      <c r="H540" s="6">
        <v>250</v>
      </c>
      <c r="I540" s="6">
        <v>5</v>
      </c>
      <c r="J540" s="6" t="s">
        <v>1781</v>
      </c>
      <c r="K540" s="6" t="s">
        <v>1782</v>
      </c>
      <c r="L540" s="6">
        <v>780</v>
      </c>
    </row>
    <row r="541" spans="1:12" x14ac:dyDescent="0.3">
      <c r="A541" s="6" t="s">
        <v>1003</v>
      </c>
      <c r="B541" s="6" t="s">
        <v>176</v>
      </c>
      <c r="C541" s="6" t="s">
        <v>278</v>
      </c>
      <c r="D541" s="6" t="s">
        <v>1771</v>
      </c>
      <c r="E541" s="6" t="s">
        <v>1035</v>
      </c>
      <c r="F541" s="6">
        <v>2</v>
      </c>
      <c r="G541" s="6">
        <v>180</v>
      </c>
      <c r="H541" s="6">
        <v>360</v>
      </c>
      <c r="I541" s="6">
        <v>5</v>
      </c>
      <c r="J541" s="6" t="s">
        <v>1781</v>
      </c>
      <c r="K541" s="6" t="s">
        <v>1782</v>
      </c>
      <c r="L541" s="6">
        <v>780</v>
      </c>
    </row>
    <row r="542" spans="1:12" x14ac:dyDescent="0.3">
      <c r="A542" s="6" t="s">
        <v>1003</v>
      </c>
      <c r="B542" s="6" t="s">
        <v>176</v>
      </c>
      <c r="C542" s="6" t="s">
        <v>278</v>
      </c>
      <c r="D542" s="6" t="s">
        <v>1771</v>
      </c>
      <c r="E542" s="6" t="s">
        <v>1038</v>
      </c>
      <c r="F542" s="6">
        <v>2</v>
      </c>
      <c r="G542" s="6">
        <v>40</v>
      </c>
      <c r="H542" s="6">
        <v>80</v>
      </c>
      <c r="I542" s="6">
        <v>5</v>
      </c>
      <c r="J542" s="6" t="s">
        <v>1781</v>
      </c>
      <c r="K542" s="6" t="s">
        <v>1782</v>
      </c>
      <c r="L542" s="6">
        <v>780</v>
      </c>
    </row>
    <row r="543" spans="1:12" x14ac:dyDescent="0.3">
      <c r="A543" s="6" t="s">
        <v>1003</v>
      </c>
      <c r="B543" s="6" t="s">
        <v>176</v>
      </c>
      <c r="C543" s="6" t="s">
        <v>278</v>
      </c>
      <c r="D543" s="6" t="s">
        <v>1771</v>
      </c>
      <c r="E543" s="6" t="s">
        <v>1041</v>
      </c>
      <c r="F543" s="6">
        <v>1</v>
      </c>
      <c r="G543" s="6">
        <v>40</v>
      </c>
      <c r="H543" s="6">
        <v>40</v>
      </c>
      <c r="I543" s="6">
        <v>5</v>
      </c>
      <c r="J543" s="6" t="s">
        <v>1781</v>
      </c>
      <c r="K543" s="6" t="s">
        <v>1782</v>
      </c>
      <c r="L543" s="6">
        <v>780</v>
      </c>
    </row>
    <row r="544" spans="1:12" x14ac:dyDescent="0.3">
      <c r="A544" s="6" t="s">
        <v>1003</v>
      </c>
      <c r="B544" s="6" t="s">
        <v>176</v>
      </c>
      <c r="C544" s="6" t="s">
        <v>278</v>
      </c>
      <c r="D544" s="6" t="s">
        <v>1771</v>
      </c>
      <c r="E544" s="6" t="s">
        <v>1044</v>
      </c>
      <c r="F544" s="6">
        <v>1</v>
      </c>
      <c r="G544" s="6">
        <v>50</v>
      </c>
      <c r="H544" s="6">
        <v>50</v>
      </c>
      <c r="I544" s="6">
        <v>5</v>
      </c>
      <c r="J544" s="6" t="s">
        <v>1781</v>
      </c>
      <c r="K544" s="6" t="s">
        <v>1782</v>
      </c>
      <c r="L544" s="6">
        <v>780</v>
      </c>
    </row>
    <row r="545" spans="1:12" x14ac:dyDescent="0.3">
      <c r="A545" s="6" t="s">
        <v>1349</v>
      </c>
      <c r="B545" s="6" t="s">
        <v>200</v>
      </c>
      <c r="C545" s="6" t="s">
        <v>279</v>
      </c>
      <c r="D545" s="6" t="s">
        <v>1771</v>
      </c>
      <c r="E545" s="6" t="s">
        <v>1108</v>
      </c>
      <c r="F545" s="6">
        <v>3</v>
      </c>
      <c r="G545" s="6">
        <v>35</v>
      </c>
      <c r="H545" s="6">
        <v>105</v>
      </c>
      <c r="I545" s="6">
        <v>1</v>
      </c>
      <c r="J545" s="6" t="s">
        <v>1781</v>
      </c>
      <c r="K545" s="6" t="s">
        <v>1782</v>
      </c>
      <c r="L545" s="6">
        <v>105</v>
      </c>
    </row>
    <row r="546" spans="1:12" x14ac:dyDescent="0.3">
      <c r="A546" s="6" t="s">
        <v>1142</v>
      </c>
      <c r="B546" s="6" t="s">
        <v>770</v>
      </c>
      <c r="C546" s="6" t="s">
        <v>771</v>
      </c>
      <c r="D546" s="6" t="s">
        <v>1771</v>
      </c>
      <c r="E546" s="6" t="s">
        <v>1143</v>
      </c>
      <c r="F546" s="6">
        <v>1</v>
      </c>
      <c r="G546" s="6">
        <v>40</v>
      </c>
      <c r="H546" s="6">
        <v>40</v>
      </c>
      <c r="I546" s="6">
        <v>7</v>
      </c>
      <c r="J546" s="6" t="s">
        <v>1781</v>
      </c>
      <c r="K546" s="6" t="s">
        <v>1782</v>
      </c>
      <c r="L546" s="6">
        <v>260</v>
      </c>
    </row>
    <row r="547" spans="1:12" x14ac:dyDescent="0.3">
      <c r="A547" s="6" t="s">
        <v>1142</v>
      </c>
      <c r="B547" s="6" t="s">
        <v>770</v>
      </c>
      <c r="C547" s="6" t="s">
        <v>771</v>
      </c>
      <c r="D547" s="6" t="s">
        <v>1771</v>
      </c>
      <c r="E547" s="6" t="s">
        <v>1149</v>
      </c>
      <c r="F547" s="6">
        <v>1</v>
      </c>
      <c r="G547" s="6">
        <v>20</v>
      </c>
      <c r="H547" s="6">
        <v>20</v>
      </c>
      <c r="I547" s="6">
        <v>7</v>
      </c>
      <c r="J547" s="6" t="s">
        <v>1781</v>
      </c>
      <c r="K547" s="6" t="s">
        <v>1782</v>
      </c>
      <c r="L547" s="6">
        <v>260</v>
      </c>
    </row>
    <row r="548" spans="1:12" x14ac:dyDescent="0.3">
      <c r="A548" s="6" t="s">
        <v>1142</v>
      </c>
      <c r="B548" s="6" t="s">
        <v>770</v>
      </c>
      <c r="C548" s="6" t="s">
        <v>771</v>
      </c>
      <c r="D548" s="6" t="s">
        <v>1771</v>
      </c>
      <c r="E548" s="6" t="s">
        <v>1151</v>
      </c>
      <c r="F548" s="6">
        <v>2</v>
      </c>
      <c r="G548" s="6">
        <v>10</v>
      </c>
      <c r="H548" s="6">
        <v>20</v>
      </c>
      <c r="I548" s="6">
        <v>7</v>
      </c>
      <c r="J548" s="6" t="s">
        <v>1781</v>
      </c>
      <c r="K548" s="6" t="s">
        <v>1782</v>
      </c>
      <c r="L548" s="6">
        <v>260</v>
      </c>
    </row>
    <row r="549" spans="1:12" x14ac:dyDescent="0.3">
      <c r="A549" s="6" t="s">
        <v>1142</v>
      </c>
      <c r="B549" s="6" t="s">
        <v>770</v>
      </c>
      <c r="C549" s="6" t="s">
        <v>771</v>
      </c>
      <c r="D549" s="6" t="s">
        <v>1771</v>
      </c>
      <c r="E549" s="6" t="s">
        <v>1044</v>
      </c>
      <c r="F549" s="6">
        <v>1</v>
      </c>
      <c r="G549" s="6">
        <v>50</v>
      </c>
      <c r="H549" s="6">
        <v>50</v>
      </c>
      <c r="I549" s="6">
        <v>7</v>
      </c>
      <c r="J549" s="6" t="s">
        <v>1781</v>
      </c>
      <c r="K549" s="6" t="s">
        <v>1782</v>
      </c>
      <c r="L549" s="6">
        <v>260</v>
      </c>
    </row>
    <row r="550" spans="1:12" x14ac:dyDescent="0.3">
      <c r="A550" s="6" t="s">
        <v>1142</v>
      </c>
      <c r="B550" s="6" t="s">
        <v>770</v>
      </c>
      <c r="C550" s="6" t="s">
        <v>771</v>
      </c>
      <c r="D550" s="6" t="s">
        <v>1771</v>
      </c>
      <c r="E550" s="6" t="s">
        <v>1121</v>
      </c>
      <c r="F550" s="6">
        <v>1</v>
      </c>
      <c r="G550" s="6">
        <v>0</v>
      </c>
      <c r="H550" s="6">
        <v>0</v>
      </c>
      <c r="I550" s="6">
        <v>7</v>
      </c>
      <c r="J550" s="6" t="s">
        <v>1781</v>
      </c>
      <c r="K550" s="6" t="s">
        <v>1782</v>
      </c>
      <c r="L550" s="6">
        <v>260</v>
      </c>
    </row>
    <row r="551" spans="1:12" x14ac:dyDescent="0.3">
      <c r="A551" s="6" t="s">
        <v>1142</v>
      </c>
      <c r="B551" s="6" t="s">
        <v>770</v>
      </c>
      <c r="C551" s="6" t="s">
        <v>771</v>
      </c>
      <c r="D551" s="6" t="s">
        <v>1771</v>
      </c>
      <c r="E551" s="6" t="s">
        <v>1153</v>
      </c>
      <c r="F551" s="6">
        <v>1</v>
      </c>
      <c r="G551" s="6">
        <v>40</v>
      </c>
      <c r="H551" s="6">
        <v>40</v>
      </c>
      <c r="I551" s="6">
        <v>7</v>
      </c>
      <c r="J551" s="6" t="s">
        <v>1781</v>
      </c>
      <c r="K551" s="6" t="s">
        <v>1782</v>
      </c>
      <c r="L551" s="6">
        <v>260</v>
      </c>
    </row>
    <row r="552" spans="1:12" x14ac:dyDescent="0.3">
      <c r="A552" s="6" t="s">
        <v>1142</v>
      </c>
      <c r="B552" s="6" t="s">
        <v>770</v>
      </c>
      <c r="C552" s="6" t="s">
        <v>771</v>
      </c>
      <c r="D552" s="6" t="s">
        <v>1771</v>
      </c>
      <c r="E552" s="6" t="s">
        <v>1118</v>
      </c>
      <c r="F552" s="6">
        <v>1</v>
      </c>
      <c r="G552" s="6">
        <v>90</v>
      </c>
      <c r="H552" s="6">
        <v>90</v>
      </c>
      <c r="I552" s="6">
        <v>7</v>
      </c>
      <c r="J552" s="6" t="s">
        <v>1781</v>
      </c>
      <c r="K552" s="6" t="s">
        <v>1782</v>
      </c>
      <c r="L552" s="6">
        <v>260</v>
      </c>
    </row>
    <row r="553" spans="1:12" x14ac:dyDescent="0.3">
      <c r="A553" s="6" t="s">
        <v>1679</v>
      </c>
      <c r="B553" s="6" t="s">
        <v>904</v>
      </c>
      <c r="C553" s="6" t="s">
        <v>296</v>
      </c>
      <c r="D553" s="6" t="s">
        <v>953</v>
      </c>
      <c r="E553" s="6" t="s">
        <v>1103</v>
      </c>
      <c r="F553" s="6">
        <v>1</v>
      </c>
      <c r="G553" s="6">
        <v>25</v>
      </c>
      <c r="H553" s="6">
        <v>25</v>
      </c>
      <c r="I553" s="6">
        <v>2</v>
      </c>
      <c r="J553" s="6"/>
      <c r="K553" s="6" t="s">
        <v>1783</v>
      </c>
      <c r="L553" s="6">
        <v>75</v>
      </c>
    </row>
    <row r="554" spans="1:12" x14ac:dyDescent="0.3">
      <c r="A554" s="6" t="s">
        <v>1679</v>
      </c>
      <c r="B554" s="6" t="s">
        <v>904</v>
      </c>
      <c r="C554" s="6" t="s">
        <v>296</v>
      </c>
      <c r="D554" s="6" t="s">
        <v>953</v>
      </c>
      <c r="E554" s="6" t="s">
        <v>1151</v>
      </c>
      <c r="F554" s="6">
        <v>5</v>
      </c>
      <c r="G554" s="6">
        <v>10</v>
      </c>
      <c r="H554" s="6">
        <v>50</v>
      </c>
      <c r="I554" s="6">
        <v>2</v>
      </c>
      <c r="J554" s="6"/>
      <c r="K554" s="6" t="s">
        <v>1783</v>
      </c>
      <c r="L554" s="6">
        <v>75</v>
      </c>
    </row>
    <row r="555" spans="1:12" x14ac:dyDescent="0.3">
      <c r="A555" s="6" t="s">
        <v>1415</v>
      </c>
      <c r="B555" s="6" t="s">
        <v>904</v>
      </c>
      <c r="C555" s="6" t="s">
        <v>296</v>
      </c>
      <c r="D555" s="6" t="s">
        <v>1771</v>
      </c>
      <c r="E555" s="6" t="s">
        <v>1416</v>
      </c>
      <c r="F555" s="6">
        <v>1</v>
      </c>
      <c r="G555" s="6">
        <v>20</v>
      </c>
      <c r="H555" s="6">
        <v>20</v>
      </c>
      <c r="I555" s="6">
        <v>8</v>
      </c>
      <c r="J555" s="6" t="s">
        <v>1781</v>
      </c>
      <c r="K555" s="6" t="s">
        <v>1782</v>
      </c>
      <c r="L555" s="6">
        <v>380</v>
      </c>
    </row>
    <row r="556" spans="1:12" x14ac:dyDescent="0.3">
      <c r="A556" s="6" t="s">
        <v>1415</v>
      </c>
      <c r="B556" s="6" t="s">
        <v>904</v>
      </c>
      <c r="C556" s="6" t="s">
        <v>296</v>
      </c>
      <c r="D556" s="6" t="s">
        <v>1771</v>
      </c>
      <c r="E556" s="6" t="s">
        <v>1395</v>
      </c>
      <c r="F556" s="6">
        <v>1</v>
      </c>
      <c r="G556" s="6">
        <v>20</v>
      </c>
      <c r="H556" s="6">
        <v>20</v>
      </c>
      <c r="I556" s="6">
        <v>8</v>
      </c>
      <c r="J556" s="6" t="s">
        <v>1781</v>
      </c>
      <c r="K556" s="6" t="s">
        <v>1782</v>
      </c>
      <c r="L556" s="6">
        <v>380</v>
      </c>
    </row>
    <row r="557" spans="1:12" x14ac:dyDescent="0.3">
      <c r="A557" s="6" t="s">
        <v>1415</v>
      </c>
      <c r="B557" s="6" t="s">
        <v>904</v>
      </c>
      <c r="C557" s="6" t="s">
        <v>296</v>
      </c>
      <c r="D557" s="6" t="s">
        <v>1771</v>
      </c>
      <c r="E557" s="6" t="s">
        <v>1268</v>
      </c>
      <c r="F557" s="6">
        <v>1</v>
      </c>
      <c r="G557" s="6">
        <v>20</v>
      </c>
      <c r="H557" s="6">
        <v>20</v>
      </c>
      <c r="I557" s="6">
        <v>8</v>
      </c>
      <c r="J557" s="6" t="s">
        <v>1781</v>
      </c>
      <c r="K557" s="6" t="s">
        <v>1782</v>
      </c>
      <c r="L557" s="6">
        <v>380</v>
      </c>
    </row>
    <row r="558" spans="1:12" x14ac:dyDescent="0.3">
      <c r="A558" s="6" t="s">
        <v>1415</v>
      </c>
      <c r="B558" s="6" t="s">
        <v>904</v>
      </c>
      <c r="C558" s="6" t="s">
        <v>296</v>
      </c>
      <c r="D558" s="6" t="s">
        <v>1771</v>
      </c>
      <c r="E558" s="6" t="s">
        <v>1096</v>
      </c>
      <c r="F558" s="6">
        <v>1</v>
      </c>
      <c r="G558" s="6">
        <v>25</v>
      </c>
      <c r="H558" s="6">
        <v>25</v>
      </c>
      <c r="I558" s="6">
        <v>8</v>
      </c>
      <c r="J558" s="6" t="s">
        <v>1781</v>
      </c>
      <c r="K558" s="6" t="s">
        <v>1782</v>
      </c>
      <c r="L558" s="6">
        <v>380</v>
      </c>
    </row>
    <row r="559" spans="1:12" x14ac:dyDescent="0.3">
      <c r="A559" s="6" t="s">
        <v>1415</v>
      </c>
      <c r="B559" s="6" t="s">
        <v>904</v>
      </c>
      <c r="C559" s="6" t="s">
        <v>296</v>
      </c>
      <c r="D559" s="6" t="s">
        <v>1771</v>
      </c>
      <c r="E559" s="6" t="s">
        <v>1104</v>
      </c>
      <c r="F559" s="6">
        <v>1</v>
      </c>
      <c r="G559" s="6">
        <v>30</v>
      </c>
      <c r="H559" s="6">
        <v>30</v>
      </c>
      <c r="I559" s="6">
        <v>8</v>
      </c>
      <c r="J559" s="6" t="s">
        <v>1781</v>
      </c>
      <c r="K559" s="6" t="s">
        <v>1782</v>
      </c>
      <c r="L559" s="6">
        <v>380</v>
      </c>
    </row>
    <row r="560" spans="1:12" x14ac:dyDescent="0.3">
      <c r="A560" s="6" t="s">
        <v>1415</v>
      </c>
      <c r="B560" s="6" t="s">
        <v>904</v>
      </c>
      <c r="C560" s="6" t="s">
        <v>296</v>
      </c>
      <c r="D560" s="6" t="s">
        <v>1771</v>
      </c>
      <c r="E560" s="6" t="s">
        <v>1163</v>
      </c>
      <c r="F560" s="6">
        <v>1</v>
      </c>
      <c r="G560" s="6">
        <v>20</v>
      </c>
      <c r="H560" s="6">
        <v>20</v>
      </c>
      <c r="I560" s="6">
        <v>8</v>
      </c>
      <c r="J560" s="6" t="s">
        <v>1781</v>
      </c>
      <c r="K560" s="6" t="s">
        <v>1782</v>
      </c>
      <c r="L560" s="6">
        <v>380</v>
      </c>
    </row>
    <row r="561" spans="1:12" x14ac:dyDescent="0.3">
      <c r="A561" s="6" t="s">
        <v>1415</v>
      </c>
      <c r="B561" s="6" t="s">
        <v>904</v>
      </c>
      <c r="C561" s="6" t="s">
        <v>296</v>
      </c>
      <c r="D561" s="6" t="s">
        <v>1771</v>
      </c>
      <c r="E561" s="6" t="s">
        <v>1081</v>
      </c>
      <c r="F561" s="6">
        <v>1</v>
      </c>
      <c r="G561" s="6">
        <v>120</v>
      </c>
      <c r="H561" s="6">
        <v>120</v>
      </c>
      <c r="I561" s="6">
        <v>8</v>
      </c>
      <c r="J561" s="6" t="s">
        <v>1781</v>
      </c>
      <c r="K561" s="6" t="s">
        <v>1782</v>
      </c>
      <c r="L561" s="6">
        <v>380</v>
      </c>
    </row>
    <row r="562" spans="1:12" x14ac:dyDescent="0.3">
      <c r="A562" s="6" t="s">
        <v>1415</v>
      </c>
      <c r="B562" s="6" t="s">
        <v>904</v>
      </c>
      <c r="C562" s="6" t="s">
        <v>296</v>
      </c>
      <c r="D562" s="6" t="s">
        <v>1771</v>
      </c>
      <c r="E562" s="6" t="s">
        <v>1064</v>
      </c>
      <c r="F562" s="6">
        <v>1</v>
      </c>
      <c r="G562" s="6">
        <v>125</v>
      </c>
      <c r="H562" s="6">
        <v>125</v>
      </c>
      <c r="I562" s="6">
        <v>8</v>
      </c>
      <c r="J562" s="6" t="s">
        <v>1781</v>
      </c>
      <c r="K562" s="6" t="s">
        <v>1782</v>
      </c>
      <c r="L562" s="6">
        <v>380</v>
      </c>
    </row>
    <row r="563" spans="1:12" x14ac:dyDescent="0.3">
      <c r="A563" s="6" t="s">
        <v>1591</v>
      </c>
      <c r="B563" s="6" t="e">
        <v>#N/A</v>
      </c>
      <c r="C563" s="6" t="s">
        <v>1594</v>
      </c>
      <c r="D563" s="6" t="s">
        <v>953</v>
      </c>
      <c r="E563" s="6" t="s">
        <v>1064</v>
      </c>
      <c r="F563" s="6">
        <v>1</v>
      </c>
      <c r="G563" s="6">
        <v>125</v>
      </c>
      <c r="H563" s="6">
        <v>125</v>
      </c>
      <c r="I563" s="6">
        <v>2</v>
      </c>
      <c r="J563" s="6"/>
      <c r="K563" s="6" t="s">
        <v>1783</v>
      </c>
      <c r="L563" s="6">
        <v>145</v>
      </c>
    </row>
    <row r="564" spans="1:12" x14ac:dyDescent="0.3">
      <c r="A564" s="6" t="s">
        <v>1591</v>
      </c>
      <c r="B564" s="6" t="e">
        <v>#N/A</v>
      </c>
      <c r="C564" s="6" t="s">
        <v>1594</v>
      </c>
      <c r="D564" s="6" t="s">
        <v>953</v>
      </c>
      <c r="E564" s="6" t="s">
        <v>1268</v>
      </c>
      <c r="F564" s="6">
        <v>1</v>
      </c>
      <c r="G564" s="6">
        <v>20</v>
      </c>
      <c r="H564" s="6">
        <v>20</v>
      </c>
      <c r="I564" s="6">
        <v>2</v>
      </c>
      <c r="J564" s="6"/>
      <c r="K564" s="6" t="s">
        <v>1783</v>
      </c>
      <c r="L564" s="6">
        <v>145</v>
      </c>
    </row>
    <row r="565" spans="1:12" x14ac:dyDescent="0.3">
      <c r="A565" s="6" t="s">
        <v>1080</v>
      </c>
      <c r="B565" s="6" t="e">
        <v>#N/A</v>
      </c>
      <c r="C565" s="6" t="s">
        <v>1086</v>
      </c>
      <c r="D565" s="6" t="s">
        <v>953</v>
      </c>
      <c r="E565" s="6" t="s">
        <v>1081</v>
      </c>
      <c r="F565" s="6">
        <v>1</v>
      </c>
      <c r="G565" s="6">
        <v>120</v>
      </c>
      <c r="H565" s="6">
        <v>120</v>
      </c>
      <c r="I565" s="6">
        <v>2</v>
      </c>
      <c r="J565" s="6"/>
      <c r="K565" s="6" t="s">
        <v>1783</v>
      </c>
      <c r="L565" s="6">
        <v>255</v>
      </c>
    </row>
    <row r="566" spans="1:12" x14ac:dyDescent="0.3">
      <c r="A566" s="6" t="s">
        <v>1080</v>
      </c>
      <c r="B566" s="6" t="e">
        <v>#N/A</v>
      </c>
      <c r="C566" s="6" t="s">
        <v>1086</v>
      </c>
      <c r="D566" s="6" t="s">
        <v>953</v>
      </c>
      <c r="E566" s="6" t="s">
        <v>1026</v>
      </c>
      <c r="F566" s="6">
        <v>1</v>
      </c>
      <c r="G566" s="6">
        <v>135</v>
      </c>
      <c r="H566" s="6">
        <v>135</v>
      </c>
      <c r="I566" s="6">
        <v>2</v>
      </c>
      <c r="J566" s="6"/>
      <c r="K566" s="6" t="s">
        <v>1783</v>
      </c>
      <c r="L566" s="6">
        <v>255</v>
      </c>
    </row>
    <row r="567" spans="1:12" x14ac:dyDescent="0.3">
      <c r="A567" s="6" t="s">
        <v>1309</v>
      </c>
      <c r="B567" s="6" t="e">
        <v>#N/A</v>
      </c>
      <c r="C567" s="6" t="s">
        <v>1313</v>
      </c>
      <c r="D567" s="6" t="s">
        <v>953</v>
      </c>
      <c r="E567" s="6" t="s">
        <v>1310</v>
      </c>
      <c r="F567" s="6">
        <v>1</v>
      </c>
      <c r="G567" s="6">
        <v>45</v>
      </c>
      <c r="H567" s="6">
        <v>45</v>
      </c>
      <c r="I567" s="6">
        <v>2</v>
      </c>
      <c r="J567" s="6"/>
      <c r="K567" s="6" t="s">
        <v>1783</v>
      </c>
      <c r="L567" s="6">
        <v>65</v>
      </c>
    </row>
    <row r="568" spans="1:12" x14ac:dyDescent="0.3">
      <c r="A568" s="6" t="s">
        <v>1309</v>
      </c>
      <c r="B568" s="6" t="e">
        <v>#N/A</v>
      </c>
      <c r="C568" s="6" t="s">
        <v>1313</v>
      </c>
      <c r="D568" s="6" t="s">
        <v>953</v>
      </c>
      <c r="E568" s="6" t="s">
        <v>1265</v>
      </c>
      <c r="F568" s="6">
        <v>1</v>
      </c>
      <c r="G568" s="6">
        <v>20</v>
      </c>
      <c r="H568" s="6">
        <v>20</v>
      </c>
      <c r="I568" s="6">
        <v>2</v>
      </c>
      <c r="J568" s="6"/>
      <c r="K568" s="6" t="s">
        <v>1783</v>
      </c>
      <c r="L568" s="6">
        <v>65</v>
      </c>
    </row>
    <row r="569" spans="1:12" x14ac:dyDescent="0.3">
      <c r="A569" s="6" t="s">
        <v>1219</v>
      </c>
      <c r="B569" s="6" t="e">
        <v>#N/A</v>
      </c>
      <c r="C569" s="6" t="s">
        <v>1221</v>
      </c>
      <c r="D569" s="6" t="s">
        <v>953</v>
      </c>
      <c r="E569" s="6" t="s">
        <v>1026</v>
      </c>
      <c r="F569" s="6">
        <v>1</v>
      </c>
      <c r="G569" s="6">
        <v>135</v>
      </c>
      <c r="H569" s="6">
        <v>135</v>
      </c>
      <c r="I569" s="6">
        <v>2</v>
      </c>
      <c r="J569" s="6"/>
      <c r="K569" s="6" t="s">
        <v>1783</v>
      </c>
      <c r="L569" s="6">
        <v>260</v>
      </c>
    </row>
    <row r="570" spans="1:12" x14ac:dyDescent="0.3">
      <c r="A570" s="6" t="s">
        <v>1219</v>
      </c>
      <c r="B570" s="6" t="e">
        <v>#N/A</v>
      </c>
      <c r="C570" s="6" t="s">
        <v>1221</v>
      </c>
      <c r="D570" s="6" t="s">
        <v>953</v>
      </c>
      <c r="E570" s="6" t="s">
        <v>1064</v>
      </c>
      <c r="F570" s="6">
        <v>1</v>
      </c>
      <c r="G570" s="6">
        <v>125</v>
      </c>
      <c r="H570" s="6">
        <v>125</v>
      </c>
      <c r="I570" s="6">
        <v>2</v>
      </c>
      <c r="J570" s="6"/>
      <c r="K570" s="6" t="s">
        <v>1783</v>
      </c>
      <c r="L570" s="6">
        <v>260</v>
      </c>
    </row>
    <row r="571" spans="1:12" x14ac:dyDescent="0.3">
      <c r="A571" s="6" t="s">
        <v>1503</v>
      </c>
      <c r="B571" s="6" t="e">
        <v>#N/A</v>
      </c>
      <c r="C571" s="6" t="s">
        <v>1410</v>
      </c>
      <c r="D571" s="6" t="s">
        <v>953</v>
      </c>
      <c r="E571" s="6" t="s">
        <v>1081</v>
      </c>
      <c r="F571" s="6">
        <v>2</v>
      </c>
      <c r="G571" s="6">
        <v>120</v>
      </c>
      <c r="H571" s="6">
        <v>240</v>
      </c>
      <c r="I571" s="6">
        <v>1</v>
      </c>
      <c r="J571" s="6"/>
      <c r="K571" s="6" t="s">
        <v>1783</v>
      </c>
      <c r="L571" s="6">
        <v>240</v>
      </c>
    </row>
  </sheetData>
  <sortState xmlns:xlrd2="http://schemas.microsoft.com/office/spreadsheetml/2017/richdata2" ref="A2:L571">
    <sortCondition ref="B2:B571"/>
    <sortCondition ref="A2:A571"/>
  </sortState>
  <pageMargins left="0.11811023622047244" right="0.11811023622047244" top="7.874015748031496E-2" bottom="7.874015748031496E-2"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FDA0-EF58-4FEC-807D-9C27D7E7EE9A}">
  <dimension ref="A1:E105"/>
  <sheetViews>
    <sheetView workbookViewId="0">
      <selection activeCell="E90" sqref="E90"/>
    </sheetView>
  </sheetViews>
  <sheetFormatPr defaultRowHeight="15.6" x14ac:dyDescent="0.3"/>
  <sheetData>
    <row r="1" spans="1:5" ht="31.2" x14ac:dyDescent="0.3">
      <c r="A1" s="2" t="s">
        <v>5</v>
      </c>
      <c r="B1" s="2" t="s">
        <v>11</v>
      </c>
      <c r="C1" s="2" t="s">
        <v>9</v>
      </c>
      <c r="E1" s="9" t="s">
        <v>1791</v>
      </c>
    </row>
    <row r="2" spans="1:5" x14ac:dyDescent="0.3">
      <c r="A2" s="6" t="s">
        <v>1192</v>
      </c>
      <c r="B2" s="6" t="s">
        <v>97</v>
      </c>
      <c r="C2" s="6">
        <v>240</v>
      </c>
      <c r="E2" s="6" t="s">
        <v>1192</v>
      </c>
    </row>
    <row r="3" spans="1:5" x14ac:dyDescent="0.3">
      <c r="A3" s="6" t="s">
        <v>1056</v>
      </c>
      <c r="B3" s="6" t="s">
        <v>98</v>
      </c>
      <c r="C3" s="6">
        <v>740</v>
      </c>
      <c r="E3" s="6" t="s">
        <v>1056</v>
      </c>
    </row>
    <row r="4" spans="1:5" x14ac:dyDescent="0.3">
      <c r="A4" s="6" t="s">
        <v>1566</v>
      </c>
      <c r="B4" s="6" t="s">
        <v>35</v>
      </c>
      <c r="C4" s="6">
        <v>525</v>
      </c>
      <c r="E4" s="6" t="s">
        <v>1566</v>
      </c>
    </row>
    <row r="5" spans="1:5" x14ac:dyDescent="0.3">
      <c r="A5" s="6" t="s">
        <v>1640</v>
      </c>
      <c r="B5" s="6" t="s">
        <v>1768</v>
      </c>
      <c r="C5" s="6">
        <v>1105</v>
      </c>
      <c r="E5" s="6" t="s">
        <v>1640</v>
      </c>
    </row>
    <row r="6" spans="1:5" x14ac:dyDescent="0.3">
      <c r="A6" s="6" t="s">
        <v>1504</v>
      </c>
      <c r="B6" s="6" t="s">
        <v>38</v>
      </c>
      <c r="C6" s="6">
        <v>140</v>
      </c>
      <c r="E6" s="6" t="s">
        <v>1504</v>
      </c>
    </row>
    <row r="7" spans="1:5" x14ac:dyDescent="0.3">
      <c r="A7" s="6" t="s">
        <v>1201</v>
      </c>
      <c r="B7" s="6" t="s">
        <v>444</v>
      </c>
      <c r="C7" s="6">
        <v>315</v>
      </c>
      <c r="E7" s="6" t="s">
        <v>1201</v>
      </c>
    </row>
    <row r="8" spans="1:5" x14ac:dyDescent="0.3">
      <c r="A8" s="6" t="s">
        <v>1123</v>
      </c>
      <c r="B8" s="6" t="s">
        <v>797</v>
      </c>
      <c r="C8" s="6">
        <v>300</v>
      </c>
      <c r="E8" s="6" t="s">
        <v>1123</v>
      </c>
    </row>
    <row r="9" spans="1:5" x14ac:dyDescent="0.3">
      <c r="A9" s="6" t="s">
        <v>1477</v>
      </c>
      <c r="B9" s="6" t="s">
        <v>1483</v>
      </c>
      <c r="C9" s="6">
        <v>350</v>
      </c>
      <c r="E9" s="6" t="s">
        <v>1477</v>
      </c>
    </row>
    <row r="10" spans="1:5" x14ac:dyDescent="0.3">
      <c r="A10" s="6" t="s">
        <v>1723</v>
      </c>
      <c r="B10" s="6" t="s">
        <v>39</v>
      </c>
      <c r="C10" s="6">
        <v>1115</v>
      </c>
      <c r="E10" s="6" t="s">
        <v>1723</v>
      </c>
    </row>
    <row r="11" spans="1:5" x14ac:dyDescent="0.3">
      <c r="A11" s="6" t="s">
        <v>1579</v>
      </c>
      <c r="B11" s="6" t="s">
        <v>40</v>
      </c>
      <c r="C11" s="6">
        <v>760</v>
      </c>
      <c r="E11" s="6" t="s">
        <v>1579</v>
      </c>
    </row>
    <row r="12" spans="1:5" x14ac:dyDescent="0.3">
      <c r="A12" s="6" t="s">
        <v>1652</v>
      </c>
      <c r="B12" s="6" t="s">
        <v>571</v>
      </c>
      <c r="C12" s="6">
        <v>590</v>
      </c>
      <c r="E12" s="6" t="s">
        <v>1652</v>
      </c>
    </row>
    <row r="13" spans="1:5" x14ac:dyDescent="0.3">
      <c r="A13" s="6" t="s">
        <v>1526</v>
      </c>
      <c r="B13" s="6" t="s">
        <v>1767</v>
      </c>
      <c r="C13" s="6">
        <v>620</v>
      </c>
      <c r="E13" s="6" t="s">
        <v>1526</v>
      </c>
    </row>
    <row r="14" spans="1:5" x14ac:dyDescent="0.3">
      <c r="A14" s="6" t="s">
        <v>1222</v>
      </c>
      <c r="B14" s="6" t="s">
        <v>680</v>
      </c>
      <c r="C14" s="6">
        <v>125</v>
      </c>
      <c r="E14" s="6" t="s">
        <v>1222</v>
      </c>
    </row>
    <row r="15" spans="1:5" x14ac:dyDescent="0.3">
      <c r="A15" s="6" t="s">
        <v>1355</v>
      </c>
      <c r="B15" s="6" t="s">
        <v>469</v>
      </c>
      <c r="C15" s="6">
        <v>155</v>
      </c>
      <c r="E15" s="6" t="s">
        <v>1355</v>
      </c>
    </row>
    <row r="16" spans="1:5" x14ac:dyDescent="0.3">
      <c r="A16" s="6" t="s">
        <v>1397</v>
      </c>
      <c r="B16" s="6" t="s">
        <v>469</v>
      </c>
      <c r="C16" s="6">
        <v>200</v>
      </c>
      <c r="E16" s="6" t="s">
        <v>1397</v>
      </c>
    </row>
    <row r="17" spans="1:5" x14ac:dyDescent="0.3">
      <c r="A17" s="6" t="s">
        <v>1524</v>
      </c>
      <c r="B17" s="6" t="s">
        <v>469</v>
      </c>
      <c r="C17" s="6">
        <v>355</v>
      </c>
      <c r="E17" s="6" t="s">
        <v>1524</v>
      </c>
    </row>
    <row r="18" spans="1:5" x14ac:dyDescent="0.3">
      <c r="A18" s="6" t="s">
        <v>1430</v>
      </c>
      <c r="B18" s="6" t="s">
        <v>104</v>
      </c>
      <c r="C18" s="6">
        <v>800</v>
      </c>
      <c r="E18" s="6" t="s">
        <v>1430</v>
      </c>
    </row>
    <row r="19" spans="1:5" x14ac:dyDescent="0.3">
      <c r="A19" s="6" t="s">
        <v>1318</v>
      </c>
      <c r="B19" s="6" t="s">
        <v>104</v>
      </c>
      <c r="C19" s="6">
        <v>1120</v>
      </c>
      <c r="E19" s="6" t="s">
        <v>1318</v>
      </c>
    </row>
    <row r="20" spans="1:5" x14ac:dyDescent="0.3">
      <c r="A20" s="6" t="s">
        <v>1669</v>
      </c>
      <c r="B20" s="6" t="s">
        <v>821</v>
      </c>
      <c r="C20" s="6">
        <v>1330</v>
      </c>
      <c r="E20" s="6" t="s">
        <v>1669</v>
      </c>
    </row>
    <row r="21" spans="1:5" x14ac:dyDescent="0.3">
      <c r="A21" s="6" t="s">
        <v>1676</v>
      </c>
      <c r="B21" s="6" t="s">
        <v>821</v>
      </c>
      <c r="C21" s="6">
        <v>305</v>
      </c>
      <c r="E21" s="6" t="s">
        <v>1676</v>
      </c>
    </row>
    <row r="22" spans="1:5" x14ac:dyDescent="0.3">
      <c r="A22" s="6" t="s">
        <v>1087</v>
      </c>
      <c r="B22" s="6" t="s">
        <v>44</v>
      </c>
      <c r="C22" s="6">
        <v>785</v>
      </c>
      <c r="E22" s="6" t="s">
        <v>1087</v>
      </c>
    </row>
    <row r="23" spans="1:5" x14ac:dyDescent="0.3">
      <c r="A23" s="6" t="s">
        <v>1178</v>
      </c>
      <c r="B23" s="6" t="s">
        <v>105</v>
      </c>
      <c r="C23" s="6">
        <v>380</v>
      </c>
      <c r="E23" s="6" t="s">
        <v>1178</v>
      </c>
    </row>
    <row r="24" spans="1:5" x14ac:dyDescent="0.3">
      <c r="A24" s="6" t="s">
        <v>1747</v>
      </c>
      <c r="B24" s="6" t="s">
        <v>182</v>
      </c>
      <c r="C24" s="6">
        <v>350</v>
      </c>
      <c r="E24" s="6" t="s">
        <v>1747</v>
      </c>
    </row>
    <row r="25" spans="1:5" x14ac:dyDescent="0.3">
      <c r="A25" s="6" t="s">
        <v>1552</v>
      </c>
      <c r="B25" s="6" t="s">
        <v>867</v>
      </c>
      <c r="C25" s="6">
        <v>410</v>
      </c>
      <c r="E25" s="6" t="s">
        <v>1552</v>
      </c>
    </row>
    <row r="26" spans="1:5" x14ac:dyDescent="0.3">
      <c r="A26" s="6" t="s">
        <v>1134</v>
      </c>
      <c r="B26" s="6" t="s">
        <v>1760</v>
      </c>
      <c r="C26" s="6">
        <v>360</v>
      </c>
      <c r="E26" s="6" t="s">
        <v>1134</v>
      </c>
    </row>
    <row r="27" spans="1:5" x14ac:dyDescent="0.3">
      <c r="A27" s="6" t="s">
        <v>1442</v>
      </c>
      <c r="B27" s="6" t="s">
        <v>151</v>
      </c>
      <c r="C27" s="6">
        <v>1110</v>
      </c>
      <c r="E27" s="6" t="s">
        <v>1442</v>
      </c>
    </row>
    <row r="28" spans="1:5" x14ac:dyDescent="0.3">
      <c r="A28" s="6" t="s">
        <v>1517</v>
      </c>
      <c r="B28" s="6" t="s">
        <v>1766</v>
      </c>
      <c r="C28" s="6">
        <v>200</v>
      </c>
      <c r="E28" s="6" t="s">
        <v>1517</v>
      </c>
    </row>
    <row r="29" spans="1:5" x14ac:dyDescent="0.3">
      <c r="A29" s="6" t="s">
        <v>1407</v>
      </c>
      <c r="B29" s="6" t="s">
        <v>1770</v>
      </c>
      <c r="C29" s="6">
        <v>350</v>
      </c>
      <c r="E29" s="6" t="s">
        <v>1407</v>
      </c>
    </row>
    <row r="30" spans="1:5" x14ac:dyDescent="0.3">
      <c r="A30" s="6" t="s">
        <v>1730</v>
      </c>
      <c r="B30" s="6" t="s">
        <v>47</v>
      </c>
      <c r="C30" s="6">
        <v>2340</v>
      </c>
      <c r="E30" s="6" t="s">
        <v>1730</v>
      </c>
    </row>
    <row r="31" spans="1:5" x14ac:dyDescent="0.3">
      <c r="A31" s="6" t="s">
        <v>1688</v>
      </c>
      <c r="B31" s="6" t="s">
        <v>110</v>
      </c>
      <c r="C31" s="6">
        <v>330</v>
      </c>
      <c r="E31" s="6" t="s">
        <v>1688</v>
      </c>
    </row>
    <row r="32" spans="1:5" x14ac:dyDescent="0.3">
      <c r="A32" s="6" t="s">
        <v>1663</v>
      </c>
      <c r="B32" s="6" t="s">
        <v>451</v>
      </c>
      <c r="C32" s="6">
        <v>360</v>
      </c>
      <c r="E32" s="6" t="s">
        <v>1663</v>
      </c>
    </row>
    <row r="33" spans="1:5" x14ac:dyDescent="0.3">
      <c r="A33" s="6" t="s">
        <v>1623</v>
      </c>
      <c r="B33" s="6" t="s">
        <v>49</v>
      </c>
      <c r="C33" s="6">
        <v>80</v>
      </c>
      <c r="E33" s="6" t="s">
        <v>1623</v>
      </c>
    </row>
    <row r="34" spans="1:5" x14ac:dyDescent="0.3">
      <c r="A34" s="6" t="s">
        <v>1231</v>
      </c>
      <c r="B34" s="6" t="s">
        <v>184</v>
      </c>
      <c r="C34" s="6">
        <v>300</v>
      </c>
      <c r="E34" s="6" t="s">
        <v>1231</v>
      </c>
    </row>
    <row r="35" spans="1:5" x14ac:dyDescent="0.3">
      <c r="A35" s="6" t="s">
        <v>1242</v>
      </c>
      <c r="B35" s="6" t="s">
        <v>817</v>
      </c>
      <c r="C35" s="6">
        <v>550</v>
      </c>
      <c r="E35" s="6" t="s">
        <v>1242</v>
      </c>
    </row>
    <row r="36" spans="1:5" x14ac:dyDescent="0.3">
      <c r="A36" s="6" t="s">
        <v>1326</v>
      </c>
      <c r="B36" s="6" t="s">
        <v>116</v>
      </c>
      <c r="C36" s="6">
        <v>115</v>
      </c>
      <c r="E36" s="6" t="s">
        <v>1326</v>
      </c>
    </row>
    <row r="37" spans="1:5" x14ac:dyDescent="0.3">
      <c r="A37" s="6" t="s">
        <v>1627</v>
      </c>
      <c r="B37" s="6" t="s">
        <v>555</v>
      </c>
      <c r="C37" s="6">
        <v>185</v>
      </c>
      <c r="E37" s="6" t="s">
        <v>1627</v>
      </c>
    </row>
    <row r="38" spans="1:5" x14ac:dyDescent="0.3">
      <c r="A38" s="6" t="s">
        <v>1561</v>
      </c>
      <c r="B38" s="6" t="s">
        <v>53</v>
      </c>
      <c r="C38" s="6">
        <v>105</v>
      </c>
      <c r="E38" s="6" t="s">
        <v>1561</v>
      </c>
    </row>
    <row r="39" spans="1:5" x14ac:dyDescent="0.3">
      <c r="A39" s="6" t="s">
        <v>1558</v>
      </c>
      <c r="B39" s="6" t="s">
        <v>861</v>
      </c>
      <c r="C39" s="6">
        <v>390</v>
      </c>
      <c r="E39" s="6" t="s">
        <v>1558</v>
      </c>
    </row>
    <row r="40" spans="1:5" x14ac:dyDescent="0.3">
      <c r="A40" s="6" t="s">
        <v>1687</v>
      </c>
      <c r="B40" s="6" t="s">
        <v>479</v>
      </c>
      <c r="C40" s="6">
        <v>20</v>
      </c>
      <c r="E40" s="6" t="s">
        <v>1687</v>
      </c>
    </row>
    <row r="41" spans="1:5" x14ac:dyDescent="0.3">
      <c r="A41" s="6" t="s">
        <v>1574</v>
      </c>
      <c r="B41" s="6" t="s">
        <v>479</v>
      </c>
      <c r="C41" s="6">
        <v>335</v>
      </c>
      <c r="E41" s="6" t="s">
        <v>1574</v>
      </c>
    </row>
    <row r="42" spans="1:5" x14ac:dyDescent="0.3">
      <c r="A42" s="6" t="s">
        <v>1706</v>
      </c>
      <c r="B42" s="6" t="s">
        <v>832</v>
      </c>
      <c r="C42" s="6">
        <v>535</v>
      </c>
      <c r="E42" s="6" t="s">
        <v>1706</v>
      </c>
    </row>
    <row r="43" spans="1:5" x14ac:dyDescent="0.3">
      <c r="A43" s="6" t="s">
        <v>1025</v>
      </c>
      <c r="B43" s="6" t="s">
        <v>708</v>
      </c>
      <c r="C43" s="6">
        <v>185</v>
      </c>
      <c r="E43" s="6" t="s">
        <v>1025</v>
      </c>
    </row>
    <row r="44" spans="1:5" x14ac:dyDescent="0.3">
      <c r="A44" s="6" t="s">
        <v>1283</v>
      </c>
      <c r="B44" s="6" t="s">
        <v>54</v>
      </c>
      <c r="C44" s="6">
        <v>550</v>
      </c>
      <c r="E44" s="6" t="s">
        <v>1283</v>
      </c>
    </row>
    <row r="45" spans="1:5" x14ac:dyDescent="0.3">
      <c r="A45" s="6" t="s">
        <v>1073</v>
      </c>
      <c r="B45" s="6" t="s">
        <v>119</v>
      </c>
      <c r="C45" s="6">
        <v>175</v>
      </c>
      <c r="E45" s="6" t="s">
        <v>1073</v>
      </c>
    </row>
    <row r="46" spans="1:5" x14ac:dyDescent="0.3">
      <c r="A46" s="6" t="s">
        <v>1716</v>
      </c>
      <c r="B46" s="6" t="s">
        <v>153</v>
      </c>
      <c r="C46" s="6">
        <v>225</v>
      </c>
      <c r="E46" s="6" t="s">
        <v>1716</v>
      </c>
    </row>
    <row r="47" spans="1:5" x14ac:dyDescent="0.3">
      <c r="A47" s="6" t="s">
        <v>1492</v>
      </c>
      <c r="B47" s="6" t="s">
        <v>459</v>
      </c>
      <c r="C47" s="6">
        <v>540</v>
      </c>
      <c r="E47" s="6" t="s">
        <v>1492</v>
      </c>
    </row>
    <row r="48" spans="1:5" x14ac:dyDescent="0.3">
      <c r="A48" s="6" t="s">
        <v>1647</v>
      </c>
      <c r="B48" s="6" t="s">
        <v>62</v>
      </c>
      <c r="C48" s="6">
        <v>105</v>
      </c>
      <c r="E48" s="6" t="s">
        <v>1647</v>
      </c>
    </row>
    <row r="49" spans="1:5" x14ac:dyDescent="0.3">
      <c r="A49" s="6" t="s">
        <v>1168</v>
      </c>
      <c r="B49" s="6" t="s">
        <v>910</v>
      </c>
      <c r="C49" s="6">
        <v>625</v>
      </c>
      <c r="E49" s="6" t="s">
        <v>1168</v>
      </c>
    </row>
    <row r="50" spans="1:5" x14ac:dyDescent="0.3">
      <c r="A50" s="6" t="s">
        <v>1400</v>
      </c>
      <c r="B50" s="6" t="s">
        <v>687</v>
      </c>
      <c r="C50" s="6">
        <v>425</v>
      </c>
      <c r="E50" s="6" t="s">
        <v>1400</v>
      </c>
    </row>
    <row r="51" spans="1:5" x14ac:dyDescent="0.3">
      <c r="A51" s="6" t="s">
        <v>1673</v>
      </c>
      <c r="B51" s="6" t="s">
        <v>1764</v>
      </c>
      <c r="C51" s="6">
        <v>50</v>
      </c>
      <c r="E51" s="6" t="s">
        <v>1673</v>
      </c>
    </row>
    <row r="52" spans="1:5" x14ac:dyDescent="0.3">
      <c r="A52" s="6" t="s">
        <v>1435</v>
      </c>
      <c r="B52" s="6" t="s">
        <v>1764</v>
      </c>
      <c r="C52" s="6">
        <v>270</v>
      </c>
      <c r="E52" s="6" t="s">
        <v>1435</v>
      </c>
    </row>
    <row r="53" spans="1:5" x14ac:dyDescent="0.3">
      <c r="A53" s="6" t="s">
        <v>1698</v>
      </c>
      <c r="B53" s="6" t="s">
        <v>361</v>
      </c>
      <c r="C53" s="6">
        <v>50</v>
      </c>
      <c r="E53" s="6" t="s">
        <v>1698</v>
      </c>
    </row>
    <row r="54" spans="1:5" x14ac:dyDescent="0.3">
      <c r="A54" s="6" t="s">
        <v>1601</v>
      </c>
      <c r="B54" s="6" t="s">
        <v>597</v>
      </c>
      <c r="C54" s="6">
        <v>240</v>
      </c>
      <c r="E54" s="6" t="s">
        <v>1601</v>
      </c>
    </row>
    <row r="55" spans="1:5" x14ac:dyDescent="0.3">
      <c r="A55" s="6" t="s">
        <v>1695</v>
      </c>
      <c r="B55" s="6" t="s">
        <v>1765</v>
      </c>
      <c r="C55" s="6">
        <v>50</v>
      </c>
      <c r="E55" s="6" t="s">
        <v>1695</v>
      </c>
    </row>
    <row r="56" spans="1:5" x14ac:dyDescent="0.3">
      <c r="A56" s="6" t="s">
        <v>1470</v>
      </c>
      <c r="B56" s="6" t="s">
        <v>1765</v>
      </c>
      <c r="C56" s="6">
        <v>360</v>
      </c>
      <c r="E56" s="6" t="s">
        <v>1470</v>
      </c>
    </row>
    <row r="57" spans="1:5" x14ac:dyDescent="0.3">
      <c r="A57" s="6" t="s">
        <v>1426</v>
      </c>
      <c r="B57" s="6" t="s">
        <v>66</v>
      </c>
      <c r="C57" s="6">
        <v>110</v>
      </c>
      <c r="E57" s="6" t="s">
        <v>1426</v>
      </c>
    </row>
    <row r="58" spans="1:5" x14ac:dyDescent="0.3">
      <c r="A58" s="6" t="s">
        <v>1635</v>
      </c>
      <c r="B58" s="6" t="s">
        <v>799</v>
      </c>
      <c r="C58" s="6">
        <v>480</v>
      </c>
      <c r="E58" s="6" t="s">
        <v>1635</v>
      </c>
    </row>
    <row r="59" spans="1:5" x14ac:dyDescent="0.3">
      <c r="A59" s="6" t="s">
        <v>1753</v>
      </c>
      <c r="B59" s="6" t="s">
        <v>68</v>
      </c>
      <c r="C59" s="6">
        <v>140</v>
      </c>
      <c r="E59" s="6" t="s">
        <v>1753</v>
      </c>
    </row>
    <row r="60" spans="1:5" x14ac:dyDescent="0.3">
      <c r="A60" s="6" t="s">
        <v>1737</v>
      </c>
      <c r="B60" s="6" t="s">
        <v>68</v>
      </c>
      <c r="C60" s="6">
        <v>840</v>
      </c>
      <c r="E60" s="6" t="s">
        <v>1737</v>
      </c>
    </row>
    <row r="61" spans="1:5" x14ac:dyDescent="0.3">
      <c r="A61" s="6" t="s">
        <v>1658</v>
      </c>
      <c r="B61" s="6" t="s">
        <v>707</v>
      </c>
      <c r="C61" s="6">
        <v>320</v>
      </c>
      <c r="E61" s="6" t="s">
        <v>1658</v>
      </c>
    </row>
    <row r="62" spans="1:5" x14ac:dyDescent="0.3">
      <c r="A62" s="6" t="s">
        <v>1423</v>
      </c>
      <c r="B62" s="6" t="s">
        <v>475</v>
      </c>
      <c r="C62" s="6">
        <v>145</v>
      </c>
      <c r="E62" s="6" t="s">
        <v>1423</v>
      </c>
    </row>
    <row r="63" spans="1:5" x14ac:dyDescent="0.3">
      <c r="A63" s="6" t="s">
        <v>1184</v>
      </c>
      <c r="B63" s="6" t="s">
        <v>475</v>
      </c>
      <c r="C63" s="6">
        <v>895</v>
      </c>
      <c r="E63" s="6" t="s">
        <v>1184</v>
      </c>
    </row>
    <row r="64" spans="1:5" x14ac:dyDescent="0.3">
      <c r="A64" s="6" t="s">
        <v>1539</v>
      </c>
      <c r="B64" s="6" t="s">
        <v>465</v>
      </c>
      <c r="C64" s="6">
        <v>1280</v>
      </c>
      <c r="E64" s="6" t="s">
        <v>1539</v>
      </c>
    </row>
    <row r="65" spans="1:5" x14ac:dyDescent="0.3">
      <c r="A65" s="6" t="s">
        <v>1607</v>
      </c>
      <c r="B65" s="6" t="s">
        <v>127</v>
      </c>
      <c r="C65" s="6">
        <v>455</v>
      </c>
      <c r="E65" s="6" t="s">
        <v>1607</v>
      </c>
    </row>
    <row r="66" spans="1:5" x14ac:dyDescent="0.3">
      <c r="A66" s="6" t="s">
        <v>1236</v>
      </c>
      <c r="B66" s="6" t="s">
        <v>127</v>
      </c>
      <c r="C66" s="6">
        <v>240</v>
      </c>
      <c r="E66" s="6" t="s">
        <v>1236</v>
      </c>
    </row>
    <row r="67" spans="1:5" x14ac:dyDescent="0.3">
      <c r="A67" s="6" t="s">
        <v>1700</v>
      </c>
      <c r="B67" s="6" t="s">
        <v>73</v>
      </c>
      <c r="C67" s="6">
        <v>250</v>
      </c>
      <c r="E67" s="6" t="s">
        <v>1700</v>
      </c>
    </row>
    <row r="68" spans="1:5" x14ac:dyDescent="0.3">
      <c r="A68" s="6" t="s">
        <v>1155</v>
      </c>
      <c r="B68" s="6" t="s">
        <v>172</v>
      </c>
      <c r="C68" s="6">
        <v>1760</v>
      </c>
      <c r="E68" s="6" t="s">
        <v>1155</v>
      </c>
    </row>
    <row r="69" spans="1:5" x14ac:dyDescent="0.3">
      <c r="A69" s="6" t="s">
        <v>1587</v>
      </c>
      <c r="B69" s="6" t="s">
        <v>858</v>
      </c>
      <c r="C69" s="6">
        <v>140</v>
      </c>
      <c r="E69" s="6" t="s">
        <v>1587</v>
      </c>
    </row>
    <row r="70" spans="1:5" x14ac:dyDescent="0.3">
      <c r="A70" s="6" t="s">
        <v>1456</v>
      </c>
      <c r="B70" s="6" t="s">
        <v>316</v>
      </c>
      <c r="C70" s="6">
        <v>730</v>
      </c>
      <c r="E70" s="6" t="s">
        <v>1456</v>
      </c>
    </row>
    <row r="71" spans="1:5" x14ac:dyDescent="0.3">
      <c r="A71" s="6" t="s">
        <v>1548</v>
      </c>
      <c r="B71" s="6" t="s">
        <v>129</v>
      </c>
      <c r="C71" s="6">
        <v>230</v>
      </c>
      <c r="E71" s="6" t="s">
        <v>1548</v>
      </c>
    </row>
    <row r="72" spans="1:5" x14ac:dyDescent="0.3">
      <c r="A72" s="6" t="s">
        <v>1267</v>
      </c>
      <c r="B72" s="6" t="s">
        <v>76</v>
      </c>
      <c r="C72" s="6">
        <v>515</v>
      </c>
      <c r="E72" s="6" t="s">
        <v>1267</v>
      </c>
    </row>
    <row r="73" spans="1:5" x14ac:dyDescent="0.3">
      <c r="A73" s="6" t="s">
        <v>1207</v>
      </c>
      <c r="B73" s="6" t="s">
        <v>77</v>
      </c>
      <c r="C73" s="6">
        <v>55</v>
      </c>
      <c r="E73" s="6" t="s">
        <v>1207</v>
      </c>
    </row>
    <row r="74" spans="1:5" x14ac:dyDescent="0.3">
      <c r="A74" s="6" t="s">
        <v>1713</v>
      </c>
      <c r="B74" s="6" t="s">
        <v>495</v>
      </c>
      <c r="C74" s="6">
        <v>30</v>
      </c>
      <c r="E74" s="6" t="s">
        <v>1713</v>
      </c>
    </row>
    <row r="75" spans="1:5" x14ac:dyDescent="0.3">
      <c r="A75" s="6" t="s">
        <v>1615</v>
      </c>
      <c r="B75" s="6" t="s">
        <v>78</v>
      </c>
      <c r="C75" s="6">
        <v>400</v>
      </c>
      <c r="E75" s="6" t="s">
        <v>1615</v>
      </c>
    </row>
    <row r="76" spans="1:5" x14ac:dyDescent="0.3">
      <c r="A76" s="6" t="s">
        <v>1365</v>
      </c>
      <c r="B76" s="6" t="s">
        <v>1762</v>
      </c>
      <c r="C76" s="6">
        <v>360</v>
      </c>
      <c r="E76" s="6" t="s">
        <v>1365</v>
      </c>
    </row>
    <row r="77" spans="1:5" x14ac:dyDescent="0.3">
      <c r="A77" s="6" t="s">
        <v>1300</v>
      </c>
      <c r="B77" s="6" t="s">
        <v>1306</v>
      </c>
      <c r="C77" s="6">
        <v>215</v>
      </c>
      <c r="E77" s="6" t="s">
        <v>1300</v>
      </c>
    </row>
    <row r="78" spans="1:5" x14ac:dyDescent="0.3">
      <c r="A78" s="6" t="s">
        <v>1509</v>
      </c>
      <c r="B78" s="6" t="s">
        <v>592</v>
      </c>
      <c r="C78" s="6">
        <v>610</v>
      </c>
      <c r="E78" s="6" t="s">
        <v>1509</v>
      </c>
    </row>
    <row r="79" spans="1:5" x14ac:dyDescent="0.3">
      <c r="A79" s="6" t="s">
        <v>1484</v>
      </c>
      <c r="B79" s="6" t="s">
        <v>592</v>
      </c>
      <c r="C79" s="6">
        <v>535</v>
      </c>
      <c r="E79" s="6" t="s">
        <v>1484</v>
      </c>
    </row>
    <row r="80" spans="1:5" x14ac:dyDescent="0.3">
      <c r="A80" s="6" t="s">
        <v>1337</v>
      </c>
      <c r="B80" s="6" t="s">
        <v>156</v>
      </c>
      <c r="C80" s="6">
        <v>555</v>
      </c>
      <c r="E80" s="6" t="s">
        <v>1337</v>
      </c>
    </row>
    <row r="81" spans="1:5" x14ac:dyDescent="0.3">
      <c r="A81" s="6" t="s">
        <v>1174</v>
      </c>
      <c r="B81" s="6" t="s">
        <v>81</v>
      </c>
      <c r="C81" s="6">
        <v>170</v>
      </c>
      <c r="E81" s="6" t="s">
        <v>1174</v>
      </c>
    </row>
    <row r="82" spans="1:5" x14ac:dyDescent="0.3">
      <c r="A82" s="6" t="s">
        <v>1629</v>
      </c>
      <c r="B82" s="6" t="s">
        <v>82</v>
      </c>
      <c r="C82" s="6">
        <v>155</v>
      </c>
      <c r="E82" s="6" t="s">
        <v>1629</v>
      </c>
    </row>
    <row r="83" spans="1:5" x14ac:dyDescent="0.3">
      <c r="A83" s="6" t="s">
        <v>1259</v>
      </c>
      <c r="B83" s="6" t="s">
        <v>132</v>
      </c>
      <c r="C83" s="6">
        <v>520</v>
      </c>
      <c r="E83" s="6" t="s">
        <v>1259</v>
      </c>
    </row>
    <row r="84" spans="1:5" x14ac:dyDescent="0.3">
      <c r="A84" s="6" t="s">
        <v>1610</v>
      </c>
      <c r="B84" s="6" t="s">
        <v>85</v>
      </c>
      <c r="C84" s="6">
        <v>30</v>
      </c>
      <c r="E84" s="6" t="s">
        <v>1610</v>
      </c>
    </row>
    <row r="85" spans="1:5" x14ac:dyDescent="0.3">
      <c r="A85" s="6" t="s">
        <v>1389</v>
      </c>
      <c r="B85" s="6" t="s">
        <v>914</v>
      </c>
      <c r="C85" s="6">
        <v>115</v>
      </c>
      <c r="E85" s="6" t="s">
        <v>1389</v>
      </c>
    </row>
    <row r="86" spans="1:5" x14ac:dyDescent="0.3">
      <c r="A86" s="6" t="s">
        <v>1463</v>
      </c>
      <c r="B86" s="6" t="s">
        <v>557</v>
      </c>
      <c r="C86" s="6">
        <v>175</v>
      </c>
      <c r="E86" s="6" t="s">
        <v>1463</v>
      </c>
    </row>
    <row r="87" spans="1:5" x14ac:dyDescent="0.3">
      <c r="A87" s="6" t="s">
        <v>1378</v>
      </c>
      <c r="B87" s="6" t="s">
        <v>1763</v>
      </c>
      <c r="C87" s="6">
        <v>160</v>
      </c>
      <c r="E87" s="6" t="s">
        <v>1378</v>
      </c>
    </row>
    <row r="88" spans="1:5" x14ac:dyDescent="0.3">
      <c r="A88" s="6" t="s">
        <v>1065</v>
      </c>
      <c r="B88" s="6" t="s">
        <v>1759</v>
      </c>
      <c r="C88" s="6">
        <v>645</v>
      </c>
      <c r="E88" s="6" t="s">
        <v>1065</v>
      </c>
    </row>
    <row r="89" spans="1:5" x14ac:dyDescent="0.3">
      <c r="A89" s="6" t="s">
        <v>1290</v>
      </c>
      <c r="B89" s="6" t="s">
        <v>174</v>
      </c>
      <c r="C89" s="6">
        <v>305</v>
      </c>
      <c r="E89" s="6" t="s">
        <v>1290</v>
      </c>
    </row>
    <row r="90" spans="1:5" x14ac:dyDescent="0.3">
      <c r="A90" s="6" t="s">
        <v>1535</v>
      </c>
      <c r="B90" s="6" t="s">
        <v>924</v>
      </c>
      <c r="C90" s="6">
        <v>970</v>
      </c>
      <c r="E90" s="33" t="s">
        <v>1535</v>
      </c>
    </row>
    <row r="91" spans="1:5" x14ac:dyDescent="0.3">
      <c r="A91" s="6" t="s">
        <v>1225</v>
      </c>
      <c r="B91" s="6" t="s">
        <v>672</v>
      </c>
      <c r="C91" s="6">
        <v>340</v>
      </c>
      <c r="E91" s="34" t="s">
        <v>1225</v>
      </c>
    </row>
    <row r="92" spans="1:5" x14ac:dyDescent="0.3">
      <c r="A92" s="6" t="s">
        <v>1595</v>
      </c>
      <c r="B92" s="6" t="s">
        <v>602</v>
      </c>
      <c r="C92" s="6">
        <v>585</v>
      </c>
      <c r="E92" s="6" t="s">
        <v>1595</v>
      </c>
    </row>
    <row r="93" spans="1:5" x14ac:dyDescent="0.3">
      <c r="A93" s="6" t="s">
        <v>1046</v>
      </c>
      <c r="B93" s="6" t="s">
        <v>1758</v>
      </c>
      <c r="C93" s="6">
        <v>305</v>
      </c>
      <c r="E93" s="6" t="s">
        <v>1046</v>
      </c>
    </row>
    <row r="94" spans="1:5" x14ac:dyDescent="0.3">
      <c r="A94" s="6" t="s">
        <v>1681</v>
      </c>
      <c r="B94" s="6" t="s">
        <v>158</v>
      </c>
      <c r="C94" s="6">
        <v>470</v>
      </c>
      <c r="E94" s="6" t="s">
        <v>1681</v>
      </c>
    </row>
    <row r="95" spans="1:5" x14ac:dyDescent="0.3">
      <c r="A95" s="6" t="s">
        <v>1003</v>
      </c>
      <c r="B95" s="6" t="s">
        <v>176</v>
      </c>
      <c r="C95" s="6">
        <v>780</v>
      </c>
      <c r="E95" s="6" t="s">
        <v>1003</v>
      </c>
    </row>
    <row r="96" spans="1:5" x14ac:dyDescent="0.3">
      <c r="A96" s="6" t="s">
        <v>1349</v>
      </c>
      <c r="B96" s="6" t="s">
        <v>200</v>
      </c>
      <c r="C96" s="6">
        <v>105</v>
      </c>
      <c r="E96" s="6" t="s">
        <v>1349</v>
      </c>
    </row>
    <row r="97" spans="1:5" x14ac:dyDescent="0.3">
      <c r="A97" s="6" t="s">
        <v>1142</v>
      </c>
      <c r="B97" s="6" t="s">
        <v>770</v>
      </c>
      <c r="C97" s="6">
        <v>260</v>
      </c>
      <c r="E97" s="6" t="s">
        <v>1142</v>
      </c>
    </row>
    <row r="98" spans="1:5" x14ac:dyDescent="0.3">
      <c r="A98" s="6" t="s">
        <v>1679</v>
      </c>
      <c r="B98" s="6" t="s">
        <v>904</v>
      </c>
      <c r="C98" s="6">
        <v>75</v>
      </c>
      <c r="E98" s="6" t="s">
        <v>1679</v>
      </c>
    </row>
    <row r="99" spans="1:5" x14ac:dyDescent="0.3">
      <c r="A99" s="6" t="s">
        <v>1415</v>
      </c>
      <c r="B99" s="6" t="s">
        <v>904</v>
      </c>
      <c r="C99" s="6">
        <v>380</v>
      </c>
      <c r="E99" s="6" t="s">
        <v>1415</v>
      </c>
    </row>
    <row r="100" spans="1:5" x14ac:dyDescent="0.3">
      <c r="A100" s="6" t="s">
        <v>1591</v>
      </c>
      <c r="B100" s="6" t="e">
        <v>#N/A</v>
      </c>
      <c r="C100" s="6">
        <v>145</v>
      </c>
      <c r="E100" s="6"/>
    </row>
    <row r="101" spans="1:5" x14ac:dyDescent="0.3">
      <c r="A101" s="6" t="s">
        <v>1080</v>
      </c>
      <c r="B101" s="6" t="e">
        <v>#N/A</v>
      </c>
      <c r="C101" s="6">
        <v>255</v>
      </c>
      <c r="E101" s="6"/>
    </row>
    <row r="102" spans="1:5" x14ac:dyDescent="0.3">
      <c r="A102" s="6" t="s">
        <v>1309</v>
      </c>
      <c r="B102" s="6" t="e">
        <v>#N/A</v>
      </c>
      <c r="C102" s="6">
        <v>65</v>
      </c>
      <c r="E102" s="6"/>
    </row>
    <row r="103" spans="1:5" x14ac:dyDescent="0.3">
      <c r="A103" s="6" t="s">
        <v>1219</v>
      </c>
      <c r="B103" s="6" t="e">
        <v>#N/A</v>
      </c>
      <c r="C103" s="6">
        <v>260</v>
      </c>
      <c r="E103" s="6"/>
    </row>
    <row r="104" spans="1:5" x14ac:dyDescent="0.3">
      <c r="A104" s="6" t="s">
        <v>1503</v>
      </c>
      <c r="B104" s="6" t="e">
        <v>#N/A</v>
      </c>
      <c r="C104" s="6">
        <v>240</v>
      </c>
      <c r="E104" s="6"/>
    </row>
    <row r="105" spans="1:5" x14ac:dyDescent="0.3">
      <c r="C105">
        <f>SUM(C2:C104)</f>
        <v>43430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9165-87C1-4F44-BDCC-09E5B2F35B90}">
  <dimension ref="A1:P25"/>
  <sheetViews>
    <sheetView workbookViewId="0">
      <selection activeCell="B3" sqref="B3"/>
    </sheetView>
  </sheetViews>
  <sheetFormatPr defaultRowHeight="30" customHeight="1" x14ac:dyDescent="0.3"/>
  <cols>
    <col min="1" max="1" width="6.59765625" style="1" customWidth="1"/>
    <col min="2" max="2" width="6.69921875" style="1" customWidth="1"/>
    <col min="3" max="3" width="14.3984375" style="1" customWidth="1"/>
    <col min="4" max="4" width="2.8984375" style="1" customWidth="1"/>
    <col min="5" max="5" width="30.796875" style="1" customWidth="1"/>
    <col min="6" max="6" width="4" style="1" customWidth="1"/>
    <col min="7" max="7" width="4.69921875" style="1" customWidth="1"/>
    <col min="8" max="8" width="4.296875" style="1" customWidth="1"/>
    <col min="9" max="9" width="3.69921875" style="1" customWidth="1"/>
    <col min="10" max="10" width="4.8984375" style="1" customWidth="1"/>
    <col min="11" max="11" width="3.69921875" style="1" customWidth="1"/>
    <col min="12" max="12" width="4.8984375" style="1" customWidth="1"/>
    <col min="13" max="13" width="4.19921875" style="1" customWidth="1"/>
    <col min="14" max="14" width="4.3984375" style="1" customWidth="1"/>
    <col min="15" max="15" width="9.59765625" style="1" customWidth="1"/>
    <col min="16" max="16" width="5.59765625" style="1" customWidth="1"/>
    <col min="17" max="16384" width="8.796875" style="1"/>
  </cols>
  <sheetData>
    <row r="1" spans="1:16" ht="30" customHeight="1" x14ac:dyDescent="0.3">
      <c r="A1" s="11" t="s">
        <v>13</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1192</v>
      </c>
      <c r="B3" s="6" t="s">
        <v>97</v>
      </c>
      <c r="C3" s="6" t="s">
        <v>283</v>
      </c>
      <c r="D3" s="6" t="s">
        <v>1771</v>
      </c>
      <c r="E3" s="6" t="s">
        <v>1099</v>
      </c>
      <c r="F3" s="6">
        <v>1</v>
      </c>
      <c r="G3" s="6">
        <v>70</v>
      </c>
      <c r="H3" s="6">
        <v>70</v>
      </c>
      <c r="I3" s="6">
        <v>6</v>
      </c>
      <c r="J3" s="6" t="s">
        <v>1781</v>
      </c>
      <c r="K3" s="6" t="s">
        <v>1782</v>
      </c>
      <c r="L3" s="6">
        <v>240</v>
      </c>
      <c r="M3" s="22"/>
      <c r="N3" s="22"/>
      <c r="O3" s="22"/>
      <c r="P3" s="22"/>
    </row>
    <row r="4" spans="1:16" ht="30" customHeight="1" x14ac:dyDescent="0.3">
      <c r="A4" s="6" t="s">
        <v>1192</v>
      </c>
      <c r="B4" s="6" t="s">
        <v>97</v>
      </c>
      <c r="C4" s="6" t="s">
        <v>283</v>
      </c>
      <c r="D4" s="6" t="s">
        <v>1771</v>
      </c>
      <c r="E4" s="6" t="s">
        <v>1107</v>
      </c>
      <c r="F4" s="6">
        <v>1</v>
      </c>
      <c r="G4" s="6">
        <v>25</v>
      </c>
      <c r="H4" s="6">
        <v>25</v>
      </c>
      <c r="I4" s="6">
        <v>6</v>
      </c>
      <c r="J4" s="6" t="s">
        <v>1781</v>
      </c>
      <c r="K4" s="6" t="s">
        <v>1782</v>
      </c>
      <c r="L4" s="6">
        <v>240</v>
      </c>
      <c r="M4" s="22"/>
      <c r="N4" s="22"/>
      <c r="O4" s="22"/>
      <c r="P4" s="22"/>
    </row>
    <row r="5" spans="1:16" ht="30" customHeight="1" x14ac:dyDescent="0.3">
      <c r="A5" s="6" t="s">
        <v>1192</v>
      </c>
      <c r="B5" s="6" t="s">
        <v>97</v>
      </c>
      <c r="C5" s="6" t="s">
        <v>283</v>
      </c>
      <c r="D5" s="6" t="s">
        <v>1771</v>
      </c>
      <c r="E5" s="6" t="s">
        <v>1143</v>
      </c>
      <c r="F5" s="6">
        <v>1</v>
      </c>
      <c r="G5" s="6">
        <v>40</v>
      </c>
      <c r="H5" s="6">
        <v>40</v>
      </c>
      <c r="I5" s="6">
        <v>6</v>
      </c>
      <c r="J5" s="6" t="s">
        <v>1781</v>
      </c>
      <c r="K5" s="6" t="s">
        <v>1782</v>
      </c>
      <c r="L5" s="6">
        <v>240</v>
      </c>
      <c r="M5" s="22"/>
      <c r="N5" s="22"/>
      <c r="O5" s="22"/>
      <c r="P5" s="22"/>
    </row>
    <row r="6" spans="1:16" ht="30" customHeight="1" x14ac:dyDescent="0.3">
      <c r="A6" s="6" t="s">
        <v>1192</v>
      </c>
      <c r="B6" s="6" t="s">
        <v>97</v>
      </c>
      <c r="C6" s="6" t="s">
        <v>283</v>
      </c>
      <c r="D6" s="6" t="s">
        <v>1771</v>
      </c>
      <c r="E6" s="6" t="s">
        <v>1149</v>
      </c>
      <c r="F6" s="6">
        <v>1</v>
      </c>
      <c r="G6" s="6">
        <v>20</v>
      </c>
      <c r="H6" s="6">
        <v>20</v>
      </c>
      <c r="I6" s="6">
        <v>6</v>
      </c>
      <c r="J6" s="6" t="s">
        <v>1781</v>
      </c>
      <c r="K6" s="6" t="s">
        <v>1782</v>
      </c>
      <c r="L6" s="6">
        <v>240</v>
      </c>
      <c r="M6" s="22"/>
      <c r="N6" s="22"/>
      <c r="O6" s="22"/>
      <c r="P6" s="22"/>
    </row>
    <row r="7" spans="1:16" ht="30" customHeight="1" x14ac:dyDescent="0.3">
      <c r="A7" s="6" t="s">
        <v>1192</v>
      </c>
      <c r="B7" s="6" t="s">
        <v>97</v>
      </c>
      <c r="C7" s="6" t="s">
        <v>283</v>
      </c>
      <c r="D7" s="6" t="s">
        <v>1771</v>
      </c>
      <c r="E7" s="6" t="s">
        <v>1199</v>
      </c>
      <c r="F7" s="6">
        <v>1</v>
      </c>
      <c r="G7" s="6">
        <v>60</v>
      </c>
      <c r="H7" s="6">
        <v>60</v>
      </c>
      <c r="I7" s="6">
        <v>6</v>
      </c>
      <c r="J7" s="6" t="s">
        <v>1781</v>
      </c>
      <c r="K7" s="6" t="s">
        <v>1782</v>
      </c>
      <c r="L7" s="6">
        <v>240</v>
      </c>
      <c r="M7" s="22"/>
      <c r="N7" s="22"/>
      <c r="O7" s="22"/>
      <c r="P7" s="22"/>
    </row>
    <row r="8" spans="1:16" ht="30" customHeight="1" x14ac:dyDescent="0.3">
      <c r="A8" s="6" t="s">
        <v>1192</v>
      </c>
      <c r="B8" s="6" t="s">
        <v>97</v>
      </c>
      <c r="C8" s="6" t="s">
        <v>283</v>
      </c>
      <c r="D8" s="6" t="s">
        <v>1771</v>
      </c>
      <c r="E8" s="6" t="s">
        <v>1096</v>
      </c>
      <c r="F8" s="6">
        <v>1</v>
      </c>
      <c r="G8" s="6">
        <v>25</v>
      </c>
      <c r="H8" s="6">
        <v>25</v>
      </c>
      <c r="I8" s="6">
        <v>6</v>
      </c>
      <c r="J8" s="6" t="s">
        <v>1781</v>
      </c>
      <c r="K8" s="6" t="s">
        <v>1782</v>
      </c>
      <c r="L8" s="6">
        <v>240</v>
      </c>
      <c r="M8" s="22"/>
      <c r="N8" s="22"/>
      <c r="O8" s="22"/>
      <c r="P8" s="22"/>
    </row>
    <row r="9" spans="1:16" s="25" customFormat="1" ht="30" customHeight="1" x14ac:dyDescent="0.3">
      <c r="A9" s="23" t="s">
        <v>1056</v>
      </c>
      <c r="B9" s="23" t="s">
        <v>98</v>
      </c>
      <c r="C9" s="23" t="s">
        <v>206</v>
      </c>
      <c r="D9" s="23" t="s">
        <v>1771</v>
      </c>
      <c r="E9" s="23" t="s">
        <v>1026</v>
      </c>
      <c r="F9" s="23">
        <v>1</v>
      </c>
      <c r="G9" s="23">
        <v>135</v>
      </c>
      <c r="H9" s="23">
        <v>135</v>
      </c>
      <c r="I9" s="23">
        <v>5</v>
      </c>
      <c r="J9" s="23" t="s">
        <v>1781</v>
      </c>
      <c r="K9" s="23" t="s">
        <v>1782</v>
      </c>
      <c r="L9" s="23">
        <v>740</v>
      </c>
      <c r="M9" s="24"/>
      <c r="N9" s="24"/>
      <c r="O9" s="24"/>
      <c r="P9" s="24"/>
    </row>
    <row r="10" spans="1:16" ht="30" customHeight="1" x14ac:dyDescent="0.3">
      <c r="A10" s="23" t="s">
        <v>1056</v>
      </c>
      <c r="B10" s="23" t="s">
        <v>98</v>
      </c>
      <c r="C10" s="23" t="s">
        <v>206</v>
      </c>
      <c r="D10" s="23" t="s">
        <v>1771</v>
      </c>
      <c r="E10" s="23" t="s">
        <v>1062</v>
      </c>
      <c r="F10" s="6">
        <v>1</v>
      </c>
      <c r="G10" s="6">
        <v>175</v>
      </c>
      <c r="H10" s="6">
        <v>175</v>
      </c>
      <c r="I10" s="6">
        <v>5</v>
      </c>
      <c r="J10" s="6" t="s">
        <v>1781</v>
      </c>
      <c r="K10" s="6" t="s">
        <v>1782</v>
      </c>
      <c r="L10" s="6">
        <v>740</v>
      </c>
      <c r="M10" s="22"/>
      <c r="N10" s="22"/>
      <c r="O10" s="22"/>
      <c r="P10" s="22"/>
    </row>
    <row r="11" spans="1:16" ht="30" customHeight="1" x14ac:dyDescent="0.3">
      <c r="A11" s="6" t="s">
        <v>1056</v>
      </c>
      <c r="B11" s="6" t="s">
        <v>98</v>
      </c>
      <c r="C11" s="6" t="s">
        <v>206</v>
      </c>
      <c r="D11" s="6" t="s">
        <v>1771</v>
      </c>
      <c r="E11" s="6" t="s">
        <v>1064</v>
      </c>
      <c r="F11" s="6">
        <v>1</v>
      </c>
      <c r="G11" s="6">
        <v>125</v>
      </c>
      <c r="H11" s="6">
        <v>125</v>
      </c>
      <c r="I11" s="6">
        <v>5</v>
      </c>
      <c r="J11" s="6" t="s">
        <v>1781</v>
      </c>
      <c r="K11" s="6" t="s">
        <v>1782</v>
      </c>
      <c r="L11" s="6">
        <v>740</v>
      </c>
      <c r="M11" s="22"/>
      <c r="N11" s="22"/>
      <c r="O11" s="22"/>
      <c r="P11" s="22"/>
    </row>
    <row r="12" spans="1:16" ht="30" customHeight="1" x14ac:dyDescent="0.3">
      <c r="A12" s="23" t="s">
        <v>1056</v>
      </c>
      <c r="B12" s="23" t="s">
        <v>98</v>
      </c>
      <c r="C12" s="23" t="s">
        <v>206</v>
      </c>
      <c r="D12" s="23" t="s">
        <v>1771</v>
      </c>
      <c r="E12" s="23" t="s">
        <v>1035</v>
      </c>
      <c r="F12" s="6">
        <v>1</v>
      </c>
      <c r="G12" s="6">
        <v>180</v>
      </c>
      <c r="H12" s="6">
        <v>180</v>
      </c>
      <c r="I12" s="6">
        <v>5</v>
      </c>
      <c r="J12" s="6" t="s">
        <v>1781</v>
      </c>
      <c r="K12" s="6" t="s">
        <v>1782</v>
      </c>
      <c r="L12" s="6">
        <v>740</v>
      </c>
      <c r="M12" s="22"/>
      <c r="N12" s="22"/>
      <c r="O12" s="22"/>
      <c r="P12" s="22"/>
    </row>
    <row r="13" spans="1:16" ht="30" customHeight="1" x14ac:dyDescent="0.3">
      <c r="A13" s="23" t="s">
        <v>1056</v>
      </c>
      <c r="B13" s="23" t="s">
        <v>98</v>
      </c>
      <c r="C13" s="23" t="s">
        <v>206</v>
      </c>
      <c r="D13" s="23" t="s">
        <v>1771</v>
      </c>
      <c r="E13" s="23" t="s">
        <v>1006</v>
      </c>
      <c r="F13" s="6">
        <v>1</v>
      </c>
      <c r="G13" s="6">
        <v>125</v>
      </c>
      <c r="H13" s="6">
        <v>125</v>
      </c>
      <c r="I13" s="6">
        <v>5</v>
      </c>
      <c r="J13" s="6" t="s">
        <v>1781</v>
      </c>
      <c r="K13" s="6" t="s">
        <v>1782</v>
      </c>
      <c r="L13" s="6">
        <v>740</v>
      </c>
      <c r="M13" s="22"/>
      <c r="N13" s="22"/>
      <c r="O13" s="22"/>
      <c r="P13" s="22"/>
    </row>
    <row r="14" spans="1:16" ht="30" customHeight="1" x14ac:dyDescent="0.3">
      <c r="A14" s="6" t="s">
        <v>1566</v>
      </c>
      <c r="B14" s="6" t="s">
        <v>35</v>
      </c>
      <c r="C14" s="6" t="s">
        <v>370</v>
      </c>
      <c r="D14" s="6" t="s">
        <v>1771</v>
      </c>
      <c r="E14" s="6" t="s">
        <v>1568</v>
      </c>
      <c r="F14" s="6">
        <v>1</v>
      </c>
      <c r="G14" s="6">
        <v>50</v>
      </c>
      <c r="H14" s="6">
        <v>50</v>
      </c>
      <c r="I14" s="6">
        <v>6</v>
      </c>
      <c r="J14" s="6" t="s">
        <v>1781</v>
      </c>
      <c r="K14" s="6" t="s">
        <v>1782</v>
      </c>
      <c r="L14" s="6">
        <v>525</v>
      </c>
      <c r="M14" s="22"/>
      <c r="N14" s="22"/>
      <c r="O14" s="22"/>
      <c r="P14" s="22"/>
    </row>
    <row r="15" spans="1:16" ht="30" customHeight="1" x14ac:dyDescent="0.3">
      <c r="A15" s="6" t="s">
        <v>1566</v>
      </c>
      <c r="B15" s="6" t="s">
        <v>35</v>
      </c>
      <c r="C15" s="6" t="s">
        <v>370</v>
      </c>
      <c r="D15" s="6" t="s">
        <v>1771</v>
      </c>
      <c r="E15" s="6" t="s">
        <v>1281</v>
      </c>
      <c r="F15" s="6">
        <v>1</v>
      </c>
      <c r="G15" s="6">
        <v>135</v>
      </c>
      <c r="H15" s="6">
        <v>135</v>
      </c>
      <c r="I15" s="6">
        <v>6</v>
      </c>
      <c r="J15" s="6" t="s">
        <v>1781</v>
      </c>
      <c r="K15" s="6" t="s">
        <v>1782</v>
      </c>
      <c r="L15" s="6">
        <v>525</v>
      </c>
      <c r="M15" s="22"/>
      <c r="N15" s="22"/>
      <c r="O15" s="22"/>
      <c r="P15" s="22"/>
    </row>
    <row r="16" spans="1:16" ht="30" customHeight="1" x14ac:dyDescent="0.3">
      <c r="A16" s="6" t="s">
        <v>1566</v>
      </c>
      <c r="B16" s="6" t="s">
        <v>35</v>
      </c>
      <c r="C16" s="6" t="s">
        <v>370</v>
      </c>
      <c r="D16" s="6" t="s">
        <v>1771</v>
      </c>
      <c r="E16" s="6" t="s">
        <v>1099</v>
      </c>
      <c r="F16" s="6">
        <v>1</v>
      </c>
      <c r="G16" s="6">
        <v>70</v>
      </c>
      <c r="H16" s="6">
        <v>70</v>
      </c>
      <c r="I16" s="6">
        <v>6</v>
      </c>
      <c r="J16" s="6" t="s">
        <v>1781</v>
      </c>
      <c r="K16" s="6" t="s">
        <v>1782</v>
      </c>
      <c r="L16" s="6">
        <v>525</v>
      </c>
      <c r="M16" s="22"/>
      <c r="N16" s="22"/>
      <c r="O16" s="22"/>
      <c r="P16" s="22"/>
    </row>
    <row r="17" spans="1:16" ht="30" customHeight="1" x14ac:dyDescent="0.3">
      <c r="A17" s="6" t="s">
        <v>1566</v>
      </c>
      <c r="B17" s="6" t="s">
        <v>35</v>
      </c>
      <c r="C17" s="6" t="s">
        <v>370</v>
      </c>
      <c r="D17" s="6" t="s">
        <v>1771</v>
      </c>
      <c r="E17" s="6" t="s">
        <v>1096</v>
      </c>
      <c r="F17" s="6">
        <v>1</v>
      </c>
      <c r="G17" s="6">
        <v>25</v>
      </c>
      <c r="H17" s="6">
        <v>25</v>
      </c>
      <c r="I17" s="6">
        <v>6</v>
      </c>
      <c r="J17" s="6" t="s">
        <v>1781</v>
      </c>
      <c r="K17" s="6" t="s">
        <v>1782</v>
      </c>
      <c r="L17" s="6">
        <v>525</v>
      </c>
      <c r="M17" s="22"/>
      <c r="N17" s="22"/>
      <c r="O17" s="22"/>
      <c r="P17" s="22"/>
    </row>
    <row r="18" spans="1:16" ht="30" customHeight="1" x14ac:dyDescent="0.3">
      <c r="A18" s="6" t="s">
        <v>1566</v>
      </c>
      <c r="B18" s="6" t="s">
        <v>35</v>
      </c>
      <c r="C18" s="6" t="s">
        <v>370</v>
      </c>
      <c r="D18" s="6" t="s">
        <v>1771</v>
      </c>
      <c r="E18" s="6" t="s">
        <v>1064</v>
      </c>
      <c r="F18" s="6">
        <v>1</v>
      </c>
      <c r="G18" s="6">
        <v>125</v>
      </c>
      <c r="H18" s="6">
        <v>125</v>
      </c>
      <c r="I18" s="6">
        <v>6</v>
      </c>
      <c r="J18" s="6" t="s">
        <v>1781</v>
      </c>
      <c r="K18" s="6" t="s">
        <v>1782</v>
      </c>
      <c r="L18" s="6">
        <v>525</v>
      </c>
      <c r="M18" s="22"/>
      <c r="N18" s="22"/>
      <c r="O18" s="22"/>
      <c r="P18" s="22"/>
    </row>
    <row r="19" spans="1:16" ht="30" customHeight="1" x14ac:dyDescent="0.3">
      <c r="A19" s="6" t="s">
        <v>1566</v>
      </c>
      <c r="B19" s="6" t="s">
        <v>35</v>
      </c>
      <c r="C19" s="6" t="s">
        <v>370</v>
      </c>
      <c r="D19" s="6" t="s">
        <v>1771</v>
      </c>
      <c r="E19" s="6" t="s">
        <v>1081</v>
      </c>
      <c r="F19" s="6">
        <v>1</v>
      </c>
      <c r="G19" s="6">
        <v>120</v>
      </c>
      <c r="H19" s="6">
        <v>120</v>
      </c>
      <c r="I19" s="6">
        <v>6</v>
      </c>
      <c r="J19" s="6" t="s">
        <v>1781</v>
      </c>
      <c r="K19" s="6" t="s">
        <v>1782</v>
      </c>
      <c r="L19" s="6">
        <v>525</v>
      </c>
      <c r="M19" s="22"/>
      <c r="N19" s="22"/>
      <c r="O19" s="22"/>
      <c r="P19" s="22"/>
    </row>
    <row r="20" spans="1:16" ht="30" customHeight="1" x14ac:dyDescent="0.3">
      <c r="A20" s="6" t="s">
        <v>1640</v>
      </c>
      <c r="B20" s="6" t="s">
        <v>1768</v>
      </c>
      <c r="C20" s="6" t="s">
        <v>1644</v>
      </c>
      <c r="D20" s="6" t="s">
        <v>953</v>
      </c>
      <c r="E20" s="6" t="s">
        <v>1062</v>
      </c>
      <c r="F20" s="6">
        <v>4</v>
      </c>
      <c r="G20" s="6">
        <v>175</v>
      </c>
      <c r="H20" s="6">
        <v>700</v>
      </c>
      <c r="I20" s="6">
        <v>2</v>
      </c>
      <c r="J20" s="6"/>
      <c r="K20" s="6" t="s">
        <v>1783</v>
      </c>
      <c r="L20" s="6">
        <v>1105</v>
      </c>
      <c r="M20" s="22"/>
      <c r="N20" s="22"/>
      <c r="O20" s="22"/>
      <c r="P20" s="22"/>
    </row>
    <row r="21" spans="1:16" ht="30" customHeight="1" x14ac:dyDescent="0.3">
      <c r="A21" s="6" t="s">
        <v>1640</v>
      </c>
      <c r="B21" s="6" t="s">
        <v>1768</v>
      </c>
      <c r="C21" s="6" t="s">
        <v>1644</v>
      </c>
      <c r="D21" s="6" t="s">
        <v>953</v>
      </c>
      <c r="E21" s="6" t="s">
        <v>1026</v>
      </c>
      <c r="F21" s="6">
        <v>3</v>
      </c>
      <c r="G21" s="6">
        <v>135</v>
      </c>
      <c r="H21" s="6">
        <v>405</v>
      </c>
      <c r="I21" s="6">
        <v>2</v>
      </c>
      <c r="J21" s="6"/>
      <c r="K21" s="6" t="s">
        <v>1783</v>
      </c>
      <c r="L21" s="6">
        <v>1105</v>
      </c>
      <c r="M21" s="22"/>
      <c r="N21" s="22"/>
      <c r="O21" s="22"/>
      <c r="P21" s="22"/>
    </row>
    <row r="22" spans="1:16" ht="30" customHeight="1" x14ac:dyDescent="0.3">
      <c r="A22" s="6" t="s">
        <v>1504</v>
      </c>
      <c r="B22" s="6" t="s">
        <v>38</v>
      </c>
      <c r="C22" s="6" t="s">
        <v>322</v>
      </c>
      <c r="D22" s="6" t="s">
        <v>953</v>
      </c>
      <c r="E22" s="6" t="s">
        <v>1505</v>
      </c>
      <c r="F22" s="6">
        <v>1</v>
      </c>
      <c r="G22" s="6">
        <v>35</v>
      </c>
      <c r="H22" s="6">
        <v>35</v>
      </c>
      <c r="I22" s="6">
        <v>4</v>
      </c>
      <c r="J22" s="6"/>
      <c r="K22" s="6" t="s">
        <v>1783</v>
      </c>
      <c r="L22" s="6">
        <v>140</v>
      </c>
      <c r="M22" s="22"/>
      <c r="N22" s="22"/>
      <c r="O22" s="22"/>
      <c r="P22" s="22"/>
    </row>
    <row r="23" spans="1:16" ht="30" customHeight="1" x14ac:dyDescent="0.3">
      <c r="A23" s="6" t="s">
        <v>1504</v>
      </c>
      <c r="B23" s="6" t="s">
        <v>38</v>
      </c>
      <c r="C23" s="6" t="s">
        <v>322</v>
      </c>
      <c r="D23" s="6" t="s">
        <v>953</v>
      </c>
      <c r="E23" s="6" t="s">
        <v>1104</v>
      </c>
      <c r="F23" s="6">
        <v>1</v>
      </c>
      <c r="G23" s="6">
        <v>30</v>
      </c>
      <c r="H23" s="6">
        <v>30</v>
      </c>
      <c r="I23" s="6">
        <v>4</v>
      </c>
      <c r="J23" s="6"/>
      <c r="K23" s="6" t="s">
        <v>1783</v>
      </c>
      <c r="L23" s="6">
        <v>140</v>
      </c>
      <c r="M23" s="22"/>
      <c r="N23" s="22"/>
      <c r="O23" s="22"/>
      <c r="P23" s="22"/>
    </row>
    <row r="24" spans="1:16" ht="30" customHeight="1" x14ac:dyDescent="0.3">
      <c r="A24" s="6" t="s">
        <v>1504</v>
      </c>
      <c r="B24" s="6" t="s">
        <v>38</v>
      </c>
      <c r="C24" s="6" t="s">
        <v>322</v>
      </c>
      <c r="D24" s="6" t="s">
        <v>953</v>
      </c>
      <c r="E24" s="6" t="s">
        <v>1132</v>
      </c>
      <c r="F24" s="6">
        <v>1</v>
      </c>
      <c r="G24" s="6">
        <v>40</v>
      </c>
      <c r="H24" s="6">
        <v>40</v>
      </c>
      <c r="I24" s="6">
        <v>4</v>
      </c>
      <c r="J24" s="6"/>
      <c r="K24" s="6" t="s">
        <v>1783</v>
      </c>
      <c r="L24" s="6">
        <v>140</v>
      </c>
      <c r="M24" s="22"/>
      <c r="N24" s="22"/>
      <c r="O24" s="22"/>
      <c r="P24" s="22"/>
    </row>
    <row r="25" spans="1:16" ht="30" customHeight="1" x14ac:dyDescent="0.3">
      <c r="A25" s="6" t="s">
        <v>1504</v>
      </c>
      <c r="B25" s="6" t="s">
        <v>38</v>
      </c>
      <c r="C25" s="6" t="s">
        <v>322</v>
      </c>
      <c r="D25" s="6" t="s">
        <v>953</v>
      </c>
      <c r="E25" s="6" t="s">
        <v>1108</v>
      </c>
      <c r="F25" s="6">
        <v>1</v>
      </c>
      <c r="G25" s="6">
        <v>35</v>
      </c>
      <c r="H25" s="6">
        <v>35</v>
      </c>
      <c r="I25" s="6">
        <v>4</v>
      </c>
      <c r="J25" s="6"/>
      <c r="K25" s="6" t="s">
        <v>1783</v>
      </c>
      <c r="L25" s="6">
        <v>140</v>
      </c>
      <c r="M25" s="22"/>
      <c r="N25" s="22"/>
      <c r="O25" s="22"/>
      <c r="P25" s="22"/>
    </row>
  </sheetData>
  <mergeCells count="1">
    <mergeCell ref="A1:P1"/>
  </mergeCells>
  <pageMargins left="0.11811023622047244" right="0.11811023622047244" top="7.874015748031496E-2" bottom="7.874015748031496E-2" header="0" footer="0"/>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009A0-CC8B-4A4A-8FC9-479E9429865D}">
  <dimension ref="A1:P63"/>
  <sheetViews>
    <sheetView workbookViewId="0">
      <selection activeCell="C3" sqref="C3"/>
    </sheetView>
  </sheetViews>
  <sheetFormatPr defaultRowHeight="30" customHeight="1" x14ac:dyDescent="0.3"/>
  <cols>
    <col min="1" max="1" width="6.3984375" customWidth="1"/>
    <col min="2" max="2" width="7.09765625" customWidth="1"/>
    <col min="3" max="3" width="13.69921875" customWidth="1"/>
    <col min="4" max="4" width="4.59765625" customWidth="1"/>
    <col min="5" max="5" width="30.8984375" customWidth="1"/>
    <col min="6" max="6" width="3.8984375" customWidth="1"/>
    <col min="7" max="7" width="5.59765625" customWidth="1"/>
    <col min="8" max="8" width="5.8984375" customWidth="1"/>
    <col min="9" max="9" width="5.09765625" customWidth="1"/>
    <col min="10" max="10" width="4.5" customWidth="1"/>
    <col min="11" max="11" width="4.3984375" customWidth="1"/>
    <col min="12" max="12" width="6.69921875" customWidth="1"/>
    <col min="13" max="13" width="5" customWidth="1"/>
    <col min="14" max="14" width="5.69921875" customWidth="1"/>
    <col min="15" max="15" width="8.8984375" customWidth="1"/>
    <col min="16" max="16" width="6" customWidth="1"/>
  </cols>
  <sheetData>
    <row r="1" spans="1:16" ht="30" customHeight="1" x14ac:dyDescent="0.3">
      <c r="A1" s="11" t="s">
        <v>17</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4"/>
    </row>
    <row r="3" spans="1:16" ht="30" customHeight="1" x14ac:dyDescent="0.3">
      <c r="A3" s="23" t="s">
        <v>1201</v>
      </c>
      <c r="B3" s="23" t="s">
        <v>444</v>
      </c>
      <c r="C3" s="23" t="s">
        <v>445</v>
      </c>
      <c r="D3" s="23" t="s">
        <v>1771</v>
      </c>
      <c r="E3" s="23" t="s">
        <v>1035</v>
      </c>
      <c r="F3" s="23">
        <v>1</v>
      </c>
      <c r="G3" s="23">
        <v>180</v>
      </c>
      <c r="H3" s="23">
        <v>180</v>
      </c>
      <c r="I3" s="23">
        <v>3</v>
      </c>
      <c r="J3" s="23" t="s">
        <v>1781</v>
      </c>
      <c r="K3" s="23" t="s">
        <v>1782</v>
      </c>
      <c r="L3" s="23">
        <v>315</v>
      </c>
      <c r="M3" s="6"/>
      <c r="N3" s="6"/>
      <c r="O3" s="6"/>
      <c r="P3" s="6"/>
    </row>
    <row r="4" spans="1:16" ht="30" customHeight="1" x14ac:dyDescent="0.3">
      <c r="A4" s="6" t="s">
        <v>1201</v>
      </c>
      <c r="B4" s="6" t="s">
        <v>444</v>
      </c>
      <c r="C4" s="6" t="s">
        <v>445</v>
      </c>
      <c r="D4" s="6" t="s">
        <v>1771</v>
      </c>
      <c r="E4" s="6" t="s">
        <v>1081</v>
      </c>
      <c r="F4" s="6">
        <v>1</v>
      </c>
      <c r="G4" s="6">
        <v>120</v>
      </c>
      <c r="H4" s="6">
        <v>120</v>
      </c>
      <c r="I4" s="6">
        <v>3</v>
      </c>
      <c r="J4" s="6" t="s">
        <v>1781</v>
      </c>
      <c r="K4" s="6" t="s">
        <v>1782</v>
      </c>
      <c r="L4" s="6">
        <v>315</v>
      </c>
      <c r="M4" s="6"/>
      <c r="N4" s="6"/>
      <c r="O4" s="6"/>
      <c r="P4" s="6"/>
    </row>
    <row r="5" spans="1:16" ht="30" customHeight="1" x14ac:dyDescent="0.3">
      <c r="A5" s="6" t="s">
        <v>1201</v>
      </c>
      <c r="B5" s="6" t="s">
        <v>444</v>
      </c>
      <c r="C5" s="6" t="s">
        <v>445</v>
      </c>
      <c r="D5" s="6" t="s">
        <v>1771</v>
      </c>
      <c r="E5" s="6" t="s">
        <v>1101</v>
      </c>
      <c r="F5" s="6">
        <v>1</v>
      </c>
      <c r="G5" s="6">
        <v>15</v>
      </c>
      <c r="H5" s="6">
        <v>15</v>
      </c>
      <c r="I5" s="6">
        <v>3</v>
      </c>
      <c r="J5" s="6" t="s">
        <v>1781</v>
      </c>
      <c r="K5" s="6" t="s">
        <v>1782</v>
      </c>
      <c r="L5" s="6">
        <v>315</v>
      </c>
      <c r="M5" s="6"/>
      <c r="N5" s="6"/>
      <c r="O5" s="6"/>
      <c r="P5" s="6"/>
    </row>
    <row r="6" spans="1:16" ht="30" customHeight="1" x14ac:dyDescent="0.3">
      <c r="A6" s="6" t="s">
        <v>1123</v>
      </c>
      <c r="B6" s="6" t="s">
        <v>797</v>
      </c>
      <c r="C6" s="6" t="s">
        <v>798</v>
      </c>
      <c r="D6" s="6" t="s">
        <v>1771</v>
      </c>
      <c r="E6" s="6" t="s">
        <v>1104</v>
      </c>
      <c r="F6" s="6">
        <v>1</v>
      </c>
      <c r="G6" s="6">
        <v>30</v>
      </c>
      <c r="H6" s="6">
        <v>30</v>
      </c>
      <c r="I6" s="6">
        <v>5</v>
      </c>
      <c r="J6" s="6" t="s">
        <v>1781</v>
      </c>
      <c r="K6" s="6" t="s">
        <v>1782</v>
      </c>
      <c r="L6" s="6">
        <v>300</v>
      </c>
      <c r="M6" s="6"/>
      <c r="N6" s="6"/>
      <c r="O6" s="6"/>
      <c r="P6" s="6"/>
    </row>
    <row r="7" spans="1:16" ht="30" customHeight="1" x14ac:dyDescent="0.3">
      <c r="A7" s="6" t="s">
        <v>1123</v>
      </c>
      <c r="B7" s="6" t="s">
        <v>797</v>
      </c>
      <c r="C7" s="6" t="s">
        <v>798</v>
      </c>
      <c r="D7" s="6" t="s">
        <v>1771</v>
      </c>
      <c r="E7" s="6" t="s">
        <v>1108</v>
      </c>
      <c r="F7" s="6">
        <v>2</v>
      </c>
      <c r="G7" s="6">
        <v>35</v>
      </c>
      <c r="H7" s="6">
        <v>70</v>
      </c>
      <c r="I7" s="6">
        <v>5</v>
      </c>
      <c r="J7" s="6" t="s">
        <v>1781</v>
      </c>
      <c r="K7" s="6" t="s">
        <v>1782</v>
      </c>
      <c r="L7" s="6">
        <v>300</v>
      </c>
      <c r="M7" s="6"/>
      <c r="N7" s="6"/>
      <c r="O7" s="6"/>
      <c r="P7" s="6"/>
    </row>
    <row r="8" spans="1:16" ht="30" customHeight="1" x14ac:dyDescent="0.3">
      <c r="A8" s="6" t="s">
        <v>1123</v>
      </c>
      <c r="B8" s="6" t="s">
        <v>797</v>
      </c>
      <c r="C8" s="6" t="s">
        <v>798</v>
      </c>
      <c r="D8" s="6" t="s">
        <v>1771</v>
      </c>
      <c r="E8" s="6" t="s">
        <v>1129</v>
      </c>
      <c r="F8" s="6">
        <v>1</v>
      </c>
      <c r="G8" s="6">
        <v>25</v>
      </c>
      <c r="H8" s="6">
        <v>25</v>
      </c>
      <c r="I8" s="6">
        <v>5</v>
      </c>
      <c r="J8" s="6" t="s">
        <v>1781</v>
      </c>
      <c r="K8" s="6" t="s">
        <v>1782</v>
      </c>
      <c r="L8" s="6">
        <v>300</v>
      </c>
      <c r="M8" s="6"/>
      <c r="N8" s="6"/>
      <c r="O8" s="6"/>
      <c r="P8" s="6"/>
    </row>
    <row r="9" spans="1:16" ht="30" customHeight="1" x14ac:dyDescent="0.3">
      <c r="A9" s="6" t="s">
        <v>1123</v>
      </c>
      <c r="B9" s="6" t="s">
        <v>797</v>
      </c>
      <c r="C9" s="6" t="s">
        <v>798</v>
      </c>
      <c r="D9" s="6" t="s">
        <v>1771</v>
      </c>
      <c r="E9" s="6" t="s">
        <v>1132</v>
      </c>
      <c r="F9" s="6">
        <v>1</v>
      </c>
      <c r="G9" s="6">
        <v>40</v>
      </c>
      <c r="H9" s="6">
        <v>40</v>
      </c>
      <c r="I9" s="6">
        <v>5</v>
      </c>
      <c r="J9" s="6" t="s">
        <v>1781</v>
      </c>
      <c r="K9" s="6" t="s">
        <v>1782</v>
      </c>
      <c r="L9" s="6">
        <v>300</v>
      </c>
      <c r="M9" s="6"/>
      <c r="N9" s="6"/>
      <c r="O9" s="6"/>
      <c r="P9" s="6"/>
    </row>
    <row r="10" spans="1:16" ht="30" customHeight="1" x14ac:dyDescent="0.3">
      <c r="A10" s="23" t="s">
        <v>1123</v>
      </c>
      <c r="B10" s="23" t="s">
        <v>797</v>
      </c>
      <c r="C10" s="23" t="s">
        <v>798</v>
      </c>
      <c r="D10" s="23" t="s">
        <v>1771</v>
      </c>
      <c r="E10" s="23" t="s">
        <v>1026</v>
      </c>
      <c r="F10" s="6">
        <v>1</v>
      </c>
      <c r="G10" s="6">
        <v>135</v>
      </c>
      <c r="H10" s="6">
        <v>135</v>
      </c>
      <c r="I10" s="6">
        <v>5</v>
      </c>
      <c r="J10" s="6" t="s">
        <v>1781</v>
      </c>
      <c r="K10" s="6" t="s">
        <v>1782</v>
      </c>
      <c r="L10" s="6">
        <v>300</v>
      </c>
      <c r="M10" s="6"/>
      <c r="N10" s="6"/>
      <c r="O10" s="6"/>
      <c r="P10" s="6"/>
    </row>
    <row r="11" spans="1:16" ht="30" customHeight="1" x14ac:dyDescent="0.3">
      <c r="A11" s="6" t="s">
        <v>1477</v>
      </c>
      <c r="B11" s="6" t="s">
        <v>1483</v>
      </c>
      <c r="C11" s="6" t="s">
        <v>1481</v>
      </c>
      <c r="D11" s="6" t="s">
        <v>1771</v>
      </c>
      <c r="E11" s="6" t="s">
        <v>1062</v>
      </c>
      <c r="F11" s="6">
        <v>1</v>
      </c>
      <c r="G11" s="6">
        <v>175</v>
      </c>
      <c r="H11" s="6">
        <v>175</v>
      </c>
      <c r="I11" s="6">
        <v>2</v>
      </c>
      <c r="J11" s="6" t="s">
        <v>1781</v>
      </c>
      <c r="K11" s="6" t="s">
        <v>1782</v>
      </c>
      <c r="L11" s="6">
        <v>350</v>
      </c>
      <c r="M11" s="6"/>
      <c r="N11" s="6"/>
      <c r="O11" s="6"/>
      <c r="P11" s="6"/>
    </row>
    <row r="12" spans="1:16" ht="30" customHeight="1" x14ac:dyDescent="0.3">
      <c r="A12" s="23" t="s">
        <v>1477</v>
      </c>
      <c r="B12" s="23" t="s">
        <v>1483</v>
      </c>
      <c r="C12" s="23" t="s">
        <v>1481</v>
      </c>
      <c r="D12" s="23" t="s">
        <v>1771</v>
      </c>
      <c r="E12" s="23" t="s">
        <v>1190</v>
      </c>
      <c r="F12" s="23">
        <v>1</v>
      </c>
      <c r="G12" s="6">
        <v>175</v>
      </c>
      <c r="H12" s="6">
        <v>175</v>
      </c>
      <c r="I12" s="6">
        <v>2</v>
      </c>
      <c r="J12" s="6" t="s">
        <v>1781</v>
      </c>
      <c r="K12" s="6" t="s">
        <v>1782</v>
      </c>
      <c r="L12" s="6">
        <v>350</v>
      </c>
      <c r="M12" s="6"/>
      <c r="N12" s="6"/>
      <c r="O12" s="6"/>
      <c r="P12" s="6"/>
    </row>
    <row r="13" spans="1:16" ht="30" customHeight="1" x14ac:dyDescent="0.3">
      <c r="A13" s="6" t="s">
        <v>1723</v>
      </c>
      <c r="B13" s="6" t="s">
        <v>39</v>
      </c>
      <c r="C13" s="6" t="s">
        <v>210</v>
      </c>
      <c r="D13" s="6" t="s">
        <v>1771</v>
      </c>
      <c r="E13" s="6" t="s">
        <v>1254</v>
      </c>
      <c r="F13" s="6">
        <v>1</v>
      </c>
      <c r="G13" s="6">
        <v>20</v>
      </c>
      <c r="H13" s="6">
        <v>20</v>
      </c>
      <c r="I13" s="6">
        <v>14</v>
      </c>
      <c r="J13" s="6" t="s">
        <v>1781</v>
      </c>
      <c r="K13" s="6" t="s">
        <v>1782</v>
      </c>
      <c r="L13" s="6">
        <v>1115</v>
      </c>
      <c r="M13" s="6"/>
      <c r="N13" s="6"/>
      <c r="O13" s="6"/>
      <c r="P13" s="6"/>
    </row>
    <row r="14" spans="1:16" ht="30" customHeight="1" x14ac:dyDescent="0.3">
      <c r="A14" s="6" t="s">
        <v>1723</v>
      </c>
      <c r="B14" s="6" t="s">
        <v>39</v>
      </c>
      <c r="C14" s="6" t="s">
        <v>210</v>
      </c>
      <c r="D14" s="6" t="s">
        <v>1771</v>
      </c>
      <c r="E14" s="6" t="s">
        <v>1265</v>
      </c>
      <c r="F14" s="6">
        <v>1</v>
      </c>
      <c r="G14" s="6">
        <v>20</v>
      </c>
      <c r="H14" s="6">
        <v>20</v>
      </c>
      <c r="I14" s="6">
        <v>14</v>
      </c>
      <c r="J14" s="6" t="s">
        <v>1781</v>
      </c>
      <c r="K14" s="6" t="s">
        <v>1782</v>
      </c>
      <c r="L14" s="6">
        <v>1115</v>
      </c>
      <c r="M14" s="6"/>
      <c r="N14" s="6"/>
      <c r="O14" s="6"/>
      <c r="P14" s="6"/>
    </row>
    <row r="15" spans="1:16" ht="30" customHeight="1" x14ac:dyDescent="0.3">
      <c r="A15" s="6" t="s">
        <v>1723</v>
      </c>
      <c r="B15" s="6" t="s">
        <v>39</v>
      </c>
      <c r="C15" s="6" t="s">
        <v>210</v>
      </c>
      <c r="D15" s="6" t="s">
        <v>1771</v>
      </c>
      <c r="E15" s="6" t="s">
        <v>1357</v>
      </c>
      <c r="F15" s="6">
        <v>1</v>
      </c>
      <c r="G15" s="6">
        <v>20</v>
      </c>
      <c r="H15" s="6">
        <v>20</v>
      </c>
      <c r="I15" s="6">
        <v>14</v>
      </c>
      <c r="J15" s="6" t="s">
        <v>1781</v>
      </c>
      <c r="K15" s="6" t="s">
        <v>1782</v>
      </c>
      <c r="L15" s="6">
        <v>1115</v>
      </c>
      <c r="M15" s="6"/>
      <c r="N15" s="6"/>
      <c r="O15" s="6"/>
      <c r="P15" s="6"/>
    </row>
    <row r="16" spans="1:16" ht="30" customHeight="1" x14ac:dyDescent="0.3">
      <c r="A16" s="6" t="s">
        <v>1723</v>
      </c>
      <c r="B16" s="6" t="s">
        <v>39</v>
      </c>
      <c r="C16" s="6" t="s">
        <v>210</v>
      </c>
      <c r="D16" s="6" t="s">
        <v>1771</v>
      </c>
      <c r="E16" s="6" t="s">
        <v>1217</v>
      </c>
      <c r="F16" s="6">
        <v>1</v>
      </c>
      <c r="G16" s="6">
        <v>25</v>
      </c>
      <c r="H16" s="6">
        <v>25</v>
      </c>
      <c r="I16" s="6">
        <v>14</v>
      </c>
      <c r="J16" s="6" t="s">
        <v>1781</v>
      </c>
      <c r="K16" s="6" t="s">
        <v>1782</v>
      </c>
      <c r="L16" s="6">
        <v>1115</v>
      </c>
      <c r="M16" s="6"/>
      <c r="N16" s="6"/>
      <c r="O16" s="6"/>
      <c r="P16" s="6"/>
    </row>
    <row r="17" spans="1:16" ht="30" customHeight="1" x14ac:dyDescent="0.3">
      <c r="A17" s="6" t="s">
        <v>1723</v>
      </c>
      <c r="B17" s="6" t="s">
        <v>39</v>
      </c>
      <c r="C17" s="6" t="s">
        <v>210</v>
      </c>
      <c r="D17" s="6" t="s">
        <v>1771</v>
      </c>
      <c r="E17" s="6" t="s">
        <v>1468</v>
      </c>
      <c r="F17" s="6">
        <v>1</v>
      </c>
      <c r="G17" s="6">
        <v>25</v>
      </c>
      <c r="H17" s="6">
        <v>25</v>
      </c>
      <c r="I17" s="6">
        <v>14</v>
      </c>
      <c r="J17" s="6" t="s">
        <v>1781</v>
      </c>
      <c r="K17" s="6" t="s">
        <v>1782</v>
      </c>
      <c r="L17" s="6">
        <v>1115</v>
      </c>
      <c r="M17" s="6"/>
      <c r="N17" s="6"/>
      <c r="O17" s="6"/>
      <c r="P17" s="6"/>
    </row>
    <row r="18" spans="1:16" ht="30" customHeight="1" x14ac:dyDescent="0.3">
      <c r="A18" s="6" t="s">
        <v>1723</v>
      </c>
      <c r="B18" s="6" t="s">
        <v>39</v>
      </c>
      <c r="C18" s="6" t="s">
        <v>210</v>
      </c>
      <c r="D18" s="6" t="s">
        <v>1771</v>
      </c>
      <c r="E18" s="6" t="s">
        <v>1104</v>
      </c>
      <c r="F18" s="6">
        <v>1</v>
      </c>
      <c r="G18" s="6">
        <v>30</v>
      </c>
      <c r="H18" s="6">
        <v>30</v>
      </c>
      <c r="I18" s="6">
        <v>14</v>
      </c>
      <c r="J18" s="6" t="s">
        <v>1781</v>
      </c>
      <c r="K18" s="6" t="s">
        <v>1782</v>
      </c>
      <c r="L18" s="6">
        <v>1115</v>
      </c>
      <c r="M18" s="6"/>
      <c r="N18" s="6"/>
      <c r="O18" s="6"/>
      <c r="P18" s="6"/>
    </row>
    <row r="19" spans="1:16" ht="30" customHeight="1" x14ac:dyDescent="0.3">
      <c r="A19" s="6" t="s">
        <v>1723</v>
      </c>
      <c r="B19" s="6" t="s">
        <v>39</v>
      </c>
      <c r="C19" s="6" t="s">
        <v>210</v>
      </c>
      <c r="D19" s="6" t="s">
        <v>1771</v>
      </c>
      <c r="E19" s="6" t="s">
        <v>1143</v>
      </c>
      <c r="F19" s="6">
        <v>1</v>
      </c>
      <c r="G19" s="6">
        <v>40</v>
      </c>
      <c r="H19" s="6">
        <v>40</v>
      </c>
      <c r="I19" s="6">
        <v>14</v>
      </c>
      <c r="J19" s="6" t="s">
        <v>1781</v>
      </c>
      <c r="K19" s="6" t="s">
        <v>1782</v>
      </c>
      <c r="L19" s="6">
        <v>1115</v>
      </c>
      <c r="M19" s="6"/>
      <c r="N19" s="6"/>
      <c r="O19" s="6"/>
      <c r="P19" s="6"/>
    </row>
    <row r="20" spans="1:16" ht="30" customHeight="1" x14ac:dyDescent="0.3">
      <c r="A20" s="6" t="s">
        <v>1723</v>
      </c>
      <c r="B20" s="6" t="s">
        <v>39</v>
      </c>
      <c r="C20" s="6" t="s">
        <v>210</v>
      </c>
      <c r="D20" s="6" t="s">
        <v>1771</v>
      </c>
      <c r="E20" s="6" t="s">
        <v>1034</v>
      </c>
      <c r="F20" s="6">
        <v>1</v>
      </c>
      <c r="G20" s="6">
        <v>50</v>
      </c>
      <c r="H20" s="6">
        <v>50</v>
      </c>
      <c r="I20" s="6">
        <v>14</v>
      </c>
      <c r="J20" s="6" t="s">
        <v>1781</v>
      </c>
      <c r="K20" s="6" t="s">
        <v>1782</v>
      </c>
      <c r="L20" s="6">
        <v>1115</v>
      </c>
      <c r="M20" s="6"/>
      <c r="N20" s="6"/>
      <c r="O20" s="6"/>
      <c r="P20" s="6"/>
    </row>
    <row r="21" spans="1:16" ht="30" customHeight="1" x14ac:dyDescent="0.3">
      <c r="A21" s="6" t="s">
        <v>1723</v>
      </c>
      <c r="B21" s="6" t="s">
        <v>39</v>
      </c>
      <c r="C21" s="6" t="s">
        <v>210</v>
      </c>
      <c r="D21" s="6" t="s">
        <v>1771</v>
      </c>
      <c r="E21" s="6" t="s">
        <v>1112</v>
      </c>
      <c r="F21" s="6">
        <v>1</v>
      </c>
      <c r="G21" s="6">
        <v>50</v>
      </c>
      <c r="H21" s="6">
        <v>50</v>
      </c>
      <c r="I21" s="6">
        <v>14</v>
      </c>
      <c r="J21" s="6" t="s">
        <v>1781</v>
      </c>
      <c r="K21" s="6" t="s">
        <v>1782</v>
      </c>
      <c r="L21" s="6">
        <v>1115</v>
      </c>
      <c r="M21" s="6"/>
      <c r="N21" s="6"/>
      <c r="O21" s="6"/>
      <c r="P21" s="6"/>
    </row>
    <row r="22" spans="1:16" ht="30" customHeight="1" x14ac:dyDescent="0.3">
      <c r="A22" s="6" t="s">
        <v>1723</v>
      </c>
      <c r="B22" s="6" t="s">
        <v>39</v>
      </c>
      <c r="C22" s="6" t="s">
        <v>210</v>
      </c>
      <c r="D22" s="6" t="s">
        <v>1771</v>
      </c>
      <c r="E22" s="6" t="s">
        <v>1281</v>
      </c>
      <c r="F22" s="6">
        <v>1</v>
      </c>
      <c r="G22" s="6">
        <v>135</v>
      </c>
      <c r="H22" s="6">
        <v>135</v>
      </c>
      <c r="I22" s="6">
        <v>14</v>
      </c>
      <c r="J22" s="6" t="s">
        <v>1781</v>
      </c>
      <c r="K22" s="6" t="s">
        <v>1782</v>
      </c>
      <c r="L22" s="6">
        <v>1115</v>
      </c>
      <c r="M22" s="6"/>
      <c r="N22" s="6"/>
      <c r="O22" s="6"/>
      <c r="P22" s="6"/>
    </row>
    <row r="23" spans="1:16" ht="30" customHeight="1" x14ac:dyDescent="0.3">
      <c r="A23" s="6" t="s">
        <v>1723</v>
      </c>
      <c r="B23" s="6" t="s">
        <v>39</v>
      </c>
      <c r="C23" s="6" t="s">
        <v>210</v>
      </c>
      <c r="D23" s="6" t="s">
        <v>1771</v>
      </c>
      <c r="E23" s="6" t="s">
        <v>1161</v>
      </c>
      <c r="F23" s="6">
        <v>1</v>
      </c>
      <c r="G23" s="6">
        <v>200</v>
      </c>
      <c r="H23" s="6">
        <v>200</v>
      </c>
      <c r="I23" s="6">
        <v>14</v>
      </c>
      <c r="J23" s="6" t="s">
        <v>1781</v>
      </c>
      <c r="K23" s="6" t="s">
        <v>1782</v>
      </c>
      <c r="L23" s="6">
        <v>1115</v>
      </c>
      <c r="M23" s="6"/>
      <c r="N23" s="6"/>
      <c r="O23" s="6"/>
      <c r="P23" s="6"/>
    </row>
    <row r="24" spans="1:16" ht="30" customHeight="1" x14ac:dyDescent="0.3">
      <c r="A24" s="6" t="s">
        <v>1723</v>
      </c>
      <c r="B24" s="6" t="s">
        <v>39</v>
      </c>
      <c r="C24" s="6" t="s">
        <v>210</v>
      </c>
      <c r="D24" s="6" t="s">
        <v>1771</v>
      </c>
      <c r="E24" s="6" t="s">
        <v>1728</v>
      </c>
      <c r="F24" s="6">
        <v>1</v>
      </c>
      <c r="G24" s="6">
        <v>180</v>
      </c>
      <c r="H24" s="6">
        <v>180</v>
      </c>
      <c r="I24" s="6">
        <v>14</v>
      </c>
      <c r="J24" s="6" t="s">
        <v>1781</v>
      </c>
      <c r="K24" s="6" t="s">
        <v>1782</v>
      </c>
      <c r="L24" s="6">
        <v>1115</v>
      </c>
      <c r="M24" s="6"/>
      <c r="N24" s="6"/>
      <c r="O24" s="6"/>
      <c r="P24" s="6"/>
    </row>
    <row r="25" spans="1:16" ht="30" customHeight="1" x14ac:dyDescent="0.3">
      <c r="A25" s="6" t="s">
        <v>1723</v>
      </c>
      <c r="B25" s="6" t="s">
        <v>39</v>
      </c>
      <c r="C25" s="6" t="s">
        <v>210</v>
      </c>
      <c r="D25" s="6" t="s">
        <v>1771</v>
      </c>
      <c r="E25" s="6" t="s">
        <v>1443</v>
      </c>
      <c r="F25" s="6">
        <v>1</v>
      </c>
      <c r="G25" s="6">
        <v>140</v>
      </c>
      <c r="H25" s="6">
        <v>140</v>
      </c>
      <c r="I25" s="6">
        <v>14</v>
      </c>
      <c r="J25" s="6" t="s">
        <v>1781</v>
      </c>
      <c r="K25" s="6" t="s">
        <v>1782</v>
      </c>
      <c r="L25" s="6">
        <v>1115</v>
      </c>
      <c r="M25" s="6"/>
      <c r="N25" s="6"/>
      <c r="O25" s="6"/>
      <c r="P25" s="6"/>
    </row>
    <row r="26" spans="1:16" ht="30" customHeight="1" x14ac:dyDescent="0.3">
      <c r="A26" s="6" t="s">
        <v>1723</v>
      </c>
      <c r="B26" s="6" t="s">
        <v>39</v>
      </c>
      <c r="C26" s="6" t="s">
        <v>210</v>
      </c>
      <c r="D26" s="6" t="s">
        <v>1771</v>
      </c>
      <c r="E26" s="6" t="s">
        <v>1035</v>
      </c>
      <c r="F26" s="6">
        <v>1</v>
      </c>
      <c r="G26" s="6">
        <v>180</v>
      </c>
      <c r="H26" s="6">
        <v>180</v>
      </c>
      <c r="I26" s="6">
        <v>14</v>
      </c>
      <c r="J26" s="6" t="s">
        <v>1781</v>
      </c>
      <c r="K26" s="6" t="s">
        <v>1782</v>
      </c>
      <c r="L26" s="6">
        <v>1115</v>
      </c>
      <c r="M26" s="6"/>
      <c r="N26" s="6"/>
      <c r="O26" s="6"/>
      <c r="P26" s="6"/>
    </row>
    <row r="27" spans="1:16" ht="30" customHeight="1" x14ac:dyDescent="0.3">
      <c r="A27" s="6" t="s">
        <v>1579</v>
      </c>
      <c r="B27" s="6" t="s">
        <v>40</v>
      </c>
      <c r="C27" s="6" t="s">
        <v>211</v>
      </c>
      <c r="D27" s="6" t="s">
        <v>1771</v>
      </c>
      <c r="E27" s="6" t="s">
        <v>1367</v>
      </c>
      <c r="F27" s="6">
        <v>1</v>
      </c>
      <c r="G27" s="6">
        <v>35</v>
      </c>
      <c r="H27" s="6">
        <v>35</v>
      </c>
      <c r="I27" s="6">
        <v>12</v>
      </c>
      <c r="J27" s="6" t="s">
        <v>1781</v>
      </c>
      <c r="K27" s="6" t="s">
        <v>1782</v>
      </c>
      <c r="L27" s="6">
        <v>760</v>
      </c>
      <c r="M27" s="6"/>
      <c r="N27" s="6"/>
      <c r="O27" s="6"/>
      <c r="P27" s="6"/>
    </row>
    <row r="28" spans="1:16" ht="30" customHeight="1" x14ac:dyDescent="0.3">
      <c r="A28" s="6" t="s">
        <v>1579</v>
      </c>
      <c r="B28" s="6" t="s">
        <v>40</v>
      </c>
      <c r="C28" s="6" t="s">
        <v>211</v>
      </c>
      <c r="D28" s="6" t="s">
        <v>1771</v>
      </c>
      <c r="E28" s="6" t="s">
        <v>1468</v>
      </c>
      <c r="F28" s="6">
        <v>1</v>
      </c>
      <c r="G28" s="6">
        <v>25</v>
      </c>
      <c r="H28" s="6">
        <v>25</v>
      </c>
      <c r="I28" s="6">
        <v>12</v>
      </c>
      <c r="J28" s="6" t="s">
        <v>1781</v>
      </c>
      <c r="K28" s="6" t="s">
        <v>1782</v>
      </c>
      <c r="L28" s="6">
        <v>760</v>
      </c>
      <c r="M28" s="6"/>
      <c r="N28" s="6"/>
      <c r="O28" s="6"/>
      <c r="P28" s="6"/>
    </row>
    <row r="29" spans="1:16" ht="30" customHeight="1" x14ac:dyDescent="0.3">
      <c r="A29" s="6" t="s">
        <v>1579</v>
      </c>
      <c r="B29" s="6" t="s">
        <v>40</v>
      </c>
      <c r="C29" s="6" t="s">
        <v>211</v>
      </c>
      <c r="D29" s="6" t="s">
        <v>1771</v>
      </c>
      <c r="E29" s="6" t="s">
        <v>1585</v>
      </c>
      <c r="F29" s="6">
        <v>1</v>
      </c>
      <c r="G29" s="6">
        <v>30</v>
      </c>
      <c r="H29" s="6">
        <v>30</v>
      </c>
      <c r="I29" s="6">
        <v>12</v>
      </c>
      <c r="J29" s="6" t="s">
        <v>1781</v>
      </c>
      <c r="K29" s="6" t="s">
        <v>1782</v>
      </c>
      <c r="L29" s="6">
        <v>760</v>
      </c>
      <c r="M29" s="6"/>
      <c r="N29" s="6"/>
      <c r="O29" s="6"/>
      <c r="P29" s="6"/>
    </row>
    <row r="30" spans="1:16" ht="30" customHeight="1" x14ac:dyDescent="0.3">
      <c r="A30" s="6" t="s">
        <v>1579</v>
      </c>
      <c r="B30" s="6" t="s">
        <v>40</v>
      </c>
      <c r="C30" s="6" t="s">
        <v>211</v>
      </c>
      <c r="D30" s="6" t="s">
        <v>1771</v>
      </c>
      <c r="E30" s="6" t="s">
        <v>1103</v>
      </c>
      <c r="F30" s="6">
        <v>1</v>
      </c>
      <c r="G30" s="6">
        <v>25</v>
      </c>
      <c r="H30" s="6">
        <v>25</v>
      </c>
      <c r="I30" s="6">
        <v>12</v>
      </c>
      <c r="J30" s="6" t="s">
        <v>1781</v>
      </c>
      <c r="K30" s="6" t="s">
        <v>1782</v>
      </c>
      <c r="L30" s="6">
        <v>760</v>
      </c>
      <c r="M30" s="6"/>
      <c r="N30" s="6"/>
      <c r="O30" s="6"/>
      <c r="P30" s="6"/>
    </row>
    <row r="31" spans="1:16" ht="30" customHeight="1" x14ac:dyDescent="0.3">
      <c r="A31" s="6" t="s">
        <v>1579</v>
      </c>
      <c r="B31" s="6" t="s">
        <v>40</v>
      </c>
      <c r="C31" s="6" t="s">
        <v>211</v>
      </c>
      <c r="D31" s="6" t="s">
        <v>1771</v>
      </c>
      <c r="E31" s="6" t="s">
        <v>1038</v>
      </c>
      <c r="F31" s="6">
        <v>1</v>
      </c>
      <c r="G31" s="6">
        <v>40</v>
      </c>
      <c r="H31" s="6">
        <v>40</v>
      </c>
      <c r="I31" s="6">
        <v>12</v>
      </c>
      <c r="J31" s="6" t="s">
        <v>1781</v>
      </c>
      <c r="K31" s="6" t="s">
        <v>1782</v>
      </c>
      <c r="L31" s="6">
        <v>760</v>
      </c>
      <c r="M31" s="6"/>
      <c r="N31" s="6"/>
      <c r="O31" s="6"/>
      <c r="P31" s="6"/>
    </row>
    <row r="32" spans="1:16" ht="30" customHeight="1" x14ac:dyDescent="0.3">
      <c r="A32" s="6" t="s">
        <v>1579</v>
      </c>
      <c r="B32" s="6" t="s">
        <v>40</v>
      </c>
      <c r="C32" s="6" t="s">
        <v>211</v>
      </c>
      <c r="D32" s="6" t="s">
        <v>1771</v>
      </c>
      <c r="E32" s="6" t="s">
        <v>1104</v>
      </c>
      <c r="F32" s="6">
        <v>1</v>
      </c>
      <c r="G32" s="6">
        <v>30</v>
      </c>
      <c r="H32" s="6">
        <v>30</v>
      </c>
      <c r="I32" s="6">
        <v>12</v>
      </c>
      <c r="J32" s="6" t="s">
        <v>1781</v>
      </c>
      <c r="K32" s="6" t="s">
        <v>1782</v>
      </c>
      <c r="L32" s="6">
        <v>760</v>
      </c>
      <c r="M32" s="6"/>
      <c r="N32" s="6"/>
      <c r="O32" s="6"/>
      <c r="P32" s="6"/>
    </row>
    <row r="33" spans="1:16" ht="30" customHeight="1" x14ac:dyDescent="0.3">
      <c r="A33" s="6" t="s">
        <v>1579</v>
      </c>
      <c r="B33" s="6" t="s">
        <v>40</v>
      </c>
      <c r="C33" s="6" t="s">
        <v>211</v>
      </c>
      <c r="D33" s="6" t="s">
        <v>1771</v>
      </c>
      <c r="E33" s="6" t="s">
        <v>1107</v>
      </c>
      <c r="F33" s="6">
        <v>1</v>
      </c>
      <c r="G33" s="6">
        <v>25</v>
      </c>
      <c r="H33" s="6">
        <v>25</v>
      </c>
      <c r="I33" s="6">
        <v>12</v>
      </c>
      <c r="J33" s="6" t="s">
        <v>1781</v>
      </c>
      <c r="K33" s="6" t="s">
        <v>1782</v>
      </c>
      <c r="L33" s="6">
        <v>760</v>
      </c>
      <c r="M33" s="6"/>
      <c r="N33" s="6"/>
      <c r="O33" s="6"/>
      <c r="P33" s="6"/>
    </row>
    <row r="34" spans="1:16" ht="30" customHeight="1" x14ac:dyDescent="0.3">
      <c r="A34" s="6" t="s">
        <v>1579</v>
      </c>
      <c r="B34" s="6" t="s">
        <v>40</v>
      </c>
      <c r="C34" s="6" t="s">
        <v>211</v>
      </c>
      <c r="D34" s="6" t="s">
        <v>1771</v>
      </c>
      <c r="E34" s="6" t="s">
        <v>1163</v>
      </c>
      <c r="F34" s="6">
        <v>1</v>
      </c>
      <c r="G34" s="6">
        <v>20</v>
      </c>
      <c r="H34" s="6">
        <v>20</v>
      </c>
      <c r="I34" s="6">
        <v>12</v>
      </c>
      <c r="J34" s="6" t="s">
        <v>1781</v>
      </c>
      <c r="K34" s="6" t="s">
        <v>1782</v>
      </c>
      <c r="L34" s="6">
        <v>760</v>
      </c>
      <c r="M34" s="6"/>
      <c r="N34" s="6"/>
      <c r="O34" s="6"/>
      <c r="P34" s="6"/>
    </row>
    <row r="35" spans="1:16" ht="30" customHeight="1" x14ac:dyDescent="0.3">
      <c r="A35" s="6" t="s">
        <v>1579</v>
      </c>
      <c r="B35" s="6" t="s">
        <v>40</v>
      </c>
      <c r="C35" s="6" t="s">
        <v>211</v>
      </c>
      <c r="D35" s="6" t="s">
        <v>1771</v>
      </c>
      <c r="E35" s="6" t="s">
        <v>1405</v>
      </c>
      <c r="F35" s="6">
        <v>1</v>
      </c>
      <c r="G35" s="6">
        <v>30</v>
      </c>
      <c r="H35" s="6">
        <v>30</v>
      </c>
      <c r="I35" s="6">
        <v>12</v>
      </c>
      <c r="J35" s="6" t="s">
        <v>1781</v>
      </c>
      <c r="K35" s="6" t="s">
        <v>1782</v>
      </c>
      <c r="L35" s="6">
        <v>760</v>
      </c>
      <c r="M35" s="6"/>
      <c r="N35" s="6"/>
      <c r="O35" s="6"/>
      <c r="P35" s="6"/>
    </row>
    <row r="36" spans="1:16" ht="30" customHeight="1" x14ac:dyDescent="0.3">
      <c r="A36" s="6" t="s">
        <v>1579</v>
      </c>
      <c r="B36" s="6" t="s">
        <v>40</v>
      </c>
      <c r="C36" s="6" t="s">
        <v>211</v>
      </c>
      <c r="D36" s="6" t="s">
        <v>1771</v>
      </c>
      <c r="E36" s="6" t="s">
        <v>1166</v>
      </c>
      <c r="F36" s="6">
        <v>1</v>
      </c>
      <c r="G36" s="6">
        <v>90</v>
      </c>
      <c r="H36" s="6">
        <v>90</v>
      </c>
      <c r="I36" s="6">
        <v>12</v>
      </c>
      <c r="J36" s="6" t="s">
        <v>1781</v>
      </c>
      <c r="K36" s="6" t="s">
        <v>1782</v>
      </c>
      <c r="L36" s="6">
        <v>760</v>
      </c>
      <c r="M36" s="6"/>
      <c r="N36" s="6"/>
      <c r="O36" s="6"/>
      <c r="P36" s="6"/>
    </row>
    <row r="37" spans="1:16" ht="30" customHeight="1" x14ac:dyDescent="0.3">
      <c r="A37" s="6" t="s">
        <v>1579</v>
      </c>
      <c r="B37" s="6" t="s">
        <v>40</v>
      </c>
      <c r="C37" s="6" t="s">
        <v>211</v>
      </c>
      <c r="D37" s="6" t="s">
        <v>1771</v>
      </c>
      <c r="E37" s="6" t="s">
        <v>1324</v>
      </c>
      <c r="F37" s="6">
        <v>1</v>
      </c>
      <c r="G37" s="6">
        <v>320</v>
      </c>
      <c r="H37" s="6">
        <v>320</v>
      </c>
      <c r="I37" s="6">
        <v>12</v>
      </c>
      <c r="J37" s="6" t="s">
        <v>1781</v>
      </c>
      <c r="K37" s="6" t="s">
        <v>1782</v>
      </c>
      <c r="L37" s="6">
        <v>760</v>
      </c>
      <c r="M37" s="6"/>
      <c r="N37" s="6"/>
      <c r="O37" s="6"/>
      <c r="P37" s="6"/>
    </row>
    <row r="38" spans="1:16" ht="30" customHeight="1" x14ac:dyDescent="0.3">
      <c r="A38" s="6" t="s">
        <v>1579</v>
      </c>
      <c r="B38" s="6" t="s">
        <v>40</v>
      </c>
      <c r="C38" s="6" t="s">
        <v>211</v>
      </c>
      <c r="D38" s="6" t="s">
        <v>1771</v>
      </c>
      <c r="E38" s="6" t="s">
        <v>1118</v>
      </c>
      <c r="F38" s="6">
        <v>1</v>
      </c>
      <c r="G38" s="6">
        <v>90</v>
      </c>
      <c r="H38" s="6">
        <v>90</v>
      </c>
      <c r="I38" s="6">
        <v>12</v>
      </c>
      <c r="J38" s="6" t="s">
        <v>1781</v>
      </c>
      <c r="K38" s="6" t="s">
        <v>1782</v>
      </c>
      <c r="L38" s="6">
        <v>760</v>
      </c>
      <c r="M38" s="6"/>
      <c r="N38" s="6"/>
      <c r="O38" s="6"/>
      <c r="P38" s="6"/>
    </row>
    <row r="39" spans="1:16" ht="30" customHeight="1" x14ac:dyDescent="0.3">
      <c r="A39" s="6" t="s">
        <v>1652</v>
      </c>
      <c r="B39" s="6" t="s">
        <v>571</v>
      </c>
      <c r="C39" s="6" t="s">
        <v>570</v>
      </c>
      <c r="D39" s="6" t="s">
        <v>1771</v>
      </c>
      <c r="E39" s="6" t="s">
        <v>1026</v>
      </c>
      <c r="F39" s="6">
        <v>1</v>
      </c>
      <c r="G39" s="6">
        <v>135</v>
      </c>
      <c r="H39" s="6">
        <v>135</v>
      </c>
      <c r="I39" s="6">
        <v>11</v>
      </c>
      <c r="J39" s="6" t="s">
        <v>1781</v>
      </c>
      <c r="K39" s="6" t="s">
        <v>1782</v>
      </c>
      <c r="L39" s="6">
        <v>590</v>
      </c>
      <c r="M39" s="6"/>
      <c r="N39" s="6"/>
      <c r="O39" s="6"/>
      <c r="P39" s="6"/>
    </row>
    <row r="40" spans="1:16" ht="30" customHeight="1" x14ac:dyDescent="0.3">
      <c r="A40" s="6" t="s">
        <v>1652</v>
      </c>
      <c r="B40" s="6" t="s">
        <v>571</v>
      </c>
      <c r="C40" s="6" t="s">
        <v>570</v>
      </c>
      <c r="D40" s="6" t="s">
        <v>1771</v>
      </c>
      <c r="E40" s="6" t="s">
        <v>1265</v>
      </c>
      <c r="F40" s="6">
        <v>1</v>
      </c>
      <c r="G40" s="6">
        <v>20</v>
      </c>
      <c r="H40" s="6">
        <v>20</v>
      </c>
      <c r="I40" s="6">
        <v>11</v>
      </c>
      <c r="J40" s="6" t="s">
        <v>1781</v>
      </c>
      <c r="K40" s="6" t="s">
        <v>1782</v>
      </c>
      <c r="L40" s="6">
        <v>590</v>
      </c>
      <c r="M40" s="6"/>
      <c r="N40" s="6"/>
      <c r="O40" s="6"/>
      <c r="P40" s="6"/>
    </row>
    <row r="41" spans="1:16" ht="30" customHeight="1" x14ac:dyDescent="0.3">
      <c r="A41" s="6" t="s">
        <v>1652</v>
      </c>
      <c r="B41" s="6" t="s">
        <v>571</v>
      </c>
      <c r="C41" s="6" t="s">
        <v>570</v>
      </c>
      <c r="D41" s="6" t="s">
        <v>1771</v>
      </c>
      <c r="E41" s="6" t="s">
        <v>1395</v>
      </c>
      <c r="F41" s="6">
        <v>1</v>
      </c>
      <c r="G41" s="6">
        <v>20</v>
      </c>
      <c r="H41" s="6">
        <v>20</v>
      </c>
      <c r="I41" s="6">
        <v>11</v>
      </c>
      <c r="J41" s="6" t="s">
        <v>1781</v>
      </c>
      <c r="K41" s="6" t="s">
        <v>1782</v>
      </c>
      <c r="L41" s="6">
        <v>590</v>
      </c>
      <c r="M41" s="6"/>
      <c r="N41" s="6"/>
      <c r="O41" s="6"/>
      <c r="P41" s="6"/>
    </row>
    <row r="42" spans="1:16" ht="30" customHeight="1" x14ac:dyDescent="0.3">
      <c r="A42" s="6" t="s">
        <v>1652</v>
      </c>
      <c r="B42" s="6" t="s">
        <v>571</v>
      </c>
      <c r="C42" s="6" t="s">
        <v>570</v>
      </c>
      <c r="D42" s="6" t="s">
        <v>1771</v>
      </c>
      <c r="E42" s="6" t="s">
        <v>1161</v>
      </c>
      <c r="F42" s="6">
        <v>1</v>
      </c>
      <c r="G42" s="6">
        <v>200</v>
      </c>
      <c r="H42" s="6">
        <v>200</v>
      </c>
      <c r="I42" s="6">
        <v>11</v>
      </c>
      <c r="J42" s="6" t="s">
        <v>1781</v>
      </c>
      <c r="K42" s="6" t="s">
        <v>1782</v>
      </c>
      <c r="L42" s="6">
        <v>590</v>
      </c>
      <c r="M42" s="6"/>
      <c r="N42" s="6"/>
      <c r="O42" s="6"/>
      <c r="P42" s="6"/>
    </row>
    <row r="43" spans="1:16" ht="30" customHeight="1" x14ac:dyDescent="0.3">
      <c r="A43" s="6" t="s">
        <v>1652</v>
      </c>
      <c r="B43" s="6" t="s">
        <v>571</v>
      </c>
      <c r="C43" s="6" t="s">
        <v>570</v>
      </c>
      <c r="D43" s="6" t="s">
        <v>1771</v>
      </c>
      <c r="E43" s="6" t="s">
        <v>1132</v>
      </c>
      <c r="F43" s="6">
        <v>1</v>
      </c>
      <c r="G43" s="6">
        <v>40</v>
      </c>
      <c r="H43" s="6">
        <v>40</v>
      </c>
      <c r="I43" s="6">
        <v>11</v>
      </c>
      <c r="J43" s="6" t="s">
        <v>1781</v>
      </c>
      <c r="K43" s="6" t="s">
        <v>1782</v>
      </c>
      <c r="L43" s="6">
        <v>590</v>
      </c>
      <c r="M43" s="6"/>
      <c r="N43" s="6"/>
      <c r="O43" s="6"/>
      <c r="P43" s="6"/>
    </row>
    <row r="44" spans="1:16" ht="30" customHeight="1" x14ac:dyDescent="0.3">
      <c r="A44" s="6" t="s">
        <v>1652</v>
      </c>
      <c r="B44" s="6" t="s">
        <v>571</v>
      </c>
      <c r="C44" s="6" t="s">
        <v>570</v>
      </c>
      <c r="D44" s="6" t="s">
        <v>1771</v>
      </c>
      <c r="E44" s="6" t="s">
        <v>1104</v>
      </c>
      <c r="F44" s="6">
        <v>1</v>
      </c>
      <c r="G44" s="6">
        <v>30</v>
      </c>
      <c r="H44" s="6">
        <v>30</v>
      </c>
      <c r="I44" s="6">
        <v>11</v>
      </c>
      <c r="J44" s="6" t="s">
        <v>1781</v>
      </c>
      <c r="K44" s="6" t="s">
        <v>1782</v>
      </c>
      <c r="L44" s="6">
        <v>590</v>
      </c>
      <c r="M44" s="6"/>
      <c r="N44" s="6"/>
      <c r="O44" s="6"/>
      <c r="P44" s="6"/>
    </row>
    <row r="45" spans="1:16" ht="30" customHeight="1" x14ac:dyDescent="0.3">
      <c r="A45" s="6" t="s">
        <v>1652</v>
      </c>
      <c r="B45" s="6" t="s">
        <v>571</v>
      </c>
      <c r="C45" s="6" t="s">
        <v>570</v>
      </c>
      <c r="D45" s="6" t="s">
        <v>1771</v>
      </c>
      <c r="E45" s="6" t="s">
        <v>1107</v>
      </c>
      <c r="F45" s="6">
        <v>1</v>
      </c>
      <c r="G45" s="6">
        <v>25</v>
      </c>
      <c r="H45" s="6">
        <v>25</v>
      </c>
      <c r="I45" s="6">
        <v>11</v>
      </c>
      <c r="J45" s="6" t="s">
        <v>1781</v>
      </c>
      <c r="K45" s="6" t="s">
        <v>1782</v>
      </c>
      <c r="L45" s="6">
        <v>590</v>
      </c>
      <c r="M45" s="6"/>
      <c r="N45" s="6"/>
      <c r="O45" s="6"/>
      <c r="P45" s="6"/>
    </row>
    <row r="46" spans="1:16" ht="30" customHeight="1" x14ac:dyDescent="0.3">
      <c r="A46" s="6" t="s">
        <v>1652</v>
      </c>
      <c r="B46" s="6" t="s">
        <v>571</v>
      </c>
      <c r="C46" s="6" t="s">
        <v>570</v>
      </c>
      <c r="D46" s="6" t="s">
        <v>1771</v>
      </c>
      <c r="E46" s="6" t="s">
        <v>1143</v>
      </c>
      <c r="F46" s="6">
        <v>1</v>
      </c>
      <c r="G46" s="6">
        <v>40</v>
      </c>
      <c r="H46" s="6">
        <v>40</v>
      </c>
      <c r="I46" s="6">
        <v>11</v>
      </c>
      <c r="J46" s="6" t="s">
        <v>1781</v>
      </c>
      <c r="K46" s="6" t="s">
        <v>1782</v>
      </c>
      <c r="L46" s="6">
        <v>590</v>
      </c>
      <c r="M46" s="6"/>
      <c r="N46" s="6"/>
      <c r="O46" s="6"/>
      <c r="P46" s="6"/>
    </row>
    <row r="47" spans="1:16" ht="30" customHeight="1" x14ac:dyDescent="0.3">
      <c r="A47" s="6" t="s">
        <v>1652</v>
      </c>
      <c r="B47" s="6" t="s">
        <v>571</v>
      </c>
      <c r="C47" s="6" t="s">
        <v>570</v>
      </c>
      <c r="D47" s="6" t="s">
        <v>1771</v>
      </c>
      <c r="E47" s="6" t="s">
        <v>1034</v>
      </c>
      <c r="F47" s="6">
        <v>1</v>
      </c>
      <c r="G47" s="6">
        <v>50</v>
      </c>
      <c r="H47" s="6">
        <v>50</v>
      </c>
      <c r="I47" s="6">
        <v>11</v>
      </c>
      <c r="J47" s="6" t="s">
        <v>1781</v>
      </c>
      <c r="K47" s="6" t="s">
        <v>1782</v>
      </c>
      <c r="L47" s="6">
        <v>590</v>
      </c>
      <c r="M47" s="6"/>
      <c r="N47" s="6"/>
      <c r="O47" s="6"/>
      <c r="P47" s="6"/>
    </row>
    <row r="48" spans="1:16" ht="30" customHeight="1" x14ac:dyDescent="0.3">
      <c r="A48" s="6" t="s">
        <v>1652</v>
      </c>
      <c r="B48" s="6" t="s">
        <v>571</v>
      </c>
      <c r="C48" s="6" t="s">
        <v>570</v>
      </c>
      <c r="D48" s="6" t="s">
        <v>1771</v>
      </c>
      <c r="E48" s="6" t="s">
        <v>1405</v>
      </c>
      <c r="F48" s="6">
        <v>1</v>
      </c>
      <c r="G48" s="6">
        <v>30</v>
      </c>
      <c r="H48" s="6">
        <v>30</v>
      </c>
      <c r="I48" s="6">
        <v>11</v>
      </c>
      <c r="J48" s="6" t="s">
        <v>1781</v>
      </c>
      <c r="K48" s="6" t="s">
        <v>1782</v>
      </c>
      <c r="L48" s="6">
        <v>590</v>
      </c>
      <c r="M48" s="6"/>
      <c r="N48" s="6"/>
      <c r="O48" s="6"/>
      <c r="P48" s="6"/>
    </row>
    <row r="49" spans="1:16" ht="30" customHeight="1" x14ac:dyDescent="0.3">
      <c r="A49" s="6" t="s">
        <v>1652</v>
      </c>
      <c r="B49" s="6" t="s">
        <v>571</v>
      </c>
      <c r="C49" s="6" t="s">
        <v>570</v>
      </c>
      <c r="D49" s="6" t="s">
        <v>1771</v>
      </c>
      <c r="E49" s="6" t="s">
        <v>1121</v>
      </c>
      <c r="F49" s="6">
        <v>1</v>
      </c>
      <c r="G49" s="6">
        <v>0</v>
      </c>
      <c r="H49" s="6">
        <v>0</v>
      </c>
      <c r="I49" s="6">
        <v>11</v>
      </c>
      <c r="J49" s="6" t="s">
        <v>1781</v>
      </c>
      <c r="K49" s="6" t="s">
        <v>1782</v>
      </c>
      <c r="L49" s="6">
        <v>590</v>
      </c>
      <c r="M49" s="6"/>
      <c r="N49" s="6"/>
      <c r="O49" s="6"/>
      <c r="P49" s="6"/>
    </row>
    <row r="50" spans="1:16" ht="30" customHeight="1" x14ac:dyDescent="0.3">
      <c r="A50" s="6" t="s">
        <v>1526</v>
      </c>
      <c r="B50" s="6" t="s">
        <v>1767</v>
      </c>
      <c r="C50" s="6" t="s">
        <v>1532</v>
      </c>
      <c r="D50" s="6" t="s">
        <v>1771</v>
      </c>
      <c r="E50" s="6" t="s">
        <v>1527</v>
      </c>
      <c r="F50" s="6">
        <v>1</v>
      </c>
      <c r="G50" s="6">
        <v>150</v>
      </c>
      <c r="H50" s="6">
        <v>150</v>
      </c>
      <c r="I50" s="6">
        <v>14</v>
      </c>
      <c r="J50" s="6" t="s">
        <v>1781</v>
      </c>
      <c r="K50" s="6" t="s">
        <v>1782</v>
      </c>
      <c r="L50" s="6">
        <v>620</v>
      </c>
      <c r="M50" s="6"/>
      <c r="N50" s="6"/>
      <c r="O50" s="6"/>
      <c r="P50" s="6"/>
    </row>
    <row r="51" spans="1:16" ht="30" customHeight="1" x14ac:dyDescent="0.3">
      <c r="A51" s="6" t="s">
        <v>1526</v>
      </c>
      <c r="B51" s="6" t="s">
        <v>1767</v>
      </c>
      <c r="C51" s="6" t="s">
        <v>1532</v>
      </c>
      <c r="D51" s="6" t="s">
        <v>1771</v>
      </c>
      <c r="E51" s="6" t="s">
        <v>1101</v>
      </c>
      <c r="F51" s="6">
        <v>1</v>
      </c>
      <c r="G51" s="6">
        <v>15</v>
      </c>
      <c r="H51" s="6">
        <v>15</v>
      </c>
      <c r="I51" s="6">
        <v>14</v>
      </c>
      <c r="J51" s="6" t="s">
        <v>1781</v>
      </c>
      <c r="K51" s="6" t="s">
        <v>1782</v>
      </c>
      <c r="L51" s="6">
        <v>620</v>
      </c>
      <c r="M51" s="6"/>
      <c r="N51" s="6"/>
      <c r="O51" s="6"/>
      <c r="P51" s="6"/>
    </row>
    <row r="52" spans="1:16" ht="30" customHeight="1" x14ac:dyDescent="0.3">
      <c r="A52" s="6" t="s">
        <v>1526</v>
      </c>
      <c r="B52" s="6" t="s">
        <v>1767</v>
      </c>
      <c r="C52" s="6" t="s">
        <v>1532</v>
      </c>
      <c r="D52" s="6" t="s">
        <v>1771</v>
      </c>
      <c r="E52" s="6" t="s">
        <v>1490</v>
      </c>
      <c r="F52" s="6">
        <v>1</v>
      </c>
      <c r="G52" s="6">
        <v>50</v>
      </c>
      <c r="H52" s="6">
        <v>50</v>
      </c>
      <c r="I52" s="6">
        <v>14</v>
      </c>
      <c r="J52" s="6" t="s">
        <v>1781</v>
      </c>
      <c r="K52" s="6" t="s">
        <v>1782</v>
      </c>
      <c r="L52" s="6">
        <v>620</v>
      </c>
      <c r="M52" s="6"/>
      <c r="N52" s="6"/>
      <c r="O52" s="6"/>
      <c r="P52" s="6"/>
    </row>
    <row r="53" spans="1:16" ht="30" customHeight="1" x14ac:dyDescent="0.3">
      <c r="A53" s="6" t="s">
        <v>1526</v>
      </c>
      <c r="B53" s="6" t="s">
        <v>1767</v>
      </c>
      <c r="C53" s="6" t="s">
        <v>1532</v>
      </c>
      <c r="D53" s="6" t="s">
        <v>1771</v>
      </c>
      <c r="E53" s="6" t="s">
        <v>1104</v>
      </c>
      <c r="F53" s="6">
        <v>1</v>
      </c>
      <c r="G53" s="6">
        <v>30</v>
      </c>
      <c r="H53" s="6">
        <v>30</v>
      </c>
      <c r="I53" s="6">
        <v>14</v>
      </c>
      <c r="J53" s="6" t="s">
        <v>1781</v>
      </c>
      <c r="K53" s="6" t="s">
        <v>1782</v>
      </c>
      <c r="L53" s="6">
        <v>620</v>
      </c>
      <c r="M53" s="6"/>
      <c r="N53" s="6"/>
      <c r="O53" s="6"/>
      <c r="P53" s="6"/>
    </row>
    <row r="54" spans="1:16" ht="30" customHeight="1" x14ac:dyDescent="0.3">
      <c r="A54" s="6" t="s">
        <v>1526</v>
      </c>
      <c r="B54" s="6" t="s">
        <v>1767</v>
      </c>
      <c r="C54" s="6" t="s">
        <v>1532</v>
      </c>
      <c r="D54" s="6" t="s">
        <v>1771</v>
      </c>
      <c r="E54" s="6" t="s">
        <v>1106</v>
      </c>
      <c r="F54" s="6">
        <v>1</v>
      </c>
      <c r="G54" s="6">
        <v>45</v>
      </c>
      <c r="H54" s="6">
        <v>45</v>
      </c>
      <c r="I54" s="6">
        <v>14</v>
      </c>
      <c r="J54" s="6" t="s">
        <v>1781</v>
      </c>
      <c r="K54" s="6" t="s">
        <v>1782</v>
      </c>
      <c r="L54" s="6">
        <v>620</v>
      </c>
      <c r="M54" s="6"/>
      <c r="N54" s="6"/>
      <c r="O54" s="6"/>
      <c r="P54" s="6"/>
    </row>
    <row r="55" spans="1:16" ht="30" customHeight="1" x14ac:dyDescent="0.3">
      <c r="A55" s="6" t="s">
        <v>1526</v>
      </c>
      <c r="B55" s="6" t="s">
        <v>1767</v>
      </c>
      <c r="C55" s="6" t="s">
        <v>1532</v>
      </c>
      <c r="D55" s="6" t="s">
        <v>1771</v>
      </c>
      <c r="E55" s="6" t="s">
        <v>1143</v>
      </c>
      <c r="F55" s="6">
        <v>1</v>
      </c>
      <c r="G55" s="6">
        <v>40</v>
      </c>
      <c r="H55" s="6">
        <v>40</v>
      </c>
      <c r="I55" s="6">
        <v>14</v>
      </c>
      <c r="J55" s="6" t="s">
        <v>1781</v>
      </c>
      <c r="K55" s="6" t="s">
        <v>1782</v>
      </c>
      <c r="L55" s="6">
        <v>620</v>
      </c>
      <c r="M55" s="6"/>
      <c r="N55" s="6"/>
      <c r="O55" s="6"/>
      <c r="P55" s="6"/>
    </row>
    <row r="56" spans="1:16" ht="30" customHeight="1" x14ac:dyDescent="0.3">
      <c r="A56" s="6" t="s">
        <v>1526</v>
      </c>
      <c r="B56" s="6" t="s">
        <v>1767</v>
      </c>
      <c r="C56" s="6" t="s">
        <v>1532</v>
      </c>
      <c r="D56" s="6" t="s">
        <v>1771</v>
      </c>
      <c r="E56" s="6" t="s">
        <v>1034</v>
      </c>
      <c r="F56" s="6">
        <v>1</v>
      </c>
      <c r="G56" s="6">
        <v>50</v>
      </c>
      <c r="H56" s="6">
        <v>50</v>
      </c>
      <c r="I56" s="6">
        <v>14</v>
      </c>
      <c r="J56" s="6" t="s">
        <v>1781</v>
      </c>
      <c r="K56" s="6" t="s">
        <v>1782</v>
      </c>
      <c r="L56" s="6">
        <v>620</v>
      </c>
      <c r="M56" s="6"/>
      <c r="N56" s="6"/>
      <c r="O56" s="6"/>
      <c r="P56" s="6"/>
    </row>
    <row r="57" spans="1:16" ht="30" customHeight="1" x14ac:dyDescent="0.3">
      <c r="A57" s="6" t="s">
        <v>1526</v>
      </c>
      <c r="B57" s="6" t="s">
        <v>1767</v>
      </c>
      <c r="C57" s="6" t="s">
        <v>1532</v>
      </c>
      <c r="D57" s="6" t="s">
        <v>1771</v>
      </c>
      <c r="E57" s="6" t="s">
        <v>1149</v>
      </c>
      <c r="F57" s="6">
        <v>1</v>
      </c>
      <c r="G57" s="6">
        <v>20</v>
      </c>
      <c r="H57" s="6">
        <v>20</v>
      </c>
      <c r="I57" s="6">
        <v>14</v>
      </c>
      <c r="J57" s="6" t="s">
        <v>1781</v>
      </c>
      <c r="K57" s="6" t="s">
        <v>1782</v>
      </c>
      <c r="L57" s="6">
        <v>620</v>
      </c>
      <c r="M57" s="6"/>
      <c r="N57" s="6"/>
      <c r="O57" s="6"/>
      <c r="P57" s="6"/>
    </row>
    <row r="58" spans="1:16" ht="30" customHeight="1" x14ac:dyDescent="0.3">
      <c r="A58" s="6" t="s">
        <v>1526</v>
      </c>
      <c r="B58" s="6" t="s">
        <v>1767</v>
      </c>
      <c r="C58" s="6" t="s">
        <v>1532</v>
      </c>
      <c r="D58" s="6" t="s">
        <v>1771</v>
      </c>
      <c r="E58" s="6" t="s">
        <v>1403</v>
      </c>
      <c r="F58" s="6">
        <v>1</v>
      </c>
      <c r="G58" s="6">
        <v>80</v>
      </c>
      <c r="H58" s="6">
        <v>80</v>
      </c>
      <c r="I58" s="6">
        <v>14</v>
      </c>
      <c r="J58" s="6" t="s">
        <v>1781</v>
      </c>
      <c r="K58" s="6" t="s">
        <v>1782</v>
      </c>
      <c r="L58" s="6">
        <v>620</v>
      </c>
      <c r="M58" s="6"/>
      <c r="N58" s="6"/>
      <c r="O58" s="6"/>
      <c r="P58" s="6"/>
    </row>
    <row r="59" spans="1:16" ht="30" customHeight="1" x14ac:dyDescent="0.3">
      <c r="A59" s="6" t="s">
        <v>1526</v>
      </c>
      <c r="B59" s="6" t="s">
        <v>1767</v>
      </c>
      <c r="C59" s="6" t="s">
        <v>1532</v>
      </c>
      <c r="D59" s="6" t="s">
        <v>1771</v>
      </c>
      <c r="E59" s="6" t="s">
        <v>1114</v>
      </c>
      <c r="F59" s="6">
        <v>1</v>
      </c>
      <c r="G59" s="6">
        <v>40</v>
      </c>
      <c r="H59" s="6">
        <v>40</v>
      </c>
      <c r="I59" s="6">
        <v>14</v>
      </c>
      <c r="J59" s="6" t="s">
        <v>1781</v>
      </c>
      <c r="K59" s="6" t="s">
        <v>1782</v>
      </c>
      <c r="L59" s="6">
        <v>620</v>
      </c>
      <c r="M59" s="6"/>
      <c r="N59" s="6"/>
      <c r="O59" s="6"/>
      <c r="P59" s="6"/>
    </row>
    <row r="60" spans="1:16" ht="30" customHeight="1" x14ac:dyDescent="0.3">
      <c r="A60" s="6" t="s">
        <v>1526</v>
      </c>
      <c r="B60" s="6" t="s">
        <v>1767</v>
      </c>
      <c r="C60" s="6" t="s">
        <v>1532</v>
      </c>
      <c r="D60" s="6" t="s">
        <v>1771</v>
      </c>
      <c r="E60" s="6" t="s">
        <v>1500</v>
      </c>
      <c r="F60" s="6">
        <v>1</v>
      </c>
      <c r="G60" s="6">
        <v>20</v>
      </c>
      <c r="H60" s="6">
        <v>20</v>
      </c>
      <c r="I60" s="6">
        <v>14</v>
      </c>
      <c r="J60" s="6" t="s">
        <v>1781</v>
      </c>
      <c r="K60" s="6" t="s">
        <v>1782</v>
      </c>
      <c r="L60" s="6">
        <v>620</v>
      </c>
      <c r="M60" s="6"/>
      <c r="N60" s="6"/>
      <c r="O60" s="6"/>
      <c r="P60" s="6"/>
    </row>
    <row r="61" spans="1:16" ht="30" customHeight="1" x14ac:dyDescent="0.3">
      <c r="A61" s="6" t="s">
        <v>1526</v>
      </c>
      <c r="B61" s="6" t="s">
        <v>1767</v>
      </c>
      <c r="C61" s="6" t="s">
        <v>1532</v>
      </c>
      <c r="D61" s="6" t="s">
        <v>1771</v>
      </c>
      <c r="E61" s="6" t="s">
        <v>1268</v>
      </c>
      <c r="F61" s="6">
        <v>2</v>
      </c>
      <c r="G61" s="6">
        <v>20</v>
      </c>
      <c r="H61" s="6">
        <v>40</v>
      </c>
      <c r="I61" s="6">
        <v>14</v>
      </c>
      <c r="J61" s="6" t="s">
        <v>1781</v>
      </c>
      <c r="K61" s="6" t="s">
        <v>1782</v>
      </c>
      <c r="L61" s="6">
        <v>620</v>
      </c>
      <c r="M61" s="6"/>
      <c r="N61" s="6"/>
      <c r="O61" s="6"/>
      <c r="P61" s="6"/>
    </row>
    <row r="62" spans="1:16" ht="30" customHeight="1" x14ac:dyDescent="0.3">
      <c r="A62" s="6" t="s">
        <v>1526</v>
      </c>
      <c r="B62" s="6" t="s">
        <v>1767</v>
      </c>
      <c r="C62" s="6" t="s">
        <v>1532</v>
      </c>
      <c r="D62" s="6" t="s">
        <v>1771</v>
      </c>
      <c r="E62" s="6" t="s">
        <v>1254</v>
      </c>
      <c r="F62" s="6">
        <v>1</v>
      </c>
      <c r="G62" s="6">
        <v>20</v>
      </c>
      <c r="H62" s="6">
        <v>20</v>
      </c>
      <c r="I62" s="6">
        <v>14</v>
      </c>
      <c r="J62" s="6" t="s">
        <v>1781</v>
      </c>
      <c r="K62" s="6" t="s">
        <v>1782</v>
      </c>
      <c r="L62" s="6">
        <v>620</v>
      </c>
      <c r="M62" s="6"/>
      <c r="N62" s="6"/>
      <c r="O62" s="6"/>
      <c r="P62" s="6"/>
    </row>
    <row r="63" spans="1:16" ht="30" customHeight="1" x14ac:dyDescent="0.3">
      <c r="A63" s="6" t="s">
        <v>1526</v>
      </c>
      <c r="B63" s="6" t="s">
        <v>1767</v>
      </c>
      <c r="C63" s="6" t="s">
        <v>1532</v>
      </c>
      <c r="D63" s="6" t="s">
        <v>1771</v>
      </c>
      <c r="E63" s="6" t="s">
        <v>1416</v>
      </c>
      <c r="F63" s="6">
        <v>1</v>
      </c>
      <c r="G63" s="6">
        <v>20</v>
      </c>
      <c r="H63" s="6">
        <v>20</v>
      </c>
      <c r="I63" s="6">
        <v>14</v>
      </c>
      <c r="J63" s="6" t="s">
        <v>1781</v>
      </c>
      <c r="K63" s="6" t="s">
        <v>1782</v>
      </c>
      <c r="L63" s="6">
        <v>620</v>
      </c>
      <c r="M63" s="6"/>
      <c r="N63" s="6"/>
      <c r="O63" s="6"/>
      <c r="P63" s="6"/>
    </row>
  </sheetData>
  <mergeCells count="1">
    <mergeCell ref="A1:P1"/>
  </mergeCells>
  <pageMargins left="0.11811023622047244" right="0.11811023622047244" top="7.874015748031496E-2" bottom="7.874015748031496E-2" header="0" footer="0"/>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C9B5B-FC4B-465B-9586-5F1C9E441ECE}">
  <dimension ref="A1:P69"/>
  <sheetViews>
    <sheetView workbookViewId="0">
      <selection activeCell="A57" sqref="A57:H57"/>
    </sheetView>
  </sheetViews>
  <sheetFormatPr defaultRowHeight="30" customHeight="1" x14ac:dyDescent="0.3"/>
  <cols>
    <col min="1" max="2" width="6.8984375" customWidth="1"/>
    <col min="3" max="3" width="14.8984375" customWidth="1"/>
    <col min="4" max="4" width="4.19921875" customWidth="1"/>
    <col min="5" max="5" width="31.8984375" customWidth="1"/>
    <col min="6" max="6" width="3.796875" customWidth="1"/>
    <col min="7" max="7" width="5.59765625" customWidth="1"/>
    <col min="8" max="8" width="4.3984375" customWidth="1"/>
    <col min="9" max="9" width="5.296875" customWidth="1"/>
    <col min="10" max="10" width="5" customWidth="1"/>
    <col min="11" max="11" width="4" customWidth="1"/>
    <col min="12" max="12" width="5.8984375" customWidth="1"/>
    <col min="13" max="14" width="4.8984375" customWidth="1"/>
    <col min="15" max="15" width="5" customWidth="1"/>
  </cols>
  <sheetData>
    <row r="1" spans="1:16" ht="30" customHeight="1" x14ac:dyDescent="0.3">
      <c r="A1" s="11" t="s">
        <v>28</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1222</v>
      </c>
      <c r="B3" s="6" t="s">
        <v>680</v>
      </c>
      <c r="C3" s="6" t="s">
        <v>681</v>
      </c>
      <c r="D3" s="6" t="s">
        <v>953</v>
      </c>
      <c r="E3" s="6" t="s">
        <v>1064</v>
      </c>
      <c r="F3" s="6">
        <v>1</v>
      </c>
      <c r="G3" s="6">
        <v>125</v>
      </c>
      <c r="H3" s="6">
        <v>125</v>
      </c>
      <c r="I3" s="6">
        <v>1</v>
      </c>
      <c r="J3" s="6"/>
      <c r="K3" s="6" t="s">
        <v>1783</v>
      </c>
      <c r="L3" s="6">
        <v>125</v>
      </c>
      <c r="M3" s="6"/>
      <c r="N3" s="6"/>
      <c r="O3" s="6"/>
      <c r="P3" s="6"/>
    </row>
    <row r="4" spans="1:16" ht="30" customHeight="1" x14ac:dyDescent="0.3">
      <c r="A4" s="6" t="s">
        <v>1355</v>
      </c>
      <c r="B4" s="6" t="s">
        <v>469</v>
      </c>
      <c r="C4" s="6" t="s">
        <v>831</v>
      </c>
      <c r="D4" s="6" t="s">
        <v>1771</v>
      </c>
      <c r="E4" s="6" t="s">
        <v>1357</v>
      </c>
      <c r="F4" s="6">
        <v>1</v>
      </c>
      <c r="G4" s="6">
        <v>20</v>
      </c>
      <c r="H4" s="6">
        <v>20</v>
      </c>
      <c r="I4" s="6">
        <v>6</v>
      </c>
      <c r="J4" s="6" t="s">
        <v>1781</v>
      </c>
      <c r="K4" s="6" t="s">
        <v>1782</v>
      </c>
      <c r="L4" s="6">
        <v>155</v>
      </c>
      <c r="M4" s="6"/>
      <c r="N4" s="6"/>
      <c r="O4" s="6"/>
      <c r="P4" s="6"/>
    </row>
    <row r="5" spans="1:16" ht="30" customHeight="1" x14ac:dyDescent="0.3">
      <c r="A5" s="6" t="s">
        <v>1355</v>
      </c>
      <c r="B5" s="6" t="s">
        <v>469</v>
      </c>
      <c r="C5" s="6" t="s">
        <v>831</v>
      </c>
      <c r="D5" s="6" t="s">
        <v>1771</v>
      </c>
      <c r="E5" s="6" t="s">
        <v>1363</v>
      </c>
      <c r="F5" s="6">
        <v>1</v>
      </c>
      <c r="G5" s="6">
        <v>20</v>
      </c>
      <c r="H5" s="6">
        <v>20</v>
      </c>
      <c r="I5" s="6">
        <v>6</v>
      </c>
      <c r="J5" s="6" t="s">
        <v>1781</v>
      </c>
      <c r="K5" s="6" t="s">
        <v>1782</v>
      </c>
      <c r="L5" s="6">
        <v>155</v>
      </c>
      <c r="M5" s="6"/>
      <c r="N5" s="6"/>
      <c r="O5" s="6"/>
      <c r="P5" s="6"/>
    </row>
    <row r="6" spans="1:16" ht="30" customHeight="1" x14ac:dyDescent="0.3">
      <c r="A6" s="6" t="s">
        <v>1355</v>
      </c>
      <c r="B6" s="6" t="s">
        <v>469</v>
      </c>
      <c r="C6" s="6" t="s">
        <v>831</v>
      </c>
      <c r="D6" s="6" t="s">
        <v>1771</v>
      </c>
      <c r="E6" s="6" t="s">
        <v>1108</v>
      </c>
      <c r="F6" s="6">
        <v>1</v>
      </c>
      <c r="G6" s="6">
        <v>35</v>
      </c>
      <c r="H6" s="6">
        <v>35</v>
      </c>
      <c r="I6" s="6">
        <v>6</v>
      </c>
      <c r="J6" s="6" t="s">
        <v>1781</v>
      </c>
      <c r="K6" s="6" t="s">
        <v>1782</v>
      </c>
      <c r="L6" s="6">
        <v>155</v>
      </c>
      <c r="M6" s="6"/>
      <c r="N6" s="6"/>
      <c r="O6" s="6"/>
      <c r="P6" s="6"/>
    </row>
    <row r="7" spans="1:16" ht="30" customHeight="1" x14ac:dyDescent="0.3">
      <c r="A7" s="6" t="s">
        <v>1355</v>
      </c>
      <c r="B7" s="6" t="s">
        <v>469</v>
      </c>
      <c r="C7" s="6" t="s">
        <v>831</v>
      </c>
      <c r="D7" s="6" t="s">
        <v>1771</v>
      </c>
      <c r="E7" s="6" t="s">
        <v>1163</v>
      </c>
      <c r="F7" s="6">
        <v>1</v>
      </c>
      <c r="G7" s="6">
        <v>20</v>
      </c>
      <c r="H7" s="6">
        <v>20</v>
      </c>
      <c r="I7" s="6">
        <v>6</v>
      </c>
      <c r="J7" s="6" t="s">
        <v>1781</v>
      </c>
      <c r="K7" s="6" t="s">
        <v>1782</v>
      </c>
      <c r="L7" s="6">
        <v>155</v>
      </c>
      <c r="M7" s="6"/>
      <c r="N7" s="6"/>
      <c r="O7" s="6"/>
      <c r="P7" s="6"/>
    </row>
    <row r="8" spans="1:16" ht="30" customHeight="1" x14ac:dyDescent="0.3">
      <c r="A8" s="6" t="s">
        <v>1355</v>
      </c>
      <c r="B8" s="6" t="s">
        <v>469</v>
      </c>
      <c r="C8" s="6" t="s">
        <v>831</v>
      </c>
      <c r="D8" s="6" t="s">
        <v>1771</v>
      </c>
      <c r="E8" s="6" t="s">
        <v>1149</v>
      </c>
      <c r="F8" s="6">
        <v>1</v>
      </c>
      <c r="G8" s="6">
        <v>20</v>
      </c>
      <c r="H8" s="6">
        <v>20</v>
      </c>
      <c r="I8" s="6">
        <v>6</v>
      </c>
      <c r="J8" s="6" t="s">
        <v>1781</v>
      </c>
      <c r="K8" s="6" t="s">
        <v>1782</v>
      </c>
      <c r="L8" s="6">
        <v>155</v>
      </c>
      <c r="M8" s="6"/>
      <c r="N8" s="6"/>
      <c r="O8" s="6"/>
      <c r="P8" s="6"/>
    </row>
    <row r="9" spans="1:16" ht="30" customHeight="1" x14ac:dyDescent="0.3">
      <c r="A9" s="6" t="s">
        <v>1355</v>
      </c>
      <c r="B9" s="6" t="s">
        <v>469</v>
      </c>
      <c r="C9" s="6" t="s">
        <v>831</v>
      </c>
      <c r="D9" s="6" t="s">
        <v>1771</v>
      </c>
      <c r="E9" s="6" t="s">
        <v>1114</v>
      </c>
      <c r="F9" s="6">
        <v>1</v>
      </c>
      <c r="G9" s="6">
        <v>40</v>
      </c>
      <c r="H9" s="6">
        <v>40</v>
      </c>
      <c r="I9" s="6">
        <v>6</v>
      </c>
      <c r="J9" s="6" t="s">
        <v>1781</v>
      </c>
      <c r="K9" s="6" t="s">
        <v>1782</v>
      </c>
      <c r="L9" s="6">
        <v>155</v>
      </c>
      <c r="M9" s="6"/>
      <c r="N9" s="6"/>
      <c r="O9" s="6"/>
      <c r="P9" s="6"/>
    </row>
    <row r="10" spans="1:16" ht="30" customHeight="1" x14ac:dyDescent="0.3">
      <c r="A10" s="6" t="s">
        <v>1397</v>
      </c>
      <c r="B10" s="6" t="s">
        <v>469</v>
      </c>
      <c r="C10" s="6" t="s">
        <v>831</v>
      </c>
      <c r="D10" s="6" t="s">
        <v>1771</v>
      </c>
      <c r="E10" s="6" t="s">
        <v>1161</v>
      </c>
      <c r="F10" s="6">
        <v>1</v>
      </c>
      <c r="G10" s="6">
        <v>200</v>
      </c>
      <c r="H10" s="6">
        <v>200</v>
      </c>
      <c r="I10" s="6">
        <v>1</v>
      </c>
      <c r="J10" s="6" t="s">
        <v>1781</v>
      </c>
      <c r="K10" s="6" t="s">
        <v>1782</v>
      </c>
      <c r="L10" s="6">
        <v>200</v>
      </c>
      <c r="M10" s="6"/>
      <c r="N10" s="6"/>
      <c r="O10" s="6"/>
      <c r="P10" s="6"/>
    </row>
    <row r="11" spans="1:16" ht="30" customHeight="1" x14ac:dyDescent="0.3">
      <c r="A11" s="23" t="s">
        <v>1524</v>
      </c>
      <c r="B11" s="23" t="s">
        <v>469</v>
      </c>
      <c r="C11" s="23" t="s">
        <v>831</v>
      </c>
      <c r="D11" s="23" t="s">
        <v>1771</v>
      </c>
      <c r="E11" s="23" t="s">
        <v>1035</v>
      </c>
      <c r="F11" s="23">
        <v>1</v>
      </c>
      <c r="G11" s="23">
        <v>180</v>
      </c>
      <c r="H11" s="23">
        <v>180</v>
      </c>
      <c r="I11" s="23">
        <v>2</v>
      </c>
      <c r="J11" s="23" t="s">
        <v>1781</v>
      </c>
      <c r="K11" s="23" t="s">
        <v>1782</v>
      </c>
      <c r="L11" s="23">
        <v>355</v>
      </c>
      <c r="M11" s="6"/>
      <c r="N11" s="6"/>
      <c r="O11" s="6"/>
      <c r="P11" s="6"/>
    </row>
    <row r="12" spans="1:16" ht="30" customHeight="1" x14ac:dyDescent="0.3">
      <c r="A12" s="6" t="s">
        <v>1524</v>
      </c>
      <c r="B12" s="6" t="s">
        <v>469</v>
      </c>
      <c r="C12" s="6" t="s">
        <v>831</v>
      </c>
      <c r="D12" s="6" t="s">
        <v>1771</v>
      </c>
      <c r="E12" s="6" t="s">
        <v>1062</v>
      </c>
      <c r="F12" s="6">
        <v>1</v>
      </c>
      <c r="G12" s="6">
        <v>175</v>
      </c>
      <c r="H12" s="6">
        <v>175</v>
      </c>
      <c r="I12" s="6">
        <v>2</v>
      </c>
      <c r="J12" s="6" t="s">
        <v>1781</v>
      </c>
      <c r="K12" s="6" t="s">
        <v>1782</v>
      </c>
      <c r="L12" s="6">
        <v>355</v>
      </c>
      <c r="M12" s="6"/>
      <c r="N12" s="6"/>
      <c r="O12" s="6"/>
      <c r="P12" s="6"/>
    </row>
    <row r="13" spans="1:16" ht="30" customHeight="1" x14ac:dyDescent="0.3">
      <c r="A13" s="6" t="s">
        <v>1430</v>
      </c>
      <c r="B13" s="6" t="s">
        <v>104</v>
      </c>
      <c r="C13" s="6" t="s">
        <v>214</v>
      </c>
      <c r="D13" s="6" t="s">
        <v>1771</v>
      </c>
      <c r="E13" s="6" t="s">
        <v>1171</v>
      </c>
      <c r="F13" s="6">
        <v>2</v>
      </c>
      <c r="G13" s="6">
        <v>200</v>
      </c>
      <c r="H13" s="6">
        <v>400</v>
      </c>
      <c r="I13" s="6">
        <v>3</v>
      </c>
      <c r="J13" s="6" t="s">
        <v>1781</v>
      </c>
      <c r="K13" s="6" t="s">
        <v>1782</v>
      </c>
      <c r="L13" s="6">
        <v>800</v>
      </c>
      <c r="M13" s="6"/>
      <c r="N13" s="6"/>
      <c r="O13" s="6"/>
      <c r="P13" s="6"/>
    </row>
    <row r="14" spans="1:16" ht="30" customHeight="1" x14ac:dyDescent="0.3">
      <c r="A14" s="6" t="s">
        <v>1430</v>
      </c>
      <c r="B14" s="6" t="s">
        <v>104</v>
      </c>
      <c r="C14" s="6" t="s">
        <v>214</v>
      </c>
      <c r="D14" s="6" t="s">
        <v>1771</v>
      </c>
      <c r="E14" s="6" t="s">
        <v>1161</v>
      </c>
      <c r="F14" s="6">
        <v>1</v>
      </c>
      <c r="G14" s="6">
        <v>200</v>
      </c>
      <c r="H14" s="6">
        <v>200</v>
      </c>
      <c r="I14" s="6">
        <v>3</v>
      </c>
      <c r="J14" s="6" t="s">
        <v>1781</v>
      </c>
      <c r="K14" s="6" t="s">
        <v>1782</v>
      </c>
      <c r="L14" s="6">
        <v>800</v>
      </c>
      <c r="M14" s="6"/>
      <c r="N14" s="6"/>
      <c r="O14" s="6"/>
      <c r="P14" s="6"/>
    </row>
    <row r="15" spans="1:16" ht="30" customHeight="1" x14ac:dyDescent="0.3">
      <c r="A15" s="6" t="s">
        <v>1430</v>
      </c>
      <c r="B15" s="6" t="s">
        <v>104</v>
      </c>
      <c r="C15" s="6" t="s">
        <v>214</v>
      </c>
      <c r="D15" s="6" t="s">
        <v>1771</v>
      </c>
      <c r="E15" s="6" t="s">
        <v>1089</v>
      </c>
      <c r="F15" s="6">
        <v>2</v>
      </c>
      <c r="G15" s="6">
        <v>100</v>
      </c>
      <c r="H15" s="6">
        <v>200</v>
      </c>
      <c r="I15" s="6">
        <v>3</v>
      </c>
      <c r="J15" s="6" t="s">
        <v>1781</v>
      </c>
      <c r="K15" s="6" t="s">
        <v>1782</v>
      </c>
      <c r="L15" s="6">
        <v>800</v>
      </c>
      <c r="M15" s="6"/>
      <c r="N15" s="6"/>
      <c r="O15" s="6"/>
      <c r="P15" s="6"/>
    </row>
    <row r="16" spans="1:16" ht="30" customHeight="1" x14ac:dyDescent="0.3">
      <c r="A16" s="6" t="s">
        <v>1318</v>
      </c>
      <c r="B16" s="6" t="s">
        <v>104</v>
      </c>
      <c r="C16" s="6" t="s">
        <v>478</v>
      </c>
      <c r="D16" s="6" t="s">
        <v>1771</v>
      </c>
      <c r="E16" s="6" t="s">
        <v>1161</v>
      </c>
      <c r="F16" s="6">
        <v>2</v>
      </c>
      <c r="G16" s="6">
        <v>200</v>
      </c>
      <c r="H16" s="6">
        <v>400</v>
      </c>
      <c r="I16" s="6">
        <v>3</v>
      </c>
      <c r="J16" s="6" t="s">
        <v>1781</v>
      </c>
      <c r="K16" s="6" t="s">
        <v>1782</v>
      </c>
      <c r="L16" s="6">
        <v>1120</v>
      </c>
      <c r="M16" s="6"/>
      <c r="N16" s="6"/>
      <c r="O16" s="6"/>
      <c r="P16" s="6"/>
    </row>
    <row r="17" spans="1:16" ht="30" customHeight="1" x14ac:dyDescent="0.3">
      <c r="A17" s="6" t="s">
        <v>1318</v>
      </c>
      <c r="B17" s="6" t="s">
        <v>104</v>
      </c>
      <c r="C17" s="6" t="s">
        <v>478</v>
      </c>
      <c r="D17" s="6" t="s">
        <v>1771</v>
      </c>
      <c r="E17" s="6" t="s">
        <v>1171</v>
      </c>
      <c r="F17" s="6">
        <v>2</v>
      </c>
      <c r="G17" s="6">
        <v>200</v>
      </c>
      <c r="H17" s="6">
        <v>400</v>
      </c>
      <c r="I17" s="6">
        <v>3</v>
      </c>
      <c r="J17" s="6" t="s">
        <v>1781</v>
      </c>
      <c r="K17" s="6" t="s">
        <v>1782</v>
      </c>
      <c r="L17" s="6">
        <v>1120</v>
      </c>
      <c r="M17" s="6"/>
      <c r="N17" s="6"/>
      <c r="O17" s="6"/>
      <c r="P17" s="6"/>
    </row>
    <row r="18" spans="1:16" ht="30" customHeight="1" x14ac:dyDescent="0.3">
      <c r="A18" s="6" t="s">
        <v>1318</v>
      </c>
      <c r="B18" s="6" t="s">
        <v>104</v>
      </c>
      <c r="C18" s="6" t="s">
        <v>478</v>
      </c>
      <c r="D18" s="6" t="s">
        <v>1771</v>
      </c>
      <c r="E18" s="6" t="s">
        <v>1324</v>
      </c>
      <c r="F18" s="6">
        <v>1</v>
      </c>
      <c r="G18" s="6">
        <v>320</v>
      </c>
      <c r="H18" s="6">
        <v>320</v>
      </c>
      <c r="I18" s="6">
        <v>3</v>
      </c>
      <c r="J18" s="6" t="s">
        <v>1781</v>
      </c>
      <c r="K18" s="6" t="s">
        <v>1782</v>
      </c>
      <c r="L18" s="6">
        <v>1120</v>
      </c>
      <c r="M18" s="6"/>
      <c r="N18" s="6"/>
      <c r="O18" s="6"/>
      <c r="P18" s="6"/>
    </row>
    <row r="19" spans="1:16" ht="30" customHeight="1" x14ac:dyDescent="0.3">
      <c r="A19" s="6" t="s">
        <v>1669</v>
      </c>
      <c r="B19" s="6" t="s">
        <v>821</v>
      </c>
      <c r="C19" s="6" t="s">
        <v>822</v>
      </c>
      <c r="D19" s="6" t="s">
        <v>1771</v>
      </c>
      <c r="E19" s="6" t="s">
        <v>1443</v>
      </c>
      <c r="F19" s="6">
        <v>7</v>
      </c>
      <c r="G19" s="6">
        <v>140</v>
      </c>
      <c r="H19" s="6">
        <v>980</v>
      </c>
      <c r="I19" s="6">
        <v>2</v>
      </c>
      <c r="J19" s="6" t="s">
        <v>1781</v>
      </c>
      <c r="K19" s="6" t="s">
        <v>1782</v>
      </c>
      <c r="L19" s="6">
        <v>1330</v>
      </c>
      <c r="M19" s="6"/>
      <c r="N19" s="6"/>
      <c r="O19" s="6"/>
      <c r="P19" s="6"/>
    </row>
    <row r="20" spans="1:16" ht="30" customHeight="1" x14ac:dyDescent="0.3">
      <c r="A20" s="6" t="s">
        <v>1669</v>
      </c>
      <c r="B20" s="6" t="s">
        <v>821</v>
      </c>
      <c r="C20" s="6" t="s">
        <v>822</v>
      </c>
      <c r="D20" s="6" t="s">
        <v>1771</v>
      </c>
      <c r="E20" s="6" t="s">
        <v>1062</v>
      </c>
      <c r="F20" s="6">
        <v>2</v>
      </c>
      <c r="G20" s="6">
        <v>175</v>
      </c>
      <c r="H20" s="6">
        <v>350</v>
      </c>
      <c r="I20" s="6">
        <v>2</v>
      </c>
      <c r="J20" s="6" t="s">
        <v>1781</v>
      </c>
      <c r="K20" s="6" t="s">
        <v>1782</v>
      </c>
      <c r="L20" s="6">
        <v>1330</v>
      </c>
      <c r="M20" s="6"/>
      <c r="N20" s="6"/>
      <c r="O20" s="6"/>
      <c r="P20" s="6"/>
    </row>
    <row r="21" spans="1:16" ht="30" customHeight="1" x14ac:dyDescent="0.3">
      <c r="A21" s="6" t="s">
        <v>1676</v>
      </c>
      <c r="B21" s="6" t="s">
        <v>821</v>
      </c>
      <c r="C21" s="6" t="s">
        <v>822</v>
      </c>
      <c r="D21" s="6" t="s">
        <v>1771</v>
      </c>
      <c r="E21" s="6" t="s">
        <v>1395</v>
      </c>
      <c r="F21" s="6">
        <v>1</v>
      </c>
      <c r="G21" s="6">
        <v>20</v>
      </c>
      <c r="H21" s="6">
        <v>20</v>
      </c>
      <c r="I21" s="6">
        <v>9</v>
      </c>
      <c r="J21" s="6" t="s">
        <v>1781</v>
      </c>
      <c r="K21" s="6" t="s">
        <v>1782</v>
      </c>
      <c r="L21" s="6">
        <v>305</v>
      </c>
      <c r="M21" s="6"/>
      <c r="N21" s="6"/>
      <c r="O21" s="6"/>
      <c r="P21" s="6"/>
    </row>
    <row r="22" spans="1:16" ht="30" customHeight="1" x14ac:dyDescent="0.3">
      <c r="A22" s="6" t="s">
        <v>1676</v>
      </c>
      <c r="B22" s="6" t="s">
        <v>821</v>
      </c>
      <c r="C22" s="6" t="s">
        <v>822</v>
      </c>
      <c r="D22" s="6" t="s">
        <v>1771</v>
      </c>
      <c r="E22" s="6" t="s">
        <v>1265</v>
      </c>
      <c r="F22" s="6">
        <v>2</v>
      </c>
      <c r="G22" s="6">
        <v>20</v>
      </c>
      <c r="H22" s="6">
        <v>40</v>
      </c>
      <c r="I22" s="6">
        <v>9</v>
      </c>
      <c r="J22" s="6" t="s">
        <v>1781</v>
      </c>
      <c r="K22" s="6" t="s">
        <v>1782</v>
      </c>
      <c r="L22" s="6">
        <v>305</v>
      </c>
      <c r="M22" s="6"/>
      <c r="N22" s="6"/>
      <c r="O22" s="6"/>
      <c r="P22" s="6"/>
    </row>
    <row r="23" spans="1:16" ht="30" customHeight="1" x14ac:dyDescent="0.3">
      <c r="A23" s="6" t="s">
        <v>1676</v>
      </c>
      <c r="B23" s="6" t="s">
        <v>821</v>
      </c>
      <c r="C23" s="6" t="s">
        <v>822</v>
      </c>
      <c r="D23" s="6" t="s">
        <v>1771</v>
      </c>
      <c r="E23" s="6" t="s">
        <v>1103</v>
      </c>
      <c r="F23" s="6">
        <v>1</v>
      </c>
      <c r="G23" s="6">
        <v>25</v>
      </c>
      <c r="H23" s="6">
        <v>25</v>
      </c>
      <c r="I23" s="6">
        <v>9</v>
      </c>
      <c r="J23" s="6" t="s">
        <v>1781</v>
      </c>
      <c r="K23" s="6" t="s">
        <v>1782</v>
      </c>
      <c r="L23" s="6">
        <v>305</v>
      </c>
      <c r="M23" s="6"/>
      <c r="N23" s="6"/>
      <c r="O23" s="6"/>
      <c r="P23" s="6"/>
    </row>
    <row r="24" spans="1:16" ht="30" customHeight="1" x14ac:dyDescent="0.3">
      <c r="A24" s="6" t="s">
        <v>1676</v>
      </c>
      <c r="B24" s="6" t="s">
        <v>821</v>
      </c>
      <c r="C24" s="6" t="s">
        <v>822</v>
      </c>
      <c r="D24" s="6" t="s">
        <v>1771</v>
      </c>
      <c r="E24" s="6" t="s">
        <v>1106</v>
      </c>
      <c r="F24" s="6">
        <v>1</v>
      </c>
      <c r="G24" s="6">
        <v>45</v>
      </c>
      <c r="H24" s="6">
        <v>45</v>
      </c>
      <c r="I24" s="6">
        <v>9</v>
      </c>
      <c r="J24" s="6" t="s">
        <v>1781</v>
      </c>
      <c r="K24" s="6" t="s">
        <v>1782</v>
      </c>
      <c r="L24" s="6">
        <v>305</v>
      </c>
      <c r="M24" s="6"/>
      <c r="N24" s="6"/>
      <c r="O24" s="6"/>
      <c r="P24" s="6"/>
    </row>
    <row r="25" spans="1:16" ht="30" customHeight="1" x14ac:dyDescent="0.3">
      <c r="A25" s="6" t="s">
        <v>1676</v>
      </c>
      <c r="B25" s="6" t="s">
        <v>821</v>
      </c>
      <c r="C25" s="6" t="s">
        <v>822</v>
      </c>
      <c r="D25" s="6" t="s">
        <v>1771</v>
      </c>
      <c r="E25" s="6" t="s">
        <v>1149</v>
      </c>
      <c r="F25" s="6">
        <v>1</v>
      </c>
      <c r="G25" s="6">
        <v>20</v>
      </c>
      <c r="H25" s="6">
        <v>20</v>
      </c>
      <c r="I25" s="6">
        <v>9</v>
      </c>
      <c r="J25" s="6" t="s">
        <v>1781</v>
      </c>
      <c r="K25" s="6" t="s">
        <v>1782</v>
      </c>
      <c r="L25" s="6">
        <v>305</v>
      </c>
      <c r="M25" s="6"/>
      <c r="N25" s="6"/>
      <c r="O25" s="6"/>
      <c r="P25" s="6"/>
    </row>
    <row r="26" spans="1:16" ht="30" customHeight="1" x14ac:dyDescent="0.3">
      <c r="A26" s="6" t="s">
        <v>1676</v>
      </c>
      <c r="B26" s="6" t="s">
        <v>821</v>
      </c>
      <c r="C26" s="6" t="s">
        <v>822</v>
      </c>
      <c r="D26" s="6" t="s">
        <v>1771</v>
      </c>
      <c r="E26" s="6" t="s">
        <v>1279</v>
      </c>
      <c r="F26" s="6">
        <v>1</v>
      </c>
      <c r="G26" s="6">
        <v>20</v>
      </c>
      <c r="H26" s="6">
        <v>20</v>
      </c>
      <c r="I26" s="6">
        <v>9</v>
      </c>
      <c r="J26" s="6" t="s">
        <v>1781</v>
      </c>
      <c r="K26" s="6" t="s">
        <v>1782</v>
      </c>
      <c r="L26" s="6">
        <v>305</v>
      </c>
      <c r="M26" s="6"/>
      <c r="N26" s="6"/>
      <c r="O26" s="6"/>
      <c r="P26" s="6"/>
    </row>
    <row r="27" spans="1:16" ht="30" customHeight="1" x14ac:dyDescent="0.3">
      <c r="A27" s="6" t="s">
        <v>1676</v>
      </c>
      <c r="B27" s="6" t="s">
        <v>821</v>
      </c>
      <c r="C27" s="6" t="s">
        <v>822</v>
      </c>
      <c r="D27" s="6" t="s">
        <v>1771</v>
      </c>
      <c r="E27" s="6" t="s">
        <v>1199</v>
      </c>
      <c r="F27" s="6">
        <v>1</v>
      </c>
      <c r="G27" s="6">
        <v>60</v>
      </c>
      <c r="H27" s="6">
        <v>60</v>
      </c>
      <c r="I27" s="6">
        <v>9</v>
      </c>
      <c r="J27" s="6" t="s">
        <v>1781</v>
      </c>
      <c r="K27" s="6" t="s">
        <v>1782</v>
      </c>
      <c r="L27" s="6">
        <v>305</v>
      </c>
      <c r="M27" s="6"/>
      <c r="N27" s="6"/>
      <c r="O27" s="6"/>
      <c r="P27" s="6"/>
    </row>
    <row r="28" spans="1:16" ht="30" customHeight="1" x14ac:dyDescent="0.3">
      <c r="A28" s="6" t="s">
        <v>1676</v>
      </c>
      <c r="B28" s="6" t="s">
        <v>821</v>
      </c>
      <c r="C28" s="6" t="s">
        <v>822</v>
      </c>
      <c r="D28" s="6" t="s">
        <v>1771</v>
      </c>
      <c r="E28" s="6" t="s">
        <v>1107</v>
      </c>
      <c r="F28" s="6">
        <v>1</v>
      </c>
      <c r="G28" s="6">
        <v>25</v>
      </c>
      <c r="H28" s="6">
        <v>25</v>
      </c>
      <c r="I28" s="6">
        <v>9</v>
      </c>
      <c r="J28" s="6" t="s">
        <v>1781</v>
      </c>
      <c r="K28" s="6" t="s">
        <v>1782</v>
      </c>
      <c r="L28" s="6">
        <v>305</v>
      </c>
      <c r="M28" s="6"/>
      <c r="N28" s="6"/>
      <c r="O28" s="6"/>
      <c r="P28" s="6"/>
    </row>
    <row r="29" spans="1:16" ht="30" customHeight="1" x14ac:dyDescent="0.3">
      <c r="A29" s="6" t="s">
        <v>1676</v>
      </c>
      <c r="B29" s="6" t="s">
        <v>821</v>
      </c>
      <c r="C29" s="6" t="s">
        <v>822</v>
      </c>
      <c r="D29" s="6" t="s">
        <v>1771</v>
      </c>
      <c r="E29" s="6" t="s">
        <v>1034</v>
      </c>
      <c r="F29" s="6">
        <v>1</v>
      </c>
      <c r="G29" s="6">
        <v>50</v>
      </c>
      <c r="H29" s="6">
        <v>50</v>
      </c>
      <c r="I29" s="6">
        <v>9</v>
      </c>
      <c r="J29" s="6" t="s">
        <v>1781</v>
      </c>
      <c r="K29" s="6" t="s">
        <v>1782</v>
      </c>
      <c r="L29" s="6">
        <v>305</v>
      </c>
      <c r="M29" s="6"/>
      <c r="N29" s="6"/>
      <c r="O29" s="6"/>
      <c r="P29" s="6"/>
    </row>
    <row r="30" spans="1:16" ht="30" customHeight="1" x14ac:dyDescent="0.3">
      <c r="A30" s="6" t="s">
        <v>1087</v>
      </c>
      <c r="B30" s="6" t="s">
        <v>44</v>
      </c>
      <c r="C30" s="6" t="s">
        <v>216</v>
      </c>
      <c r="D30" s="6" t="s">
        <v>1771</v>
      </c>
      <c r="E30" s="6" t="s">
        <v>1089</v>
      </c>
      <c r="F30" s="6">
        <v>1</v>
      </c>
      <c r="G30" s="6">
        <v>100</v>
      </c>
      <c r="H30" s="6">
        <v>100</v>
      </c>
      <c r="I30" s="6">
        <v>16</v>
      </c>
      <c r="J30" s="6" t="s">
        <v>1781</v>
      </c>
      <c r="K30" s="6" t="s">
        <v>1782</v>
      </c>
      <c r="L30" s="6">
        <v>785</v>
      </c>
      <c r="M30" s="6"/>
      <c r="N30" s="6"/>
      <c r="O30" s="6"/>
      <c r="P30" s="6"/>
    </row>
    <row r="31" spans="1:16" ht="30" customHeight="1" x14ac:dyDescent="0.3">
      <c r="A31" s="6" t="s">
        <v>1087</v>
      </c>
      <c r="B31" s="6" t="s">
        <v>44</v>
      </c>
      <c r="C31" s="6" t="s">
        <v>216</v>
      </c>
      <c r="D31" s="6" t="s">
        <v>1771</v>
      </c>
      <c r="E31" s="6" t="s">
        <v>1096</v>
      </c>
      <c r="F31" s="6">
        <v>1</v>
      </c>
      <c r="G31" s="6">
        <v>25</v>
      </c>
      <c r="H31" s="6">
        <v>25</v>
      </c>
      <c r="I31" s="6">
        <v>16</v>
      </c>
      <c r="J31" s="6" t="s">
        <v>1781</v>
      </c>
      <c r="K31" s="6" t="s">
        <v>1782</v>
      </c>
      <c r="L31" s="6">
        <v>785</v>
      </c>
      <c r="M31" s="6"/>
      <c r="N31" s="6"/>
      <c r="O31" s="6"/>
      <c r="P31" s="6"/>
    </row>
    <row r="32" spans="1:16" ht="30" customHeight="1" x14ac:dyDescent="0.3">
      <c r="A32" s="6" t="s">
        <v>1087</v>
      </c>
      <c r="B32" s="6" t="s">
        <v>44</v>
      </c>
      <c r="C32" s="6" t="s">
        <v>216</v>
      </c>
      <c r="D32" s="6" t="s">
        <v>1771</v>
      </c>
      <c r="E32" s="6" t="s">
        <v>1099</v>
      </c>
      <c r="F32" s="6">
        <v>1</v>
      </c>
      <c r="G32" s="6">
        <v>70</v>
      </c>
      <c r="H32" s="6">
        <v>70</v>
      </c>
      <c r="I32" s="6">
        <v>16</v>
      </c>
      <c r="J32" s="6" t="s">
        <v>1781</v>
      </c>
      <c r="K32" s="6" t="s">
        <v>1782</v>
      </c>
      <c r="L32" s="6">
        <v>785</v>
      </c>
      <c r="M32" s="6"/>
      <c r="N32" s="6"/>
      <c r="O32" s="6"/>
      <c r="P32" s="6"/>
    </row>
    <row r="33" spans="1:16" ht="30" customHeight="1" x14ac:dyDescent="0.3">
      <c r="A33" s="6" t="s">
        <v>1087</v>
      </c>
      <c r="B33" s="6" t="s">
        <v>44</v>
      </c>
      <c r="C33" s="6" t="s">
        <v>216</v>
      </c>
      <c r="D33" s="6" t="s">
        <v>1771</v>
      </c>
      <c r="E33" s="6" t="s">
        <v>1101</v>
      </c>
      <c r="F33" s="6">
        <v>1</v>
      </c>
      <c r="G33" s="6">
        <v>15</v>
      </c>
      <c r="H33" s="6">
        <v>15</v>
      </c>
      <c r="I33" s="6">
        <v>16</v>
      </c>
      <c r="J33" s="6" t="s">
        <v>1781</v>
      </c>
      <c r="K33" s="6" t="s">
        <v>1782</v>
      </c>
      <c r="L33" s="6">
        <v>785</v>
      </c>
      <c r="M33" s="6"/>
      <c r="N33" s="6"/>
      <c r="O33" s="6"/>
      <c r="P33" s="6"/>
    </row>
    <row r="34" spans="1:16" ht="30" customHeight="1" x14ac:dyDescent="0.3">
      <c r="A34" s="6" t="s">
        <v>1087</v>
      </c>
      <c r="B34" s="6" t="s">
        <v>44</v>
      </c>
      <c r="C34" s="6" t="s">
        <v>216</v>
      </c>
      <c r="D34" s="6" t="s">
        <v>1771</v>
      </c>
      <c r="E34" s="6" t="s">
        <v>1038</v>
      </c>
      <c r="F34" s="6">
        <v>2</v>
      </c>
      <c r="G34" s="6">
        <v>40</v>
      </c>
      <c r="H34" s="6">
        <v>80</v>
      </c>
      <c r="I34" s="6">
        <v>16</v>
      </c>
      <c r="J34" s="6" t="s">
        <v>1781</v>
      </c>
      <c r="K34" s="6" t="s">
        <v>1782</v>
      </c>
      <c r="L34" s="6">
        <v>785</v>
      </c>
      <c r="M34" s="6"/>
      <c r="N34" s="6"/>
      <c r="O34" s="6"/>
      <c r="P34" s="6"/>
    </row>
    <row r="35" spans="1:16" ht="30" customHeight="1" x14ac:dyDescent="0.3">
      <c r="A35" s="6" t="s">
        <v>1087</v>
      </c>
      <c r="B35" s="6" t="s">
        <v>44</v>
      </c>
      <c r="C35" s="6" t="s">
        <v>216</v>
      </c>
      <c r="D35" s="6" t="s">
        <v>1771</v>
      </c>
      <c r="E35" s="6" t="s">
        <v>1103</v>
      </c>
      <c r="F35" s="6">
        <v>1</v>
      </c>
      <c r="G35" s="6">
        <v>25</v>
      </c>
      <c r="H35" s="6">
        <v>25</v>
      </c>
      <c r="I35" s="6">
        <v>16</v>
      </c>
      <c r="J35" s="6" t="s">
        <v>1781</v>
      </c>
      <c r="K35" s="6" t="s">
        <v>1782</v>
      </c>
      <c r="L35" s="6">
        <v>785</v>
      </c>
      <c r="M35" s="6"/>
      <c r="N35" s="6"/>
      <c r="O35" s="6"/>
      <c r="P35" s="6"/>
    </row>
    <row r="36" spans="1:16" ht="30" customHeight="1" x14ac:dyDescent="0.3">
      <c r="A36" s="6" t="s">
        <v>1087</v>
      </c>
      <c r="B36" s="6" t="s">
        <v>44</v>
      </c>
      <c r="C36" s="6" t="s">
        <v>216</v>
      </c>
      <c r="D36" s="6" t="s">
        <v>1771</v>
      </c>
      <c r="E36" s="6" t="s">
        <v>1104</v>
      </c>
      <c r="F36" s="6">
        <v>2</v>
      </c>
      <c r="G36" s="6">
        <v>30</v>
      </c>
      <c r="H36" s="6">
        <v>60</v>
      </c>
      <c r="I36" s="6">
        <v>16</v>
      </c>
      <c r="J36" s="6" t="s">
        <v>1781</v>
      </c>
      <c r="K36" s="6" t="s">
        <v>1782</v>
      </c>
      <c r="L36" s="6">
        <v>785</v>
      </c>
      <c r="M36" s="6"/>
      <c r="N36" s="6"/>
      <c r="O36" s="6"/>
      <c r="P36" s="6"/>
    </row>
    <row r="37" spans="1:16" ht="30" customHeight="1" x14ac:dyDescent="0.3">
      <c r="A37" s="6" t="s">
        <v>1087</v>
      </c>
      <c r="B37" s="6" t="s">
        <v>44</v>
      </c>
      <c r="C37" s="6" t="s">
        <v>216</v>
      </c>
      <c r="D37" s="6" t="s">
        <v>1771</v>
      </c>
      <c r="E37" s="6" t="s">
        <v>1106</v>
      </c>
      <c r="F37" s="6">
        <v>1</v>
      </c>
      <c r="G37" s="6">
        <v>45</v>
      </c>
      <c r="H37" s="6">
        <v>45</v>
      </c>
      <c r="I37" s="6">
        <v>16</v>
      </c>
      <c r="J37" s="6" t="s">
        <v>1781</v>
      </c>
      <c r="K37" s="6" t="s">
        <v>1782</v>
      </c>
      <c r="L37" s="6">
        <v>785</v>
      </c>
      <c r="M37" s="6"/>
      <c r="N37" s="6"/>
      <c r="O37" s="6"/>
      <c r="P37" s="6"/>
    </row>
    <row r="38" spans="1:16" ht="30" customHeight="1" x14ac:dyDescent="0.3">
      <c r="A38" s="6" t="s">
        <v>1087</v>
      </c>
      <c r="B38" s="6" t="s">
        <v>44</v>
      </c>
      <c r="C38" s="6" t="s">
        <v>216</v>
      </c>
      <c r="D38" s="6" t="s">
        <v>1771</v>
      </c>
      <c r="E38" s="6" t="s">
        <v>1107</v>
      </c>
      <c r="F38" s="6">
        <v>1</v>
      </c>
      <c r="G38" s="6">
        <v>25</v>
      </c>
      <c r="H38" s="6">
        <v>25</v>
      </c>
      <c r="I38" s="6">
        <v>16</v>
      </c>
      <c r="J38" s="6" t="s">
        <v>1781</v>
      </c>
      <c r="K38" s="6" t="s">
        <v>1782</v>
      </c>
      <c r="L38" s="6">
        <v>785</v>
      </c>
      <c r="M38" s="6"/>
      <c r="N38" s="6"/>
      <c r="O38" s="6"/>
      <c r="P38" s="6"/>
    </row>
    <row r="39" spans="1:16" ht="30" customHeight="1" x14ac:dyDescent="0.3">
      <c r="A39" s="6" t="s">
        <v>1087</v>
      </c>
      <c r="B39" s="6" t="s">
        <v>44</v>
      </c>
      <c r="C39" s="6" t="s">
        <v>216</v>
      </c>
      <c r="D39" s="6" t="s">
        <v>1771</v>
      </c>
      <c r="E39" s="6" t="s">
        <v>1034</v>
      </c>
      <c r="F39" s="6">
        <v>1</v>
      </c>
      <c r="G39" s="6">
        <v>50</v>
      </c>
      <c r="H39" s="6">
        <v>50</v>
      </c>
      <c r="I39" s="6">
        <v>16</v>
      </c>
      <c r="J39" s="6" t="s">
        <v>1781</v>
      </c>
      <c r="K39" s="6" t="s">
        <v>1782</v>
      </c>
      <c r="L39" s="6">
        <v>785</v>
      </c>
      <c r="M39" s="6"/>
      <c r="N39" s="6"/>
      <c r="O39" s="6"/>
      <c r="P39" s="6"/>
    </row>
    <row r="40" spans="1:16" ht="30" customHeight="1" x14ac:dyDescent="0.3">
      <c r="A40" s="6" t="s">
        <v>1087</v>
      </c>
      <c r="B40" s="6" t="s">
        <v>44</v>
      </c>
      <c r="C40" s="6" t="s">
        <v>216</v>
      </c>
      <c r="D40" s="6" t="s">
        <v>1771</v>
      </c>
      <c r="E40" s="6" t="s">
        <v>1108</v>
      </c>
      <c r="F40" s="6">
        <v>2</v>
      </c>
      <c r="G40" s="6">
        <v>35</v>
      </c>
      <c r="H40" s="6">
        <v>70</v>
      </c>
      <c r="I40" s="6">
        <v>16</v>
      </c>
      <c r="J40" s="6" t="s">
        <v>1781</v>
      </c>
      <c r="K40" s="6" t="s">
        <v>1782</v>
      </c>
      <c r="L40" s="6">
        <v>785</v>
      </c>
      <c r="M40" s="6"/>
      <c r="N40" s="6"/>
      <c r="O40" s="6"/>
      <c r="P40" s="6"/>
    </row>
    <row r="41" spans="1:16" ht="30" customHeight="1" x14ac:dyDescent="0.3">
      <c r="A41" s="6" t="s">
        <v>1087</v>
      </c>
      <c r="B41" s="6" t="s">
        <v>44</v>
      </c>
      <c r="C41" s="6" t="s">
        <v>216</v>
      </c>
      <c r="D41" s="6" t="s">
        <v>1771</v>
      </c>
      <c r="E41" s="6" t="s">
        <v>1110</v>
      </c>
      <c r="F41" s="6">
        <v>1</v>
      </c>
      <c r="G41" s="6">
        <v>40</v>
      </c>
      <c r="H41" s="6">
        <v>40</v>
      </c>
      <c r="I41" s="6">
        <v>16</v>
      </c>
      <c r="J41" s="6" t="s">
        <v>1781</v>
      </c>
      <c r="K41" s="6" t="s">
        <v>1782</v>
      </c>
      <c r="L41" s="6">
        <v>785</v>
      </c>
      <c r="M41" s="6"/>
      <c r="N41" s="6"/>
      <c r="O41" s="6"/>
      <c r="P41" s="6"/>
    </row>
    <row r="42" spans="1:16" ht="30" customHeight="1" x14ac:dyDescent="0.3">
      <c r="A42" s="6" t="s">
        <v>1087</v>
      </c>
      <c r="B42" s="6" t="s">
        <v>44</v>
      </c>
      <c r="C42" s="6" t="s">
        <v>216</v>
      </c>
      <c r="D42" s="6" t="s">
        <v>1771</v>
      </c>
      <c r="E42" s="6" t="s">
        <v>1112</v>
      </c>
      <c r="F42" s="6">
        <v>1</v>
      </c>
      <c r="G42" s="6">
        <v>50</v>
      </c>
      <c r="H42" s="6">
        <v>50</v>
      </c>
      <c r="I42" s="6">
        <v>16</v>
      </c>
      <c r="J42" s="6" t="s">
        <v>1781</v>
      </c>
      <c r="K42" s="6" t="s">
        <v>1782</v>
      </c>
      <c r="L42" s="6">
        <v>785</v>
      </c>
      <c r="M42" s="6"/>
      <c r="N42" s="6"/>
      <c r="O42" s="6"/>
      <c r="P42" s="6"/>
    </row>
    <row r="43" spans="1:16" ht="30" customHeight="1" x14ac:dyDescent="0.3">
      <c r="A43" s="6" t="s">
        <v>1087</v>
      </c>
      <c r="B43" s="6" t="s">
        <v>44</v>
      </c>
      <c r="C43" s="6" t="s">
        <v>216</v>
      </c>
      <c r="D43" s="6" t="s">
        <v>1771</v>
      </c>
      <c r="E43" s="6" t="s">
        <v>1114</v>
      </c>
      <c r="F43" s="6">
        <v>1</v>
      </c>
      <c r="G43" s="6">
        <v>40</v>
      </c>
      <c r="H43" s="6">
        <v>40</v>
      </c>
      <c r="I43" s="6">
        <v>16</v>
      </c>
      <c r="J43" s="6" t="s">
        <v>1781</v>
      </c>
      <c r="K43" s="6" t="s">
        <v>1782</v>
      </c>
      <c r="L43" s="6">
        <v>785</v>
      </c>
      <c r="M43" s="6"/>
      <c r="N43" s="6"/>
      <c r="O43" s="6"/>
      <c r="P43" s="6"/>
    </row>
    <row r="44" spans="1:16" ht="30" customHeight="1" x14ac:dyDescent="0.3">
      <c r="A44" s="6" t="s">
        <v>1087</v>
      </c>
      <c r="B44" s="6" t="s">
        <v>44</v>
      </c>
      <c r="C44" s="6" t="s">
        <v>216</v>
      </c>
      <c r="D44" s="6" t="s">
        <v>1771</v>
      </c>
      <c r="E44" s="6" t="s">
        <v>1118</v>
      </c>
      <c r="F44" s="6">
        <v>1</v>
      </c>
      <c r="G44" s="6">
        <v>90</v>
      </c>
      <c r="H44" s="6">
        <v>90</v>
      </c>
      <c r="I44" s="6">
        <v>16</v>
      </c>
      <c r="J44" s="6" t="s">
        <v>1781</v>
      </c>
      <c r="K44" s="6" t="s">
        <v>1782</v>
      </c>
      <c r="L44" s="6">
        <v>785</v>
      </c>
      <c r="M44" s="6"/>
      <c r="N44" s="6"/>
      <c r="O44" s="6"/>
      <c r="P44" s="6"/>
    </row>
    <row r="45" spans="1:16" ht="30" customHeight="1" x14ac:dyDescent="0.3">
      <c r="A45" s="6" t="s">
        <v>1087</v>
      </c>
      <c r="B45" s="6" t="s">
        <v>44</v>
      </c>
      <c r="C45" s="6" t="s">
        <v>216</v>
      </c>
      <c r="D45" s="6" t="s">
        <v>1771</v>
      </c>
      <c r="E45" s="6" t="s">
        <v>1121</v>
      </c>
      <c r="F45" s="6">
        <v>1</v>
      </c>
      <c r="G45" s="6">
        <v>0</v>
      </c>
      <c r="H45" s="6">
        <v>0</v>
      </c>
      <c r="I45" s="6">
        <v>16</v>
      </c>
      <c r="J45" s="6" t="s">
        <v>1781</v>
      </c>
      <c r="K45" s="6" t="s">
        <v>1782</v>
      </c>
      <c r="L45" s="6">
        <v>785</v>
      </c>
      <c r="M45" s="6"/>
      <c r="N45" s="6"/>
      <c r="O45" s="6"/>
      <c r="P45" s="6"/>
    </row>
    <row r="46" spans="1:16" ht="30" customHeight="1" x14ac:dyDescent="0.3">
      <c r="A46" s="6" t="s">
        <v>1178</v>
      </c>
      <c r="B46" s="6" t="s">
        <v>105</v>
      </c>
      <c r="C46" s="6" t="s">
        <v>396</v>
      </c>
      <c r="D46" s="6" t="s">
        <v>1771</v>
      </c>
      <c r="E46" s="6" t="s">
        <v>1064</v>
      </c>
      <c r="F46" s="6">
        <v>1</v>
      </c>
      <c r="G46" s="6">
        <v>125</v>
      </c>
      <c r="H46" s="6">
        <v>125</v>
      </c>
      <c r="I46" s="6">
        <v>3</v>
      </c>
      <c r="J46" s="6" t="s">
        <v>1781</v>
      </c>
      <c r="K46" s="6" t="s">
        <v>1782</v>
      </c>
      <c r="L46" s="6">
        <v>380</v>
      </c>
      <c r="M46" s="6"/>
      <c r="N46" s="6"/>
      <c r="O46" s="6"/>
      <c r="P46" s="6"/>
    </row>
    <row r="47" spans="1:16" ht="30" customHeight="1" x14ac:dyDescent="0.3">
      <c r="A47" s="6" t="s">
        <v>1178</v>
      </c>
      <c r="B47" s="6" t="s">
        <v>105</v>
      </c>
      <c r="C47" s="6" t="s">
        <v>396</v>
      </c>
      <c r="D47" s="6" t="s">
        <v>1771</v>
      </c>
      <c r="E47" s="6" t="s">
        <v>1081</v>
      </c>
      <c r="F47" s="6">
        <v>1</v>
      </c>
      <c r="G47" s="6">
        <v>120</v>
      </c>
      <c r="H47" s="6">
        <v>120</v>
      </c>
      <c r="I47" s="6">
        <v>3</v>
      </c>
      <c r="J47" s="6" t="s">
        <v>1781</v>
      </c>
      <c r="K47" s="6" t="s">
        <v>1782</v>
      </c>
      <c r="L47" s="6">
        <v>380</v>
      </c>
      <c r="M47" s="6"/>
      <c r="N47" s="6"/>
      <c r="O47" s="6"/>
      <c r="P47" s="6"/>
    </row>
    <row r="48" spans="1:16" ht="30" customHeight="1" x14ac:dyDescent="0.3">
      <c r="A48" s="6" t="s">
        <v>1178</v>
      </c>
      <c r="B48" s="6" t="s">
        <v>105</v>
      </c>
      <c r="C48" s="6" t="s">
        <v>396</v>
      </c>
      <c r="D48" s="6" t="s">
        <v>1771</v>
      </c>
      <c r="E48" s="6" t="s">
        <v>1026</v>
      </c>
      <c r="F48" s="6">
        <v>1</v>
      </c>
      <c r="G48" s="6">
        <v>135</v>
      </c>
      <c r="H48" s="6">
        <v>135</v>
      </c>
      <c r="I48" s="6">
        <v>3</v>
      </c>
      <c r="J48" s="6" t="s">
        <v>1781</v>
      </c>
      <c r="K48" s="6" t="s">
        <v>1782</v>
      </c>
      <c r="L48" s="6">
        <v>380</v>
      </c>
      <c r="M48" s="6"/>
      <c r="N48" s="6"/>
      <c r="O48" s="6"/>
      <c r="P48" s="6"/>
    </row>
    <row r="49" spans="1:16" ht="30" customHeight="1" x14ac:dyDescent="0.3">
      <c r="A49" s="6" t="s">
        <v>1747</v>
      </c>
      <c r="B49" s="6" t="s">
        <v>182</v>
      </c>
      <c r="C49" s="6" t="s">
        <v>217</v>
      </c>
      <c r="D49" s="6" t="s">
        <v>1771</v>
      </c>
      <c r="E49" s="6" t="s">
        <v>1081</v>
      </c>
      <c r="F49" s="6">
        <v>1</v>
      </c>
      <c r="G49" s="6">
        <v>120</v>
      </c>
      <c r="H49" s="6">
        <v>120</v>
      </c>
      <c r="I49" s="6">
        <v>5</v>
      </c>
      <c r="J49" s="6" t="s">
        <v>1781</v>
      </c>
      <c r="K49" s="6" t="s">
        <v>1782</v>
      </c>
      <c r="L49" s="6">
        <v>350</v>
      </c>
      <c r="M49" s="6"/>
      <c r="N49" s="6"/>
      <c r="O49" s="6"/>
      <c r="P49" s="6"/>
    </row>
    <row r="50" spans="1:16" ht="30" customHeight="1" x14ac:dyDescent="0.3">
      <c r="A50" s="6" t="s">
        <v>1747</v>
      </c>
      <c r="B50" s="6" t="s">
        <v>182</v>
      </c>
      <c r="C50" s="6" t="s">
        <v>217</v>
      </c>
      <c r="D50" s="6" t="s">
        <v>1771</v>
      </c>
      <c r="E50" s="6" t="s">
        <v>1443</v>
      </c>
      <c r="F50" s="6">
        <v>1</v>
      </c>
      <c r="G50" s="6">
        <v>140</v>
      </c>
      <c r="H50" s="6">
        <v>140</v>
      </c>
      <c r="I50" s="6">
        <v>5</v>
      </c>
      <c r="J50" s="6" t="s">
        <v>1781</v>
      </c>
      <c r="K50" s="6" t="s">
        <v>1782</v>
      </c>
      <c r="L50" s="6">
        <v>350</v>
      </c>
      <c r="M50" s="6"/>
      <c r="N50" s="6"/>
      <c r="O50" s="6"/>
      <c r="P50" s="6"/>
    </row>
    <row r="51" spans="1:16" ht="30" customHeight="1" x14ac:dyDescent="0.3">
      <c r="A51" s="6" t="s">
        <v>1747</v>
      </c>
      <c r="B51" s="6" t="s">
        <v>182</v>
      </c>
      <c r="C51" s="6" t="s">
        <v>217</v>
      </c>
      <c r="D51" s="6" t="s">
        <v>1771</v>
      </c>
      <c r="E51" s="6" t="s">
        <v>1500</v>
      </c>
      <c r="F51" s="6">
        <v>1</v>
      </c>
      <c r="G51" s="6">
        <v>20</v>
      </c>
      <c r="H51" s="6">
        <v>20</v>
      </c>
      <c r="I51" s="6">
        <v>5</v>
      </c>
      <c r="J51" s="6" t="s">
        <v>1781</v>
      </c>
      <c r="K51" s="6" t="s">
        <v>1782</v>
      </c>
      <c r="L51" s="6">
        <v>350</v>
      </c>
      <c r="M51" s="6"/>
      <c r="N51" s="6"/>
      <c r="O51" s="6"/>
      <c r="P51" s="6"/>
    </row>
    <row r="52" spans="1:16" ht="30" customHeight="1" x14ac:dyDescent="0.3">
      <c r="A52" s="6" t="s">
        <v>1747</v>
      </c>
      <c r="B52" s="6" t="s">
        <v>182</v>
      </c>
      <c r="C52" s="6" t="s">
        <v>217</v>
      </c>
      <c r="D52" s="6" t="s">
        <v>1771</v>
      </c>
      <c r="E52" s="6" t="s">
        <v>1034</v>
      </c>
      <c r="F52" s="6">
        <v>1</v>
      </c>
      <c r="G52" s="6">
        <v>50</v>
      </c>
      <c r="H52" s="6">
        <v>50</v>
      </c>
      <c r="I52" s="6">
        <v>5</v>
      </c>
      <c r="J52" s="6" t="s">
        <v>1781</v>
      </c>
      <c r="K52" s="6" t="s">
        <v>1782</v>
      </c>
      <c r="L52" s="6">
        <v>350</v>
      </c>
      <c r="M52" s="6"/>
      <c r="N52" s="6"/>
      <c r="O52" s="6"/>
      <c r="P52" s="6"/>
    </row>
    <row r="53" spans="1:16" ht="30" customHeight="1" x14ac:dyDescent="0.3">
      <c r="A53" s="6" t="s">
        <v>1747</v>
      </c>
      <c r="B53" s="6" t="s">
        <v>182</v>
      </c>
      <c r="C53" s="6" t="s">
        <v>217</v>
      </c>
      <c r="D53" s="6" t="s">
        <v>1771</v>
      </c>
      <c r="E53" s="6" t="s">
        <v>1151</v>
      </c>
      <c r="F53" s="6">
        <v>2</v>
      </c>
      <c r="G53" s="6">
        <v>10</v>
      </c>
      <c r="H53" s="6">
        <v>20</v>
      </c>
      <c r="I53" s="6">
        <v>5</v>
      </c>
      <c r="J53" s="6" t="s">
        <v>1781</v>
      </c>
      <c r="K53" s="6" t="s">
        <v>1782</v>
      </c>
      <c r="L53" s="6">
        <v>350</v>
      </c>
      <c r="M53" s="6"/>
      <c r="N53" s="6"/>
      <c r="O53" s="6"/>
      <c r="P53" s="6"/>
    </row>
    <row r="54" spans="1:16" ht="30" customHeight="1" x14ac:dyDescent="0.3">
      <c r="A54" s="6" t="s">
        <v>1552</v>
      </c>
      <c r="B54" s="6" t="s">
        <v>867</v>
      </c>
      <c r="C54" s="6" t="s">
        <v>868</v>
      </c>
      <c r="D54" s="6" t="s">
        <v>1771</v>
      </c>
      <c r="E54" s="6" t="s">
        <v>1062</v>
      </c>
      <c r="F54" s="6">
        <v>1</v>
      </c>
      <c r="G54" s="6">
        <v>175</v>
      </c>
      <c r="H54" s="6">
        <v>175</v>
      </c>
      <c r="I54" s="6">
        <v>3</v>
      </c>
      <c r="J54" s="6" t="s">
        <v>1781</v>
      </c>
      <c r="K54" s="6" t="s">
        <v>1782</v>
      </c>
      <c r="L54" s="6">
        <v>410</v>
      </c>
      <c r="M54" s="6"/>
      <c r="N54" s="6"/>
      <c r="O54" s="6"/>
      <c r="P54" s="6"/>
    </row>
    <row r="55" spans="1:16" ht="30" customHeight="1" x14ac:dyDescent="0.3">
      <c r="A55" s="6" t="s">
        <v>1552</v>
      </c>
      <c r="B55" s="6" t="s">
        <v>867</v>
      </c>
      <c r="C55" s="6" t="s">
        <v>868</v>
      </c>
      <c r="D55" s="6" t="s">
        <v>1771</v>
      </c>
      <c r="E55" s="6" t="s">
        <v>1089</v>
      </c>
      <c r="F55" s="6">
        <v>1</v>
      </c>
      <c r="G55" s="6">
        <v>100</v>
      </c>
      <c r="H55" s="6">
        <v>100</v>
      </c>
      <c r="I55" s="6">
        <v>3</v>
      </c>
      <c r="J55" s="6" t="s">
        <v>1781</v>
      </c>
      <c r="K55" s="6" t="s">
        <v>1782</v>
      </c>
      <c r="L55" s="6">
        <v>410</v>
      </c>
      <c r="M55" s="6"/>
      <c r="N55" s="6"/>
      <c r="O55" s="6"/>
      <c r="P55" s="6"/>
    </row>
    <row r="56" spans="1:16" ht="30" customHeight="1" x14ac:dyDescent="0.3">
      <c r="A56" s="6" t="s">
        <v>1552</v>
      </c>
      <c r="B56" s="6" t="s">
        <v>867</v>
      </c>
      <c r="C56" s="6" t="s">
        <v>868</v>
      </c>
      <c r="D56" s="6" t="s">
        <v>1771</v>
      </c>
      <c r="E56" s="6" t="s">
        <v>1026</v>
      </c>
      <c r="F56" s="6">
        <v>1</v>
      </c>
      <c r="G56" s="6">
        <v>135</v>
      </c>
      <c r="H56" s="6">
        <v>135</v>
      </c>
      <c r="I56" s="6">
        <v>3</v>
      </c>
      <c r="J56" s="6" t="s">
        <v>1781</v>
      </c>
      <c r="K56" s="6" t="s">
        <v>1782</v>
      </c>
      <c r="L56" s="6">
        <v>410</v>
      </c>
      <c r="M56" s="6"/>
      <c r="N56" s="6"/>
      <c r="O56" s="6"/>
      <c r="P56" s="6"/>
    </row>
    <row r="57" spans="1:16" ht="30" customHeight="1" x14ac:dyDescent="0.3">
      <c r="A57" s="23" t="s">
        <v>1134</v>
      </c>
      <c r="B57" s="23" t="s">
        <v>1760</v>
      </c>
      <c r="C57" s="23" t="s">
        <v>1138</v>
      </c>
      <c r="D57" s="23" t="s">
        <v>1771</v>
      </c>
      <c r="E57" s="23" t="s">
        <v>1035</v>
      </c>
      <c r="F57" s="23">
        <v>2</v>
      </c>
      <c r="G57" s="23">
        <v>180</v>
      </c>
      <c r="H57" s="23">
        <v>360</v>
      </c>
      <c r="I57" s="6">
        <v>1</v>
      </c>
      <c r="J57" s="6" t="s">
        <v>1781</v>
      </c>
      <c r="K57" s="6" t="s">
        <v>1782</v>
      </c>
      <c r="L57" s="6">
        <v>360</v>
      </c>
      <c r="M57" s="6"/>
      <c r="N57" s="6"/>
      <c r="O57" s="6"/>
      <c r="P57" s="6"/>
    </row>
    <row r="58" spans="1:16" ht="30" customHeight="1" x14ac:dyDescent="0.3">
      <c r="A58" s="6" t="s">
        <v>1442</v>
      </c>
      <c r="B58" s="6" t="s">
        <v>151</v>
      </c>
      <c r="C58" s="6" t="s">
        <v>327</v>
      </c>
      <c r="D58" s="6" t="s">
        <v>1771</v>
      </c>
      <c r="E58" s="6" t="s">
        <v>1443</v>
      </c>
      <c r="F58" s="6">
        <v>1</v>
      </c>
      <c r="G58" s="6">
        <v>140</v>
      </c>
      <c r="H58" s="6">
        <v>140</v>
      </c>
      <c r="I58" s="6">
        <v>8</v>
      </c>
      <c r="J58" s="6" t="s">
        <v>1781</v>
      </c>
      <c r="K58" s="6" t="s">
        <v>1782</v>
      </c>
      <c r="L58" s="6">
        <v>1110</v>
      </c>
      <c r="M58" s="6"/>
      <c r="N58" s="6"/>
      <c r="O58" s="6"/>
      <c r="P58" s="6"/>
    </row>
    <row r="59" spans="1:16" ht="30" customHeight="1" x14ac:dyDescent="0.3">
      <c r="A59" s="6" t="s">
        <v>1442</v>
      </c>
      <c r="B59" s="6" t="s">
        <v>151</v>
      </c>
      <c r="C59" s="6" t="s">
        <v>327</v>
      </c>
      <c r="D59" s="6" t="s">
        <v>1771</v>
      </c>
      <c r="E59" s="6" t="s">
        <v>1298</v>
      </c>
      <c r="F59" s="6">
        <v>1</v>
      </c>
      <c r="G59" s="6">
        <v>120</v>
      </c>
      <c r="H59" s="6">
        <v>120</v>
      </c>
      <c r="I59" s="6">
        <v>8</v>
      </c>
      <c r="J59" s="6" t="s">
        <v>1781</v>
      </c>
      <c r="K59" s="6" t="s">
        <v>1782</v>
      </c>
      <c r="L59" s="6">
        <v>1110</v>
      </c>
      <c r="M59" s="6"/>
      <c r="N59" s="6"/>
      <c r="O59" s="6"/>
      <c r="P59" s="6"/>
    </row>
    <row r="60" spans="1:16" ht="30" customHeight="1" x14ac:dyDescent="0.3">
      <c r="A60" s="6" t="s">
        <v>1442</v>
      </c>
      <c r="B60" s="6" t="s">
        <v>151</v>
      </c>
      <c r="C60" s="6" t="s">
        <v>327</v>
      </c>
      <c r="D60" s="6" t="s">
        <v>1771</v>
      </c>
      <c r="E60" s="6" t="s">
        <v>1347</v>
      </c>
      <c r="F60" s="6">
        <v>2</v>
      </c>
      <c r="G60" s="6">
        <v>125</v>
      </c>
      <c r="H60" s="6">
        <v>250</v>
      </c>
      <c r="I60" s="6">
        <v>8</v>
      </c>
      <c r="J60" s="6" t="s">
        <v>1781</v>
      </c>
      <c r="K60" s="6" t="s">
        <v>1782</v>
      </c>
      <c r="L60" s="6">
        <v>1110</v>
      </c>
      <c r="M60" s="6"/>
      <c r="N60" s="6"/>
      <c r="O60" s="6"/>
      <c r="P60" s="6"/>
    </row>
    <row r="61" spans="1:16" ht="30" customHeight="1" x14ac:dyDescent="0.3">
      <c r="A61" s="6" t="s">
        <v>1442</v>
      </c>
      <c r="B61" s="6" t="s">
        <v>151</v>
      </c>
      <c r="C61" s="6" t="s">
        <v>327</v>
      </c>
      <c r="D61" s="6" t="s">
        <v>1771</v>
      </c>
      <c r="E61" s="6" t="s">
        <v>1121</v>
      </c>
      <c r="F61" s="6">
        <v>1</v>
      </c>
      <c r="G61" s="6">
        <v>0</v>
      </c>
      <c r="H61" s="6">
        <v>0</v>
      </c>
      <c r="I61" s="6">
        <v>8</v>
      </c>
      <c r="J61" s="6" t="s">
        <v>1781</v>
      </c>
      <c r="K61" s="6" t="s">
        <v>1782</v>
      </c>
      <c r="L61" s="6">
        <v>1110</v>
      </c>
      <c r="M61" s="6"/>
      <c r="N61" s="6"/>
      <c r="O61" s="6"/>
      <c r="P61" s="6"/>
    </row>
    <row r="62" spans="1:16" ht="30" customHeight="1" x14ac:dyDescent="0.3">
      <c r="A62" s="6" t="s">
        <v>1442</v>
      </c>
      <c r="B62" s="6" t="s">
        <v>151</v>
      </c>
      <c r="C62" s="6" t="s">
        <v>327</v>
      </c>
      <c r="D62" s="6" t="s">
        <v>1771</v>
      </c>
      <c r="E62" s="6" t="s">
        <v>1453</v>
      </c>
      <c r="F62" s="6">
        <v>1</v>
      </c>
      <c r="G62" s="6">
        <v>300</v>
      </c>
      <c r="H62" s="6">
        <v>300</v>
      </c>
      <c r="I62" s="6">
        <v>8</v>
      </c>
      <c r="J62" s="6" t="s">
        <v>1781</v>
      </c>
      <c r="K62" s="6" t="s">
        <v>1782</v>
      </c>
      <c r="L62" s="6">
        <v>1110</v>
      </c>
      <c r="M62" s="6"/>
      <c r="N62" s="6"/>
      <c r="O62" s="6"/>
      <c r="P62" s="6"/>
    </row>
    <row r="63" spans="1:16" ht="30" customHeight="1" x14ac:dyDescent="0.3">
      <c r="A63" s="6" t="s">
        <v>1442</v>
      </c>
      <c r="B63" s="6" t="s">
        <v>151</v>
      </c>
      <c r="C63" s="6" t="s">
        <v>327</v>
      </c>
      <c r="D63" s="6" t="s">
        <v>1771</v>
      </c>
      <c r="E63" s="6" t="s">
        <v>1310</v>
      </c>
      <c r="F63" s="6">
        <v>1</v>
      </c>
      <c r="G63" s="6">
        <v>45</v>
      </c>
      <c r="H63" s="6">
        <v>45</v>
      </c>
      <c r="I63" s="6">
        <v>8</v>
      </c>
      <c r="J63" s="6" t="s">
        <v>1781</v>
      </c>
      <c r="K63" s="6" t="s">
        <v>1782</v>
      </c>
      <c r="L63" s="6">
        <v>1110</v>
      </c>
      <c r="M63" s="6"/>
      <c r="N63" s="6"/>
      <c r="O63" s="6"/>
      <c r="P63" s="6"/>
    </row>
    <row r="64" spans="1:16" ht="30" customHeight="1" x14ac:dyDescent="0.3">
      <c r="A64" s="6" t="s">
        <v>1442</v>
      </c>
      <c r="B64" s="6" t="s">
        <v>151</v>
      </c>
      <c r="C64" s="6" t="s">
        <v>327</v>
      </c>
      <c r="D64" s="6" t="s">
        <v>1771</v>
      </c>
      <c r="E64" s="6" t="s">
        <v>1081</v>
      </c>
      <c r="F64" s="6">
        <v>1</v>
      </c>
      <c r="G64" s="6">
        <v>120</v>
      </c>
      <c r="H64" s="6">
        <v>120</v>
      </c>
      <c r="I64" s="6">
        <v>8</v>
      </c>
      <c r="J64" s="6" t="s">
        <v>1781</v>
      </c>
      <c r="K64" s="6" t="s">
        <v>1782</v>
      </c>
      <c r="L64" s="6">
        <v>1110</v>
      </c>
      <c r="M64" s="6"/>
      <c r="N64" s="6"/>
      <c r="O64" s="6"/>
      <c r="P64" s="6"/>
    </row>
    <row r="65" spans="1:16" ht="30" customHeight="1" x14ac:dyDescent="0.3">
      <c r="A65" s="6" t="s">
        <v>1442</v>
      </c>
      <c r="B65" s="6" t="s">
        <v>151</v>
      </c>
      <c r="C65" s="6" t="s">
        <v>327</v>
      </c>
      <c r="D65" s="6" t="s">
        <v>1771</v>
      </c>
      <c r="E65" s="6" t="s">
        <v>1026</v>
      </c>
      <c r="F65" s="6">
        <v>1</v>
      </c>
      <c r="G65" s="6">
        <v>135</v>
      </c>
      <c r="H65" s="6">
        <v>135</v>
      </c>
      <c r="I65" s="6">
        <v>8</v>
      </c>
      <c r="J65" s="6" t="s">
        <v>1781</v>
      </c>
      <c r="K65" s="6" t="s">
        <v>1782</v>
      </c>
      <c r="L65" s="6">
        <v>1110</v>
      </c>
      <c r="M65" s="6"/>
      <c r="N65" s="6"/>
      <c r="O65" s="6"/>
      <c r="P65" s="6"/>
    </row>
    <row r="66" spans="1:16" ht="30" customHeight="1" x14ac:dyDescent="0.3">
      <c r="A66" s="6" t="s">
        <v>1517</v>
      </c>
      <c r="B66" s="6" t="s">
        <v>1766</v>
      </c>
      <c r="C66" s="6" t="s">
        <v>1521</v>
      </c>
      <c r="D66" s="6" t="s">
        <v>1771</v>
      </c>
      <c r="E66" s="6" t="s">
        <v>1026</v>
      </c>
      <c r="F66" s="6">
        <v>1</v>
      </c>
      <c r="G66" s="6">
        <v>135</v>
      </c>
      <c r="H66" s="6">
        <v>135</v>
      </c>
      <c r="I66" s="6">
        <v>4</v>
      </c>
      <c r="J66" s="6" t="s">
        <v>1781</v>
      </c>
      <c r="K66" s="6" t="s">
        <v>1782</v>
      </c>
      <c r="L66" s="6">
        <v>200</v>
      </c>
      <c r="M66" s="6"/>
      <c r="N66" s="6"/>
      <c r="O66" s="6"/>
      <c r="P66" s="6"/>
    </row>
    <row r="67" spans="1:16" ht="30" customHeight="1" x14ac:dyDescent="0.3">
      <c r="A67" s="6" t="s">
        <v>1517</v>
      </c>
      <c r="B67" s="6" t="s">
        <v>1766</v>
      </c>
      <c r="C67" s="6" t="s">
        <v>1521</v>
      </c>
      <c r="D67" s="6" t="s">
        <v>1771</v>
      </c>
      <c r="E67" s="6" t="s">
        <v>1163</v>
      </c>
      <c r="F67" s="6">
        <v>1</v>
      </c>
      <c r="G67" s="6">
        <v>20</v>
      </c>
      <c r="H67" s="6">
        <v>20</v>
      </c>
      <c r="I67" s="6">
        <v>4</v>
      </c>
      <c r="J67" s="6" t="s">
        <v>1781</v>
      </c>
      <c r="K67" s="6" t="s">
        <v>1782</v>
      </c>
      <c r="L67" s="6">
        <v>200</v>
      </c>
      <c r="M67" s="6"/>
      <c r="N67" s="6"/>
      <c r="O67" s="6"/>
      <c r="P67" s="6"/>
    </row>
    <row r="68" spans="1:16" ht="30" customHeight="1" x14ac:dyDescent="0.3">
      <c r="A68" s="6" t="s">
        <v>1517</v>
      </c>
      <c r="B68" s="6" t="s">
        <v>1766</v>
      </c>
      <c r="C68" s="6" t="s">
        <v>1521</v>
      </c>
      <c r="D68" s="6" t="s">
        <v>1771</v>
      </c>
      <c r="E68" s="6" t="s">
        <v>1343</v>
      </c>
      <c r="F68" s="6">
        <v>1</v>
      </c>
      <c r="G68" s="6">
        <v>25</v>
      </c>
      <c r="H68" s="6">
        <v>25</v>
      </c>
      <c r="I68" s="6">
        <v>4</v>
      </c>
      <c r="J68" s="6" t="s">
        <v>1781</v>
      </c>
      <c r="K68" s="6" t="s">
        <v>1782</v>
      </c>
      <c r="L68" s="6">
        <v>200</v>
      </c>
      <c r="M68" s="6"/>
      <c r="N68" s="6"/>
      <c r="O68" s="6"/>
      <c r="P68" s="6"/>
    </row>
    <row r="69" spans="1:16" ht="30" customHeight="1" x14ac:dyDescent="0.3">
      <c r="A69" s="6" t="s">
        <v>1517</v>
      </c>
      <c r="B69" s="6" t="s">
        <v>1766</v>
      </c>
      <c r="C69" s="6" t="s">
        <v>1521</v>
      </c>
      <c r="D69" s="6" t="s">
        <v>1771</v>
      </c>
      <c r="E69" s="6" t="s">
        <v>1416</v>
      </c>
      <c r="F69" s="6">
        <v>1</v>
      </c>
      <c r="G69" s="6">
        <v>20</v>
      </c>
      <c r="H69" s="6">
        <v>20</v>
      </c>
      <c r="I69" s="6">
        <v>4</v>
      </c>
      <c r="J69" s="6" t="s">
        <v>1781</v>
      </c>
      <c r="K69" s="6" t="s">
        <v>1782</v>
      </c>
      <c r="L69" s="6">
        <v>200</v>
      </c>
      <c r="M69" s="6"/>
      <c r="N69" s="6"/>
      <c r="O69" s="6"/>
      <c r="P69" s="6"/>
    </row>
  </sheetData>
  <mergeCells count="1">
    <mergeCell ref="A1:P1"/>
  </mergeCells>
  <pageMargins left="0.11811023622047244" right="0.11811023622047244" top="7.874015748031496E-2" bottom="7.874015748031496E-2" header="0" footer="0"/>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1045B-739F-4E3A-8241-5E44D2300D34}">
  <dimension ref="A1:P54"/>
  <sheetViews>
    <sheetView workbookViewId="0">
      <selection activeCell="A40" sqref="A40:XFD40"/>
    </sheetView>
  </sheetViews>
  <sheetFormatPr defaultRowHeight="30" customHeight="1" x14ac:dyDescent="0.3"/>
  <cols>
    <col min="1" max="1" width="6.09765625" customWidth="1"/>
    <col min="2" max="2" width="6.69921875" customWidth="1"/>
    <col min="3" max="3" width="15" customWidth="1"/>
    <col min="4" max="4" width="3.69921875" customWidth="1"/>
    <col min="5" max="5" width="31" customWidth="1"/>
    <col min="6" max="6" width="4.09765625" customWidth="1"/>
    <col min="7" max="7" width="6.09765625" customWidth="1"/>
    <col min="8" max="8" width="4.69921875" customWidth="1"/>
    <col min="9" max="9" width="4.3984375" customWidth="1"/>
    <col min="10" max="10" width="4.69921875" customWidth="1"/>
    <col min="11" max="11" width="4.59765625" customWidth="1"/>
    <col min="12" max="12" width="4.796875" customWidth="1"/>
    <col min="13" max="13" width="3.69921875" customWidth="1"/>
    <col min="14" max="14" width="4.3984375" customWidth="1"/>
    <col min="15" max="15" width="10" customWidth="1"/>
    <col min="16" max="16" width="6.69921875" customWidth="1"/>
  </cols>
  <sheetData>
    <row r="1" spans="1:16" ht="30" customHeight="1" x14ac:dyDescent="0.3">
      <c r="A1" s="11" t="s">
        <v>27</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1407</v>
      </c>
      <c r="B3" s="6" t="s">
        <v>1770</v>
      </c>
      <c r="C3" s="6" t="s">
        <v>1410</v>
      </c>
      <c r="D3" s="6" t="s">
        <v>1771</v>
      </c>
      <c r="E3" s="6" t="s">
        <v>1062</v>
      </c>
      <c r="F3" s="6">
        <v>2</v>
      </c>
      <c r="G3" s="6">
        <v>175</v>
      </c>
      <c r="H3" s="6">
        <v>350</v>
      </c>
      <c r="I3" s="6">
        <v>1</v>
      </c>
      <c r="J3" s="6" t="s">
        <v>1781</v>
      </c>
      <c r="K3" s="6" t="s">
        <v>1783</v>
      </c>
      <c r="L3" s="6">
        <v>350</v>
      </c>
      <c r="M3" s="6"/>
      <c r="N3" s="6"/>
      <c r="O3" s="6"/>
      <c r="P3" s="6"/>
    </row>
    <row r="4" spans="1:16" ht="30" customHeight="1" x14ac:dyDescent="0.3">
      <c r="A4" s="6" t="s">
        <v>1730</v>
      </c>
      <c r="B4" s="6" t="s">
        <v>47</v>
      </c>
      <c r="C4" s="6" t="s">
        <v>220</v>
      </c>
      <c r="D4" s="6" t="s">
        <v>1771</v>
      </c>
      <c r="E4" s="6" t="s">
        <v>1443</v>
      </c>
      <c r="F4" s="6">
        <v>3</v>
      </c>
      <c r="G4" s="6">
        <v>140</v>
      </c>
      <c r="H4" s="6">
        <v>420</v>
      </c>
      <c r="I4" s="6">
        <v>17</v>
      </c>
      <c r="J4" s="6" t="s">
        <v>1781</v>
      </c>
      <c r="K4" s="6" t="s">
        <v>1783</v>
      </c>
      <c r="L4" s="6">
        <v>2340</v>
      </c>
      <c r="M4" s="6"/>
      <c r="N4" s="6"/>
      <c r="O4" s="6"/>
      <c r="P4" s="6"/>
    </row>
    <row r="5" spans="1:16" ht="30" customHeight="1" x14ac:dyDescent="0.3">
      <c r="A5" s="6" t="s">
        <v>1730</v>
      </c>
      <c r="B5" s="6" t="s">
        <v>47</v>
      </c>
      <c r="C5" s="6" t="s">
        <v>220</v>
      </c>
      <c r="D5" s="6" t="s">
        <v>1771</v>
      </c>
      <c r="E5" s="6" t="s">
        <v>1062</v>
      </c>
      <c r="F5" s="6">
        <v>3</v>
      </c>
      <c r="G5" s="6">
        <v>175</v>
      </c>
      <c r="H5" s="6">
        <v>525</v>
      </c>
      <c r="I5" s="6">
        <v>17</v>
      </c>
      <c r="J5" s="6" t="s">
        <v>1781</v>
      </c>
      <c r="K5" s="6" t="s">
        <v>1783</v>
      </c>
      <c r="L5" s="6">
        <v>2340</v>
      </c>
      <c r="M5" s="6"/>
      <c r="N5" s="6"/>
      <c r="O5" s="6"/>
      <c r="P5" s="6"/>
    </row>
    <row r="6" spans="1:16" ht="30" customHeight="1" x14ac:dyDescent="0.3">
      <c r="A6" s="6" t="s">
        <v>1730</v>
      </c>
      <c r="B6" s="6" t="s">
        <v>47</v>
      </c>
      <c r="C6" s="6" t="s">
        <v>220</v>
      </c>
      <c r="D6" s="6" t="s">
        <v>1771</v>
      </c>
      <c r="E6" s="6" t="s">
        <v>1253</v>
      </c>
      <c r="F6" s="6">
        <v>1</v>
      </c>
      <c r="G6" s="6">
        <v>30</v>
      </c>
      <c r="H6" s="6">
        <v>30</v>
      </c>
      <c r="I6" s="6">
        <v>17</v>
      </c>
      <c r="J6" s="6" t="s">
        <v>1781</v>
      </c>
      <c r="K6" s="6" t="s">
        <v>1783</v>
      </c>
      <c r="L6" s="6">
        <v>2340</v>
      </c>
      <c r="M6" s="6"/>
      <c r="N6" s="6"/>
      <c r="O6" s="6"/>
      <c r="P6" s="6"/>
    </row>
    <row r="7" spans="1:16" ht="30" customHeight="1" x14ac:dyDescent="0.3">
      <c r="A7" s="6" t="s">
        <v>1730</v>
      </c>
      <c r="B7" s="6" t="s">
        <v>47</v>
      </c>
      <c r="C7" s="6" t="s">
        <v>220</v>
      </c>
      <c r="D7" s="6" t="s">
        <v>1771</v>
      </c>
      <c r="E7" s="6" t="s">
        <v>1038</v>
      </c>
      <c r="F7" s="6">
        <v>4</v>
      </c>
      <c r="G7" s="6">
        <v>40</v>
      </c>
      <c r="H7" s="6">
        <v>160</v>
      </c>
      <c r="I7" s="6">
        <v>17</v>
      </c>
      <c r="J7" s="6" t="s">
        <v>1781</v>
      </c>
      <c r="K7" s="6" t="s">
        <v>1783</v>
      </c>
      <c r="L7" s="6">
        <v>2340</v>
      </c>
      <c r="M7" s="6"/>
      <c r="N7" s="6"/>
      <c r="O7" s="6"/>
      <c r="P7" s="6"/>
    </row>
    <row r="8" spans="1:16" ht="30" customHeight="1" x14ac:dyDescent="0.3">
      <c r="A8" s="6" t="s">
        <v>1730</v>
      </c>
      <c r="B8" s="6" t="s">
        <v>47</v>
      </c>
      <c r="C8" s="6" t="s">
        <v>220</v>
      </c>
      <c r="D8" s="6" t="s">
        <v>1771</v>
      </c>
      <c r="E8" s="6" t="s">
        <v>1527</v>
      </c>
      <c r="F8" s="6">
        <v>1</v>
      </c>
      <c r="G8" s="6">
        <v>150</v>
      </c>
      <c r="H8" s="6">
        <v>150</v>
      </c>
      <c r="I8" s="6">
        <v>17</v>
      </c>
      <c r="J8" s="6" t="s">
        <v>1781</v>
      </c>
      <c r="K8" s="6" t="s">
        <v>1783</v>
      </c>
      <c r="L8" s="6">
        <v>2340</v>
      </c>
      <c r="M8" s="6"/>
      <c r="N8" s="6"/>
      <c r="O8" s="6"/>
      <c r="P8" s="6"/>
    </row>
    <row r="9" spans="1:16" ht="30" customHeight="1" x14ac:dyDescent="0.3">
      <c r="A9" s="6" t="s">
        <v>1730</v>
      </c>
      <c r="B9" s="6" t="s">
        <v>47</v>
      </c>
      <c r="C9" s="6" t="s">
        <v>220</v>
      </c>
      <c r="D9" s="6" t="s">
        <v>1771</v>
      </c>
      <c r="E9" s="6" t="s">
        <v>1132</v>
      </c>
      <c r="F9" s="6">
        <v>1</v>
      </c>
      <c r="G9" s="6">
        <v>40</v>
      </c>
      <c r="H9" s="6">
        <v>40</v>
      </c>
      <c r="I9" s="6">
        <v>17</v>
      </c>
      <c r="J9" s="6" t="s">
        <v>1781</v>
      </c>
      <c r="K9" s="6" t="s">
        <v>1783</v>
      </c>
      <c r="L9" s="6">
        <v>2340</v>
      </c>
      <c r="M9" s="6"/>
      <c r="N9" s="6"/>
      <c r="O9" s="6"/>
      <c r="P9" s="6"/>
    </row>
    <row r="10" spans="1:16" ht="30" customHeight="1" x14ac:dyDescent="0.3">
      <c r="A10" s="6" t="s">
        <v>1730</v>
      </c>
      <c r="B10" s="6" t="s">
        <v>47</v>
      </c>
      <c r="C10" s="6" t="s">
        <v>220</v>
      </c>
      <c r="D10" s="6" t="s">
        <v>1771</v>
      </c>
      <c r="E10" s="6" t="s">
        <v>1104</v>
      </c>
      <c r="F10" s="6">
        <v>1</v>
      </c>
      <c r="G10" s="6">
        <v>30</v>
      </c>
      <c r="H10" s="6">
        <v>30</v>
      </c>
      <c r="I10" s="6">
        <v>17</v>
      </c>
      <c r="J10" s="6" t="s">
        <v>1781</v>
      </c>
      <c r="K10" s="6" t="s">
        <v>1783</v>
      </c>
      <c r="L10" s="6">
        <v>2340</v>
      </c>
      <c r="M10" s="6"/>
      <c r="N10" s="6"/>
      <c r="O10" s="6"/>
      <c r="P10" s="6"/>
    </row>
    <row r="11" spans="1:16" ht="30" customHeight="1" x14ac:dyDescent="0.3">
      <c r="A11" s="6" t="s">
        <v>1730</v>
      </c>
      <c r="B11" s="6" t="s">
        <v>47</v>
      </c>
      <c r="C11" s="6" t="s">
        <v>220</v>
      </c>
      <c r="D11" s="6" t="s">
        <v>1771</v>
      </c>
      <c r="E11" s="6" t="s">
        <v>1034</v>
      </c>
      <c r="F11" s="6">
        <v>1</v>
      </c>
      <c r="G11" s="6">
        <v>50</v>
      </c>
      <c r="H11" s="6">
        <v>50</v>
      </c>
      <c r="I11" s="6">
        <v>17</v>
      </c>
      <c r="J11" s="6" t="s">
        <v>1781</v>
      </c>
      <c r="K11" s="6" t="s">
        <v>1783</v>
      </c>
      <c r="L11" s="6">
        <v>2340</v>
      </c>
      <c r="M11" s="6"/>
      <c r="N11" s="6"/>
      <c r="O11" s="6"/>
      <c r="P11" s="6"/>
    </row>
    <row r="12" spans="1:16" ht="30" customHeight="1" x14ac:dyDescent="0.3">
      <c r="A12" s="6" t="s">
        <v>1730</v>
      </c>
      <c r="B12" s="6" t="s">
        <v>47</v>
      </c>
      <c r="C12" s="6" t="s">
        <v>220</v>
      </c>
      <c r="D12" s="6" t="s">
        <v>1771</v>
      </c>
      <c r="E12" s="6" t="s">
        <v>1110</v>
      </c>
      <c r="F12" s="6">
        <v>1</v>
      </c>
      <c r="G12" s="6">
        <v>40</v>
      </c>
      <c r="H12" s="6">
        <v>40</v>
      </c>
      <c r="I12" s="6">
        <v>17</v>
      </c>
      <c r="J12" s="6" t="s">
        <v>1781</v>
      </c>
      <c r="K12" s="6" t="s">
        <v>1783</v>
      </c>
      <c r="L12" s="6">
        <v>2340</v>
      </c>
      <c r="M12" s="6"/>
      <c r="N12" s="6"/>
      <c r="O12" s="6"/>
      <c r="P12" s="6"/>
    </row>
    <row r="13" spans="1:16" ht="30" customHeight="1" x14ac:dyDescent="0.3">
      <c r="A13" s="6" t="s">
        <v>1730</v>
      </c>
      <c r="B13" s="6" t="s">
        <v>47</v>
      </c>
      <c r="C13" s="6" t="s">
        <v>220</v>
      </c>
      <c r="D13" s="6" t="s">
        <v>1771</v>
      </c>
      <c r="E13" s="6" t="s">
        <v>1129</v>
      </c>
      <c r="F13" s="6">
        <v>1</v>
      </c>
      <c r="G13" s="6">
        <v>25</v>
      </c>
      <c r="H13" s="6">
        <v>25</v>
      </c>
      <c r="I13" s="6">
        <v>17</v>
      </c>
      <c r="J13" s="6" t="s">
        <v>1781</v>
      </c>
      <c r="K13" s="6" t="s">
        <v>1783</v>
      </c>
      <c r="L13" s="6">
        <v>2340</v>
      </c>
      <c r="M13" s="6"/>
      <c r="N13" s="6"/>
      <c r="O13" s="6"/>
      <c r="P13" s="6"/>
    </row>
    <row r="14" spans="1:16" ht="30" customHeight="1" x14ac:dyDescent="0.3">
      <c r="A14" s="6" t="s">
        <v>1730</v>
      </c>
      <c r="B14" s="6" t="s">
        <v>47</v>
      </c>
      <c r="C14" s="6" t="s">
        <v>220</v>
      </c>
      <c r="D14" s="6" t="s">
        <v>1771</v>
      </c>
      <c r="E14" s="6" t="s">
        <v>1121</v>
      </c>
      <c r="F14" s="6">
        <v>1</v>
      </c>
      <c r="G14" s="6">
        <v>0</v>
      </c>
      <c r="H14" s="6">
        <v>0</v>
      </c>
      <c r="I14" s="6">
        <v>17</v>
      </c>
      <c r="J14" s="6" t="s">
        <v>1781</v>
      </c>
      <c r="K14" s="6" t="s">
        <v>1783</v>
      </c>
      <c r="L14" s="6">
        <v>2340</v>
      </c>
      <c r="M14" s="6"/>
      <c r="N14" s="6"/>
      <c r="O14" s="6"/>
      <c r="P14" s="6"/>
    </row>
    <row r="15" spans="1:16" ht="30" customHeight="1" x14ac:dyDescent="0.3">
      <c r="A15" s="6" t="s">
        <v>1730</v>
      </c>
      <c r="B15" s="6" t="s">
        <v>47</v>
      </c>
      <c r="C15" s="6" t="s">
        <v>220</v>
      </c>
      <c r="D15" s="6" t="s">
        <v>1771</v>
      </c>
      <c r="E15" s="6" t="s">
        <v>1735</v>
      </c>
      <c r="F15" s="6">
        <v>1</v>
      </c>
      <c r="G15" s="6">
        <v>70</v>
      </c>
      <c r="H15" s="6">
        <v>70</v>
      </c>
      <c r="I15" s="6">
        <v>17</v>
      </c>
      <c r="J15" s="6" t="s">
        <v>1781</v>
      </c>
      <c r="K15" s="6" t="s">
        <v>1783</v>
      </c>
      <c r="L15" s="6">
        <v>2340</v>
      </c>
      <c r="M15" s="6"/>
      <c r="N15" s="6"/>
      <c r="O15" s="6"/>
      <c r="P15" s="6"/>
    </row>
    <row r="16" spans="1:16" ht="30" customHeight="1" x14ac:dyDescent="0.3">
      <c r="A16" s="6" t="s">
        <v>1730</v>
      </c>
      <c r="B16" s="6" t="s">
        <v>47</v>
      </c>
      <c r="C16" s="6" t="s">
        <v>220</v>
      </c>
      <c r="D16" s="6" t="s">
        <v>1771</v>
      </c>
      <c r="E16" s="6" t="s">
        <v>1254</v>
      </c>
      <c r="F16" s="6">
        <v>2</v>
      </c>
      <c r="G16" s="6">
        <v>20</v>
      </c>
      <c r="H16" s="6">
        <v>40</v>
      </c>
      <c r="I16" s="6">
        <v>17</v>
      </c>
      <c r="J16" s="6" t="s">
        <v>1781</v>
      </c>
      <c r="K16" s="6" t="s">
        <v>1783</v>
      </c>
      <c r="L16" s="6">
        <v>2340</v>
      </c>
      <c r="M16" s="6"/>
      <c r="N16" s="6"/>
      <c r="O16" s="6"/>
      <c r="P16" s="6"/>
    </row>
    <row r="17" spans="1:16" ht="30" customHeight="1" x14ac:dyDescent="0.3">
      <c r="A17" s="6" t="s">
        <v>1730</v>
      </c>
      <c r="B17" s="6" t="s">
        <v>47</v>
      </c>
      <c r="C17" s="6" t="s">
        <v>220</v>
      </c>
      <c r="D17" s="6" t="s">
        <v>1771</v>
      </c>
      <c r="E17" s="6" t="s">
        <v>1268</v>
      </c>
      <c r="F17" s="6">
        <v>2</v>
      </c>
      <c r="G17" s="6">
        <v>20</v>
      </c>
      <c r="H17" s="6">
        <v>40</v>
      </c>
      <c r="I17" s="6">
        <v>17</v>
      </c>
      <c r="J17" s="6" t="s">
        <v>1781</v>
      </c>
      <c r="K17" s="6" t="s">
        <v>1783</v>
      </c>
      <c r="L17" s="6">
        <v>2340</v>
      </c>
      <c r="M17" s="6"/>
      <c r="N17" s="6"/>
      <c r="O17" s="6"/>
      <c r="P17" s="6"/>
    </row>
    <row r="18" spans="1:16" ht="30" customHeight="1" x14ac:dyDescent="0.3">
      <c r="A18" s="6" t="s">
        <v>1730</v>
      </c>
      <c r="B18" s="6" t="s">
        <v>47</v>
      </c>
      <c r="C18" s="6" t="s">
        <v>220</v>
      </c>
      <c r="D18" s="6" t="s">
        <v>1771</v>
      </c>
      <c r="E18" s="6" t="s">
        <v>1257</v>
      </c>
      <c r="F18" s="6">
        <v>1</v>
      </c>
      <c r="G18" s="6">
        <v>20</v>
      </c>
      <c r="H18" s="6">
        <v>20</v>
      </c>
      <c r="I18" s="6">
        <v>17</v>
      </c>
      <c r="J18" s="6" t="s">
        <v>1781</v>
      </c>
      <c r="K18" s="6" t="s">
        <v>1783</v>
      </c>
      <c r="L18" s="6">
        <v>2340</v>
      </c>
      <c r="M18" s="6"/>
      <c r="N18" s="6"/>
      <c r="O18" s="6"/>
      <c r="P18" s="6"/>
    </row>
    <row r="19" spans="1:16" ht="30" customHeight="1" x14ac:dyDescent="0.3">
      <c r="A19" s="6" t="s">
        <v>1730</v>
      </c>
      <c r="B19" s="6" t="s">
        <v>47</v>
      </c>
      <c r="C19" s="6" t="s">
        <v>220</v>
      </c>
      <c r="D19" s="6" t="s">
        <v>1771</v>
      </c>
      <c r="E19" s="6" t="s">
        <v>1089</v>
      </c>
      <c r="F19" s="6">
        <v>1</v>
      </c>
      <c r="G19" s="6">
        <v>100</v>
      </c>
      <c r="H19" s="6">
        <v>100</v>
      </c>
      <c r="I19" s="6">
        <v>17</v>
      </c>
      <c r="J19" s="6" t="s">
        <v>1781</v>
      </c>
      <c r="K19" s="6" t="s">
        <v>1783</v>
      </c>
      <c r="L19" s="6">
        <v>2340</v>
      </c>
      <c r="M19" s="6"/>
      <c r="N19" s="6"/>
      <c r="O19" s="6"/>
      <c r="P19" s="6"/>
    </row>
    <row r="20" spans="1:16" ht="30" customHeight="1" x14ac:dyDescent="0.3">
      <c r="A20" s="6" t="s">
        <v>1730</v>
      </c>
      <c r="B20" s="6" t="s">
        <v>47</v>
      </c>
      <c r="C20" s="6" t="s">
        <v>220</v>
      </c>
      <c r="D20" s="6" t="s">
        <v>1771</v>
      </c>
      <c r="E20" s="6" t="s">
        <v>1161</v>
      </c>
      <c r="F20" s="6">
        <v>3</v>
      </c>
      <c r="G20" s="6">
        <v>200</v>
      </c>
      <c r="H20" s="6">
        <v>600</v>
      </c>
      <c r="I20" s="6">
        <v>17</v>
      </c>
      <c r="J20" s="6" t="s">
        <v>1781</v>
      </c>
      <c r="K20" s="6" t="s">
        <v>1783</v>
      </c>
      <c r="L20" s="6">
        <v>2340</v>
      </c>
      <c r="M20" s="6"/>
      <c r="N20" s="6"/>
      <c r="O20" s="6"/>
      <c r="P20" s="6"/>
    </row>
    <row r="21" spans="1:16" ht="30" customHeight="1" x14ac:dyDescent="0.3">
      <c r="A21" s="6" t="s">
        <v>1688</v>
      </c>
      <c r="B21" s="6" t="s">
        <v>110</v>
      </c>
      <c r="C21" s="6" t="s">
        <v>328</v>
      </c>
      <c r="D21" s="6" t="s">
        <v>1771</v>
      </c>
      <c r="E21" s="6" t="s">
        <v>1268</v>
      </c>
      <c r="F21" s="6">
        <v>1</v>
      </c>
      <c r="G21" s="6">
        <v>20</v>
      </c>
      <c r="H21" s="6">
        <v>20</v>
      </c>
      <c r="I21" s="6">
        <v>8</v>
      </c>
      <c r="J21" s="6" t="s">
        <v>1781</v>
      </c>
      <c r="K21" s="6" t="s">
        <v>1782</v>
      </c>
      <c r="L21" s="6">
        <v>330</v>
      </c>
      <c r="M21" s="6"/>
      <c r="N21" s="6"/>
      <c r="O21" s="6"/>
      <c r="P21" s="6"/>
    </row>
    <row r="22" spans="1:16" ht="30" customHeight="1" x14ac:dyDescent="0.3">
      <c r="A22" s="6" t="s">
        <v>1688</v>
      </c>
      <c r="B22" s="6" t="s">
        <v>110</v>
      </c>
      <c r="C22" s="6" t="s">
        <v>328</v>
      </c>
      <c r="D22" s="6" t="s">
        <v>1771</v>
      </c>
      <c r="E22" s="6" t="s">
        <v>1254</v>
      </c>
      <c r="F22" s="6">
        <v>1</v>
      </c>
      <c r="G22" s="6">
        <v>20</v>
      </c>
      <c r="H22" s="6">
        <v>20</v>
      </c>
      <c r="I22" s="6">
        <v>8</v>
      </c>
      <c r="J22" s="6" t="s">
        <v>1781</v>
      </c>
      <c r="K22" s="6" t="s">
        <v>1782</v>
      </c>
      <c r="L22" s="6">
        <v>330</v>
      </c>
      <c r="M22" s="6"/>
      <c r="N22" s="6"/>
      <c r="O22" s="6"/>
      <c r="P22" s="6"/>
    </row>
    <row r="23" spans="1:16" ht="30" customHeight="1" x14ac:dyDescent="0.3">
      <c r="A23" s="6" t="s">
        <v>1688</v>
      </c>
      <c r="B23" s="6" t="s">
        <v>110</v>
      </c>
      <c r="C23" s="6" t="s">
        <v>328</v>
      </c>
      <c r="D23" s="6" t="s">
        <v>1771</v>
      </c>
      <c r="E23" s="6" t="s">
        <v>1500</v>
      </c>
      <c r="F23" s="6">
        <v>2</v>
      </c>
      <c r="G23" s="6">
        <v>20</v>
      </c>
      <c r="H23" s="6">
        <v>40</v>
      </c>
      <c r="I23" s="6">
        <v>8</v>
      </c>
      <c r="J23" s="6" t="s">
        <v>1781</v>
      </c>
      <c r="K23" s="6" t="s">
        <v>1782</v>
      </c>
      <c r="L23" s="6">
        <v>330</v>
      </c>
      <c r="M23" s="6"/>
      <c r="N23" s="6"/>
      <c r="O23" s="6"/>
      <c r="P23" s="6"/>
    </row>
    <row r="24" spans="1:16" ht="30" customHeight="1" x14ac:dyDescent="0.3">
      <c r="A24" s="6" t="s">
        <v>1688</v>
      </c>
      <c r="B24" s="6" t="s">
        <v>110</v>
      </c>
      <c r="C24" s="6" t="s">
        <v>328</v>
      </c>
      <c r="D24" s="6" t="s">
        <v>1771</v>
      </c>
      <c r="E24" s="6" t="s">
        <v>1252</v>
      </c>
      <c r="F24" s="6">
        <v>2</v>
      </c>
      <c r="G24" s="6">
        <v>60</v>
      </c>
      <c r="H24" s="6">
        <v>120</v>
      </c>
      <c r="I24" s="6">
        <v>8</v>
      </c>
      <c r="J24" s="6" t="s">
        <v>1781</v>
      </c>
      <c r="K24" s="6" t="s">
        <v>1782</v>
      </c>
      <c r="L24" s="6">
        <v>330</v>
      </c>
      <c r="M24" s="6"/>
      <c r="N24" s="6"/>
      <c r="O24" s="6"/>
      <c r="P24" s="6"/>
    </row>
    <row r="25" spans="1:16" ht="30" customHeight="1" x14ac:dyDescent="0.3">
      <c r="A25" s="6" t="s">
        <v>1688</v>
      </c>
      <c r="B25" s="6" t="s">
        <v>110</v>
      </c>
      <c r="C25" s="6" t="s">
        <v>328</v>
      </c>
      <c r="D25" s="6" t="s">
        <v>1771</v>
      </c>
      <c r="E25" s="6" t="s">
        <v>1096</v>
      </c>
      <c r="F25" s="6">
        <v>1</v>
      </c>
      <c r="G25" s="6">
        <v>25</v>
      </c>
      <c r="H25" s="6">
        <v>25</v>
      </c>
      <c r="I25" s="6">
        <v>8</v>
      </c>
      <c r="J25" s="6" t="s">
        <v>1781</v>
      </c>
      <c r="K25" s="6" t="s">
        <v>1782</v>
      </c>
      <c r="L25" s="6">
        <v>330</v>
      </c>
      <c r="M25" s="6"/>
      <c r="N25" s="6"/>
      <c r="O25" s="6"/>
      <c r="P25" s="6"/>
    </row>
    <row r="26" spans="1:16" ht="30" customHeight="1" x14ac:dyDescent="0.3">
      <c r="A26" s="6" t="s">
        <v>1688</v>
      </c>
      <c r="B26" s="6" t="s">
        <v>110</v>
      </c>
      <c r="C26" s="6" t="s">
        <v>328</v>
      </c>
      <c r="D26" s="6" t="s">
        <v>1771</v>
      </c>
      <c r="E26" s="6" t="s">
        <v>1101</v>
      </c>
      <c r="F26" s="6">
        <v>1</v>
      </c>
      <c r="G26" s="6">
        <v>15</v>
      </c>
      <c r="H26" s="6">
        <v>15</v>
      </c>
      <c r="I26" s="6">
        <v>8</v>
      </c>
      <c r="J26" s="6" t="s">
        <v>1781</v>
      </c>
      <c r="K26" s="6" t="s">
        <v>1782</v>
      </c>
      <c r="L26" s="6">
        <v>330</v>
      </c>
      <c r="M26" s="6"/>
      <c r="N26" s="6"/>
      <c r="O26" s="6"/>
      <c r="P26" s="6"/>
    </row>
    <row r="27" spans="1:16" ht="30" customHeight="1" x14ac:dyDescent="0.3">
      <c r="A27" s="6" t="s">
        <v>1688</v>
      </c>
      <c r="B27" s="6" t="s">
        <v>110</v>
      </c>
      <c r="C27" s="6" t="s">
        <v>328</v>
      </c>
      <c r="D27" s="6" t="s">
        <v>1771</v>
      </c>
      <c r="E27" s="6" t="s">
        <v>1038</v>
      </c>
      <c r="F27" s="6">
        <v>1</v>
      </c>
      <c r="G27" s="6">
        <v>40</v>
      </c>
      <c r="H27" s="6">
        <v>40</v>
      </c>
      <c r="I27" s="6">
        <v>8</v>
      </c>
      <c r="J27" s="6" t="s">
        <v>1781</v>
      </c>
      <c r="K27" s="6" t="s">
        <v>1782</v>
      </c>
      <c r="L27" s="6">
        <v>330</v>
      </c>
      <c r="M27" s="6"/>
      <c r="N27" s="6"/>
      <c r="O27" s="6"/>
      <c r="P27" s="6"/>
    </row>
    <row r="28" spans="1:16" ht="30" customHeight="1" x14ac:dyDescent="0.3">
      <c r="A28" s="6" t="s">
        <v>1688</v>
      </c>
      <c r="B28" s="6" t="s">
        <v>110</v>
      </c>
      <c r="C28" s="6" t="s">
        <v>328</v>
      </c>
      <c r="D28" s="6" t="s">
        <v>1771</v>
      </c>
      <c r="E28" s="6" t="s">
        <v>1034</v>
      </c>
      <c r="F28" s="6">
        <v>1</v>
      </c>
      <c r="G28" s="6">
        <v>50</v>
      </c>
      <c r="H28" s="6">
        <v>50</v>
      </c>
      <c r="I28" s="6">
        <v>8</v>
      </c>
      <c r="J28" s="6" t="s">
        <v>1781</v>
      </c>
      <c r="K28" s="6" t="s">
        <v>1782</v>
      </c>
      <c r="L28" s="6">
        <v>330</v>
      </c>
      <c r="M28" s="6"/>
      <c r="N28" s="6"/>
      <c r="O28" s="6"/>
      <c r="P28" s="6"/>
    </row>
    <row r="29" spans="1:16" ht="30" customHeight="1" x14ac:dyDescent="0.3">
      <c r="A29" s="6" t="s">
        <v>1663</v>
      </c>
      <c r="B29" s="6" t="s">
        <v>451</v>
      </c>
      <c r="C29" s="6" t="s">
        <v>452</v>
      </c>
      <c r="D29" s="6" t="s">
        <v>1771</v>
      </c>
      <c r="E29" s="6" t="s">
        <v>1268</v>
      </c>
      <c r="F29" s="6">
        <v>1</v>
      </c>
      <c r="G29" s="6">
        <v>20</v>
      </c>
      <c r="H29" s="6">
        <v>20</v>
      </c>
      <c r="I29" s="6">
        <v>8</v>
      </c>
      <c r="J29" s="6" t="s">
        <v>1781</v>
      </c>
      <c r="K29" s="6" t="s">
        <v>1782</v>
      </c>
      <c r="L29" s="6">
        <v>360</v>
      </c>
      <c r="M29" s="6"/>
      <c r="N29" s="6"/>
      <c r="O29" s="6"/>
      <c r="P29" s="6"/>
    </row>
    <row r="30" spans="1:16" ht="30" customHeight="1" x14ac:dyDescent="0.3">
      <c r="A30" s="6" t="s">
        <v>1663</v>
      </c>
      <c r="B30" s="6" t="s">
        <v>451</v>
      </c>
      <c r="C30" s="6" t="s">
        <v>452</v>
      </c>
      <c r="D30" s="6" t="s">
        <v>1771</v>
      </c>
      <c r="E30" s="6" t="s">
        <v>1265</v>
      </c>
      <c r="F30" s="6">
        <v>1</v>
      </c>
      <c r="G30" s="6">
        <v>20</v>
      </c>
      <c r="H30" s="6">
        <v>20</v>
      </c>
      <c r="I30" s="6">
        <v>8</v>
      </c>
      <c r="J30" s="6" t="s">
        <v>1781</v>
      </c>
      <c r="K30" s="6" t="s">
        <v>1782</v>
      </c>
      <c r="L30" s="6">
        <v>360</v>
      </c>
      <c r="M30" s="6"/>
      <c r="N30" s="6"/>
      <c r="O30" s="6"/>
      <c r="P30" s="6"/>
    </row>
    <row r="31" spans="1:16" ht="30" customHeight="1" x14ac:dyDescent="0.3">
      <c r="A31" s="6" t="s">
        <v>1663</v>
      </c>
      <c r="B31" s="6" t="s">
        <v>451</v>
      </c>
      <c r="C31" s="6" t="s">
        <v>452</v>
      </c>
      <c r="D31" s="6" t="s">
        <v>1771</v>
      </c>
      <c r="E31" s="6" t="s">
        <v>1161</v>
      </c>
      <c r="F31" s="6">
        <v>1</v>
      </c>
      <c r="G31" s="6">
        <v>200</v>
      </c>
      <c r="H31" s="6">
        <v>200</v>
      </c>
      <c r="I31" s="6">
        <v>8</v>
      </c>
      <c r="J31" s="6" t="s">
        <v>1781</v>
      </c>
      <c r="K31" s="6" t="s">
        <v>1782</v>
      </c>
      <c r="L31" s="6">
        <v>360</v>
      </c>
      <c r="M31" s="6"/>
      <c r="N31" s="6"/>
      <c r="O31" s="6"/>
      <c r="P31" s="6"/>
    </row>
    <row r="32" spans="1:16" ht="30" customHeight="1" x14ac:dyDescent="0.3">
      <c r="A32" s="6" t="s">
        <v>1663</v>
      </c>
      <c r="B32" s="6" t="s">
        <v>451</v>
      </c>
      <c r="C32" s="6" t="s">
        <v>452</v>
      </c>
      <c r="D32" s="6" t="s">
        <v>1771</v>
      </c>
      <c r="E32" s="6" t="s">
        <v>1096</v>
      </c>
      <c r="F32" s="6">
        <v>1</v>
      </c>
      <c r="G32" s="6">
        <v>25</v>
      </c>
      <c r="H32" s="6">
        <v>25</v>
      </c>
      <c r="I32" s="6">
        <v>8</v>
      </c>
      <c r="J32" s="6" t="s">
        <v>1781</v>
      </c>
      <c r="K32" s="6" t="s">
        <v>1782</v>
      </c>
      <c r="L32" s="6">
        <v>360</v>
      </c>
      <c r="M32" s="6"/>
      <c r="N32" s="6"/>
      <c r="O32" s="6"/>
      <c r="P32" s="6"/>
    </row>
    <row r="33" spans="1:16" ht="30" customHeight="1" x14ac:dyDescent="0.3">
      <c r="A33" s="6" t="s">
        <v>1663</v>
      </c>
      <c r="B33" s="6" t="s">
        <v>451</v>
      </c>
      <c r="C33" s="6" t="s">
        <v>452</v>
      </c>
      <c r="D33" s="6" t="s">
        <v>1771</v>
      </c>
      <c r="E33" s="6" t="s">
        <v>1038</v>
      </c>
      <c r="F33" s="6">
        <v>1</v>
      </c>
      <c r="G33" s="6">
        <v>40</v>
      </c>
      <c r="H33" s="6">
        <v>40</v>
      </c>
      <c r="I33" s="6">
        <v>8</v>
      </c>
      <c r="J33" s="6" t="s">
        <v>1781</v>
      </c>
      <c r="K33" s="6" t="s">
        <v>1782</v>
      </c>
      <c r="L33" s="6">
        <v>360</v>
      </c>
      <c r="M33" s="6"/>
      <c r="N33" s="6"/>
      <c r="O33" s="6"/>
      <c r="P33" s="6"/>
    </row>
    <row r="34" spans="1:16" ht="30" customHeight="1" x14ac:dyDescent="0.3">
      <c r="A34" s="6" t="s">
        <v>1663</v>
      </c>
      <c r="B34" s="6" t="s">
        <v>451</v>
      </c>
      <c r="C34" s="6" t="s">
        <v>452</v>
      </c>
      <c r="D34" s="6" t="s">
        <v>1771</v>
      </c>
      <c r="E34" s="6" t="s">
        <v>1405</v>
      </c>
      <c r="F34" s="6">
        <v>1</v>
      </c>
      <c r="G34" s="6">
        <v>30</v>
      </c>
      <c r="H34" s="6">
        <v>30</v>
      </c>
      <c r="I34" s="6">
        <v>8</v>
      </c>
      <c r="J34" s="6" t="s">
        <v>1781</v>
      </c>
      <c r="K34" s="6" t="s">
        <v>1782</v>
      </c>
      <c r="L34" s="6">
        <v>360</v>
      </c>
      <c r="M34" s="6"/>
      <c r="N34" s="6"/>
      <c r="O34" s="6"/>
      <c r="P34" s="6"/>
    </row>
    <row r="35" spans="1:16" ht="30" customHeight="1" x14ac:dyDescent="0.3">
      <c r="A35" s="6" t="s">
        <v>1663</v>
      </c>
      <c r="B35" s="6" t="s">
        <v>451</v>
      </c>
      <c r="C35" s="6" t="s">
        <v>452</v>
      </c>
      <c r="D35" s="6" t="s">
        <v>1771</v>
      </c>
      <c r="E35" s="6" t="s">
        <v>1129</v>
      </c>
      <c r="F35" s="6">
        <v>1</v>
      </c>
      <c r="G35" s="6">
        <v>25</v>
      </c>
      <c r="H35" s="6">
        <v>25</v>
      </c>
      <c r="I35" s="6">
        <v>8</v>
      </c>
      <c r="J35" s="6" t="s">
        <v>1781</v>
      </c>
      <c r="K35" s="6" t="s">
        <v>1782</v>
      </c>
      <c r="L35" s="6">
        <v>360</v>
      </c>
      <c r="M35" s="6"/>
      <c r="N35" s="6"/>
      <c r="O35" s="6"/>
      <c r="P35" s="6"/>
    </row>
    <row r="36" spans="1:16" ht="30" customHeight="1" x14ac:dyDescent="0.3">
      <c r="A36" s="6" t="s">
        <v>1663</v>
      </c>
      <c r="B36" s="6" t="s">
        <v>451</v>
      </c>
      <c r="C36" s="6" t="s">
        <v>452</v>
      </c>
      <c r="D36" s="6" t="s">
        <v>1771</v>
      </c>
      <c r="E36" s="6" t="s">
        <v>1121</v>
      </c>
      <c r="F36" s="6">
        <v>1</v>
      </c>
      <c r="G36" s="6">
        <v>0</v>
      </c>
      <c r="H36" s="6">
        <v>0</v>
      </c>
      <c r="I36" s="6">
        <v>8</v>
      </c>
      <c r="J36" s="6" t="s">
        <v>1781</v>
      </c>
      <c r="K36" s="6" t="s">
        <v>1782</v>
      </c>
      <c r="L36" s="6">
        <v>360</v>
      </c>
      <c r="M36" s="6"/>
      <c r="N36" s="6"/>
      <c r="O36" s="6"/>
      <c r="P36" s="6"/>
    </row>
    <row r="37" spans="1:16" ht="30" customHeight="1" x14ac:dyDescent="0.3">
      <c r="A37" s="6" t="s">
        <v>1623</v>
      </c>
      <c r="B37" s="6" t="s">
        <v>49</v>
      </c>
      <c r="C37" s="6" t="s">
        <v>223</v>
      </c>
      <c r="D37" s="6" t="s">
        <v>953</v>
      </c>
      <c r="E37" s="6" t="s">
        <v>1505</v>
      </c>
      <c r="F37" s="6">
        <v>1</v>
      </c>
      <c r="G37" s="6">
        <v>35</v>
      </c>
      <c r="H37" s="6">
        <v>35</v>
      </c>
      <c r="I37" s="6">
        <v>3</v>
      </c>
      <c r="J37" s="6"/>
      <c r="K37" s="6" t="s">
        <v>1783</v>
      </c>
      <c r="L37" s="6">
        <v>80</v>
      </c>
      <c r="M37" s="6"/>
      <c r="N37" s="6"/>
      <c r="O37" s="6"/>
      <c r="P37" s="6"/>
    </row>
    <row r="38" spans="1:16" ht="30" customHeight="1" x14ac:dyDescent="0.3">
      <c r="A38" s="6" t="s">
        <v>1623</v>
      </c>
      <c r="B38" s="6" t="s">
        <v>49</v>
      </c>
      <c r="C38" s="6" t="s">
        <v>223</v>
      </c>
      <c r="D38" s="6" t="s">
        <v>953</v>
      </c>
      <c r="E38" s="6" t="s">
        <v>1129</v>
      </c>
      <c r="F38" s="6">
        <v>1</v>
      </c>
      <c r="G38" s="6">
        <v>25</v>
      </c>
      <c r="H38" s="6">
        <v>25</v>
      </c>
      <c r="I38" s="6">
        <v>3</v>
      </c>
      <c r="J38" s="6"/>
      <c r="K38" s="6" t="s">
        <v>1783</v>
      </c>
      <c r="L38" s="6">
        <v>80</v>
      </c>
      <c r="M38" s="6"/>
      <c r="N38" s="6"/>
      <c r="O38" s="6"/>
      <c r="P38" s="6"/>
    </row>
    <row r="39" spans="1:16" ht="30" customHeight="1" x14ac:dyDescent="0.3">
      <c r="A39" s="6" t="s">
        <v>1623</v>
      </c>
      <c r="B39" s="6" t="s">
        <v>49</v>
      </c>
      <c r="C39" s="6" t="s">
        <v>223</v>
      </c>
      <c r="D39" s="6" t="s">
        <v>953</v>
      </c>
      <c r="E39" s="6" t="s">
        <v>1254</v>
      </c>
      <c r="F39" s="6">
        <v>1</v>
      </c>
      <c r="G39" s="6">
        <v>20</v>
      </c>
      <c r="H39" s="6">
        <v>20</v>
      </c>
      <c r="I39" s="6">
        <v>3</v>
      </c>
      <c r="J39" s="6"/>
      <c r="K39" s="6" t="s">
        <v>1783</v>
      </c>
      <c r="L39" s="6">
        <v>80</v>
      </c>
      <c r="M39" s="6"/>
      <c r="N39" s="6"/>
      <c r="O39" s="6"/>
      <c r="P39" s="6"/>
    </row>
    <row r="40" spans="1:16" s="26" customFormat="1" ht="30" customHeight="1" x14ac:dyDescent="0.3">
      <c r="A40" s="23" t="s">
        <v>1231</v>
      </c>
      <c r="B40" s="23" t="s">
        <v>184</v>
      </c>
      <c r="C40" s="23" t="s">
        <v>225</v>
      </c>
      <c r="D40" s="23" t="s">
        <v>1771</v>
      </c>
      <c r="E40" s="23" t="s">
        <v>1035</v>
      </c>
      <c r="F40" s="23">
        <v>1</v>
      </c>
      <c r="G40" s="23">
        <v>180</v>
      </c>
      <c r="H40" s="23">
        <v>180</v>
      </c>
      <c r="I40" s="23">
        <v>2</v>
      </c>
      <c r="J40" s="23" t="s">
        <v>1781</v>
      </c>
      <c r="K40" s="23" t="s">
        <v>1782</v>
      </c>
      <c r="L40" s="23">
        <v>300</v>
      </c>
      <c r="M40" s="23"/>
      <c r="N40" s="23"/>
      <c r="O40" s="23"/>
      <c r="P40" s="23"/>
    </row>
    <row r="41" spans="1:16" ht="30" customHeight="1" x14ac:dyDescent="0.3">
      <c r="A41" s="6" t="s">
        <v>1231</v>
      </c>
      <c r="B41" s="6" t="s">
        <v>184</v>
      </c>
      <c r="C41" s="6" t="s">
        <v>225</v>
      </c>
      <c r="D41" s="6" t="s">
        <v>1771</v>
      </c>
      <c r="E41" s="6" t="s">
        <v>1081</v>
      </c>
      <c r="F41" s="6">
        <v>1</v>
      </c>
      <c r="G41" s="6">
        <v>120</v>
      </c>
      <c r="H41" s="6">
        <v>120</v>
      </c>
      <c r="I41" s="6">
        <v>2</v>
      </c>
      <c r="J41" s="6" t="s">
        <v>1781</v>
      </c>
      <c r="K41" s="6" t="s">
        <v>1782</v>
      </c>
      <c r="L41" s="6">
        <v>300</v>
      </c>
      <c r="M41" s="6"/>
      <c r="N41" s="6"/>
      <c r="O41" s="6"/>
      <c r="P41" s="6"/>
    </row>
    <row r="42" spans="1:16" ht="30" customHeight="1" x14ac:dyDescent="0.3">
      <c r="A42" s="6" t="s">
        <v>1242</v>
      </c>
      <c r="B42" s="6" t="s">
        <v>817</v>
      </c>
      <c r="C42" s="6" t="s">
        <v>818</v>
      </c>
      <c r="D42" s="6" t="s">
        <v>1771</v>
      </c>
      <c r="E42" s="6" t="s">
        <v>1062</v>
      </c>
      <c r="F42" s="6">
        <v>1</v>
      </c>
      <c r="G42" s="6">
        <v>175</v>
      </c>
      <c r="H42" s="6">
        <v>175</v>
      </c>
      <c r="I42" s="6">
        <v>10</v>
      </c>
      <c r="J42" s="6" t="s">
        <v>1781</v>
      </c>
      <c r="K42" s="6" t="s">
        <v>1782</v>
      </c>
      <c r="L42" s="6">
        <v>550</v>
      </c>
      <c r="M42" s="6"/>
      <c r="N42" s="6"/>
      <c r="O42" s="6"/>
      <c r="P42" s="6"/>
    </row>
    <row r="43" spans="1:16" ht="30" customHeight="1" x14ac:dyDescent="0.3">
      <c r="A43" s="6" t="s">
        <v>1242</v>
      </c>
      <c r="B43" s="6" t="s">
        <v>817</v>
      </c>
      <c r="C43" s="6" t="s">
        <v>818</v>
      </c>
      <c r="D43" s="6" t="s">
        <v>1771</v>
      </c>
      <c r="E43" s="6" t="s">
        <v>1248</v>
      </c>
      <c r="F43" s="6">
        <v>1</v>
      </c>
      <c r="G43" s="6">
        <v>30</v>
      </c>
      <c r="H43" s="6">
        <v>30</v>
      </c>
      <c r="I43" s="6">
        <v>10</v>
      </c>
      <c r="J43" s="6" t="s">
        <v>1781</v>
      </c>
      <c r="K43" s="6" t="s">
        <v>1782</v>
      </c>
      <c r="L43" s="6">
        <v>550</v>
      </c>
      <c r="M43" s="6"/>
      <c r="N43" s="6"/>
      <c r="O43" s="6"/>
      <c r="P43" s="6"/>
    </row>
    <row r="44" spans="1:16" ht="30" customHeight="1" x14ac:dyDescent="0.3">
      <c r="A44" s="6" t="s">
        <v>1242</v>
      </c>
      <c r="B44" s="6" t="s">
        <v>817</v>
      </c>
      <c r="C44" s="6" t="s">
        <v>818</v>
      </c>
      <c r="D44" s="6" t="s">
        <v>1771</v>
      </c>
      <c r="E44" s="6" t="s">
        <v>1250</v>
      </c>
      <c r="F44" s="6">
        <v>1</v>
      </c>
      <c r="G44" s="6">
        <v>35</v>
      </c>
      <c r="H44" s="6">
        <v>35</v>
      </c>
      <c r="I44" s="6">
        <v>10</v>
      </c>
      <c r="J44" s="6" t="s">
        <v>1781</v>
      </c>
      <c r="K44" s="6" t="s">
        <v>1782</v>
      </c>
      <c r="L44" s="6">
        <v>550</v>
      </c>
      <c r="M44" s="6"/>
      <c r="N44" s="6"/>
      <c r="O44" s="6"/>
      <c r="P44" s="6"/>
    </row>
    <row r="45" spans="1:16" ht="30" customHeight="1" x14ac:dyDescent="0.3">
      <c r="A45" s="6" t="s">
        <v>1242</v>
      </c>
      <c r="B45" s="6" t="s">
        <v>817</v>
      </c>
      <c r="C45" s="6" t="s">
        <v>818</v>
      </c>
      <c r="D45" s="6" t="s">
        <v>1771</v>
      </c>
      <c r="E45" s="6" t="s">
        <v>1252</v>
      </c>
      <c r="F45" s="6">
        <v>1</v>
      </c>
      <c r="G45" s="6">
        <v>60</v>
      </c>
      <c r="H45" s="6">
        <v>60</v>
      </c>
      <c r="I45" s="6">
        <v>10</v>
      </c>
      <c r="J45" s="6" t="s">
        <v>1781</v>
      </c>
      <c r="K45" s="6" t="s">
        <v>1782</v>
      </c>
      <c r="L45" s="6">
        <v>550</v>
      </c>
      <c r="M45" s="6"/>
      <c r="N45" s="6"/>
      <c r="O45" s="6"/>
      <c r="P45" s="6"/>
    </row>
    <row r="46" spans="1:16" ht="30" customHeight="1" x14ac:dyDescent="0.3">
      <c r="A46" s="6" t="s">
        <v>1242</v>
      </c>
      <c r="B46" s="6" t="s">
        <v>817</v>
      </c>
      <c r="C46" s="6" t="s">
        <v>818</v>
      </c>
      <c r="D46" s="6" t="s">
        <v>1771</v>
      </c>
      <c r="E46" s="6" t="s">
        <v>1253</v>
      </c>
      <c r="F46" s="6">
        <v>1</v>
      </c>
      <c r="G46" s="6">
        <v>30</v>
      </c>
      <c r="H46" s="6">
        <v>30</v>
      </c>
      <c r="I46" s="6">
        <v>10</v>
      </c>
      <c r="J46" s="6" t="s">
        <v>1781</v>
      </c>
      <c r="K46" s="6" t="s">
        <v>1782</v>
      </c>
      <c r="L46" s="6">
        <v>550</v>
      </c>
      <c r="M46" s="6"/>
      <c r="N46" s="6"/>
      <c r="O46" s="6"/>
      <c r="P46" s="6"/>
    </row>
    <row r="47" spans="1:16" ht="30" customHeight="1" x14ac:dyDescent="0.3">
      <c r="A47" s="6" t="s">
        <v>1242</v>
      </c>
      <c r="B47" s="6" t="s">
        <v>817</v>
      </c>
      <c r="C47" s="6" t="s">
        <v>818</v>
      </c>
      <c r="D47" s="6" t="s">
        <v>1771</v>
      </c>
      <c r="E47" s="6" t="s">
        <v>1101</v>
      </c>
      <c r="F47" s="6">
        <v>1</v>
      </c>
      <c r="G47" s="6">
        <v>15</v>
      </c>
      <c r="H47" s="6">
        <v>15</v>
      </c>
      <c r="I47" s="6">
        <v>10</v>
      </c>
      <c r="J47" s="6" t="s">
        <v>1781</v>
      </c>
      <c r="K47" s="6" t="s">
        <v>1782</v>
      </c>
      <c r="L47" s="6">
        <v>550</v>
      </c>
      <c r="M47" s="6"/>
      <c r="N47" s="6"/>
      <c r="O47" s="6"/>
      <c r="P47" s="6"/>
    </row>
    <row r="48" spans="1:16" ht="30" customHeight="1" x14ac:dyDescent="0.3">
      <c r="A48" s="6" t="s">
        <v>1242</v>
      </c>
      <c r="B48" s="6" t="s">
        <v>817</v>
      </c>
      <c r="C48" s="6" t="s">
        <v>818</v>
      </c>
      <c r="D48" s="6" t="s">
        <v>1771</v>
      </c>
      <c r="E48" s="6" t="s">
        <v>1038</v>
      </c>
      <c r="F48" s="6">
        <v>1</v>
      </c>
      <c r="G48" s="6">
        <v>40</v>
      </c>
      <c r="H48" s="6">
        <v>40</v>
      </c>
      <c r="I48" s="6">
        <v>10</v>
      </c>
      <c r="J48" s="6" t="s">
        <v>1781</v>
      </c>
      <c r="K48" s="6" t="s">
        <v>1782</v>
      </c>
      <c r="L48" s="6">
        <v>550</v>
      </c>
      <c r="M48" s="6"/>
      <c r="N48" s="6"/>
      <c r="O48" s="6"/>
      <c r="P48" s="6"/>
    </row>
    <row r="49" spans="1:16" ht="30" customHeight="1" x14ac:dyDescent="0.3">
      <c r="A49" s="6" t="s">
        <v>1242</v>
      </c>
      <c r="B49" s="6" t="s">
        <v>817</v>
      </c>
      <c r="C49" s="6" t="s">
        <v>818</v>
      </c>
      <c r="D49" s="6" t="s">
        <v>1771</v>
      </c>
      <c r="E49" s="6" t="s">
        <v>1254</v>
      </c>
      <c r="F49" s="6">
        <v>1</v>
      </c>
      <c r="G49" s="6">
        <v>20</v>
      </c>
      <c r="H49" s="6">
        <v>20</v>
      </c>
      <c r="I49" s="6">
        <v>10</v>
      </c>
      <c r="J49" s="6" t="s">
        <v>1781</v>
      </c>
      <c r="K49" s="6" t="s">
        <v>1782</v>
      </c>
      <c r="L49" s="6">
        <v>550</v>
      </c>
      <c r="M49" s="6"/>
      <c r="N49" s="6"/>
      <c r="O49" s="6"/>
      <c r="P49" s="6"/>
    </row>
    <row r="50" spans="1:16" ht="30" customHeight="1" x14ac:dyDescent="0.3">
      <c r="A50" s="6" t="s">
        <v>1242</v>
      </c>
      <c r="B50" s="6" t="s">
        <v>817</v>
      </c>
      <c r="C50" s="6" t="s">
        <v>818</v>
      </c>
      <c r="D50" s="6" t="s">
        <v>1771</v>
      </c>
      <c r="E50" s="6" t="s">
        <v>1257</v>
      </c>
      <c r="F50" s="6">
        <v>1</v>
      </c>
      <c r="G50" s="6">
        <v>20</v>
      </c>
      <c r="H50" s="6">
        <v>20</v>
      </c>
      <c r="I50" s="6">
        <v>10</v>
      </c>
      <c r="J50" s="6" t="s">
        <v>1781</v>
      </c>
      <c r="K50" s="6" t="s">
        <v>1782</v>
      </c>
      <c r="L50" s="6">
        <v>550</v>
      </c>
      <c r="M50" s="6"/>
      <c r="N50" s="6"/>
      <c r="O50" s="6"/>
      <c r="P50" s="6"/>
    </row>
    <row r="51" spans="1:16" ht="30" customHeight="1" x14ac:dyDescent="0.3">
      <c r="A51" s="6" t="s">
        <v>1242</v>
      </c>
      <c r="B51" s="6" t="s">
        <v>817</v>
      </c>
      <c r="C51" s="6" t="s">
        <v>818</v>
      </c>
      <c r="D51" s="6" t="s">
        <v>1771</v>
      </c>
      <c r="E51" s="6" t="s">
        <v>1064</v>
      </c>
      <c r="F51" s="6">
        <v>1</v>
      </c>
      <c r="G51" s="6">
        <v>125</v>
      </c>
      <c r="H51" s="6">
        <v>125</v>
      </c>
      <c r="I51" s="6">
        <v>10</v>
      </c>
      <c r="J51" s="6" t="s">
        <v>1781</v>
      </c>
      <c r="K51" s="6" t="s">
        <v>1782</v>
      </c>
      <c r="L51" s="6">
        <v>550</v>
      </c>
      <c r="M51" s="6"/>
      <c r="N51" s="6"/>
      <c r="O51" s="6"/>
      <c r="P51" s="6"/>
    </row>
    <row r="52" spans="1:16" ht="30" customHeight="1" x14ac:dyDescent="0.3">
      <c r="A52" s="6" t="s">
        <v>1326</v>
      </c>
      <c r="B52" s="6" t="s">
        <v>116</v>
      </c>
      <c r="C52" s="6" t="s">
        <v>332</v>
      </c>
      <c r="D52" s="6" t="s">
        <v>1771</v>
      </c>
      <c r="E52" s="6" t="s">
        <v>1328</v>
      </c>
      <c r="F52" s="6">
        <v>1</v>
      </c>
      <c r="G52" s="6">
        <v>25</v>
      </c>
      <c r="H52" s="6">
        <v>25</v>
      </c>
      <c r="I52" s="6">
        <v>3</v>
      </c>
      <c r="J52" s="6" t="s">
        <v>1781</v>
      </c>
      <c r="K52" s="6" t="s">
        <v>1782</v>
      </c>
      <c r="L52" s="6">
        <v>115</v>
      </c>
      <c r="M52" s="6"/>
      <c r="N52" s="6"/>
      <c r="O52" s="6"/>
      <c r="P52" s="6"/>
    </row>
    <row r="53" spans="1:16" ht="30" customHeight="1" x14ac:dyDescent="0.3">
      <c r="A53" s="6" t="s">
        <v>1326</v>
      </c>
      <c r="B53" s="6" t="s">
        <v>116</v>
      </c>
      <c r="C53" s="6" t="s">
        <v>332</v>
      </c>
      <c r="D53" s="6" t="s">
        <v>1771</v>
      </c>
      <c r="E53" s="6" t="s">
        <v>1334</v>
      </c>
      <c r="F53" s="6">
        <v>1</v>
      </c>
      <c r="G53" s="6">
        <v>50</v>
      </c>
      <c r="H53" s="6">
        <v>50</v>
      </c>
      <c r="I53" s="6">
        <v>3</v>
      </c>
      <c r="J53" s="6" t="s">
        <v>1781</v>
      </c>
      <c r="K53" s="6" t="s">
        <v>1782</v>
      </c>
      <c r="L53" s="6">
        <v>115</v>
      </c>
      <c r="M53" s="6"/>
      <c r="N53" s="6"/>
      <c r="O53" s="6"/>
      <c r="P53" s="6"/>
    </row>
    <row r="54" spans="1:16" ht="30" customHeight="1" x14ac:dyDescent="0.3">
      <c r="A54" s="6" t="s">
        <v>1326</v>
      </c>
      <c r="B54" s="6" t="s">
        <v>116</v>
      </c>
      <c r="C54" s="6" t="s">
        <v>332</v>
      </c>
      <c r="D54" s="6" t="s">
        <v>1771</v>
      </c>
      <c r="E54" s="6" t="s">
        <v>1336</v>
      </c>
      <c r="F54" s="6">
        <v>1</v>
      </c>
      <c r="G54" s="6">
        <v>40</v>
      </c>
      <c r="H54" s="6">
        <v>40</v>
      </c>
      <c r="I54" s="6">
        <v>3</v>
      </c>
      <c r="J54" s="6" t="s">
        <v>1781</v>
      </c>
      <c r="K54" s="6" t="s">
        <v>1782</v>
      </c>
      <c r="L54" s="6">
        <v>115</v>
      </c>
      <c r="M54" s="6"/>
      <c r="N54" s="6"/>
      <c r="O54" s="6"/>
      <c r="P54" s="6"/>
    </row>
  </sheetData>
  <mergeCells count="1">
    <mergeCell ref="A1:P1"/>
  </mergeCells>
  <pageMargins left="0.11811023622047244" right="0.11811023622047244" top="7.874015748031496E-2" bottom="7.874015748031496E-2" header="0" footer="0"/>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2299-5C41-4B86-9562-133DFFB65AC6}">
  <dimension ref="A1:P38"/>
  <sheetViews>
    <sheetView workbookViewId="0">
      <selection activeCell="S6" sqref="S6"/>
    </sheetView>
  </sheetViews>
  <sheetFormatPr defaultRowHeight="30" customHeight="1" x14ac:dyDescent="0.3"/>
  <cols>
    <col min="1" max="1" width="7.19921875" customWidth="1"/>
    <col min="2" max="2" width="6.09765625" customWidth="1"/>
    <col min="3" max="3" width="14.69921875" customWidth="1"/>
    <col min="4" max="4" width="3.09765625" customWidth="1"/>
    <col min="5" max="5" width="32.5" customWidth="1"/>
    <col min="6" max="6" width="5" customWidth="1"/>
    <col min="7" max="7" width="5.5" customWidth="1"/>
    <col min="8" max="8" width="6.19921875" customWidth="1"/>
    <col min="9" max="9" width="4.796875" customWidth="1"/>
    <col min="10" max="10" width="5.5" customWidth="1"/>
    <col min="11" max="11" width="6.3984375" customWidth="1"/>
    <col min="12" max="12" width="5.296875" customWidth="1"/>
    <col min="13" max="13" width="5.3984375" customWidth="1"/>
    <col min="14" max="14" width="4.59765625" customWidth="1"/>
    <col min="15" max="15" width="5.59765625" customWidth="1"/>
    <col min="16" max="16" width="6.09765625" customWidth="1"/>
  </cols>
  <sheetData>
    <row r="1" spans="1:16" ht="30" customHeight="1" x14ac:dyDescent="0.3">
      <c r="A1" s="11" t="s">
        <v>26</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1627</v>
      </c>
      <c r="B3" s="6" t="s">
        <v>555</v>
      </c>
      <c r="C3" s="6" t="s">
        <v>251</v>
      </c>
      <c r="D3" s="6" t="s">
        <v>953</v>
      </c>
      <c r="E3" s="6" t="s">
        <v>1343</v>
      </c>
      <c r="F3" s="6">
        <v>1</v>
      </c>
      <c r="G3" s="6">
        <v>25</v>
      </c>
      <c r="H3" s="6">
        <v>25</v>
      </c>
      <c r="I3" s="6">
        <v>6</v>
      </c>
      <c r="J3" s="6"/>
      <c r="K3" s="6" t="s">
        <v>1783</v>
      </c>
      <c r="L3" s="6">
        <v>185</v>
      </c>
      <c r="M3" s="6"/>
      <c r="N3" s="6"/>
      <c r="O3" s="6"/>
      <c r="P3" s="6"/>
    </row>
    <row r="4" spans="1:16" ht="30" customHeight="1" x14ac:dyDescent="0.3">
      <c r="A4" s="6" t="s">
        <v>1627</v>
      </c>
      <c r="B4" s="6" t="s">
        <v>555</v>
      </c>
      <c r="C4" s="6" t="s">
        <v>251</v>
      </c>
      <c r="D4" s="6" t="s">
        <v>953</v>
      </c>
      <c r="E4" s="6" t="s">
        <v>1265</v>
      </c>
      <c r="F4" s="6">
        <v>1</v>
      </c>
      <c r="G4" s="6">
        <v>20</v>
      </c>
      <c r="H4" s="6">
        <v>20</v>
      </c>
      <c r="I4" s="6">
        <v>6</v>
      </c>
      <c r="J4" s="6"/>
      <c r="K4" s="6" t="s">
        <v>1783</v>
      </c>
      <c r="L4" s="6">
        <v>185</v>
      </c>
      <c r="M4" s="6"/>
      <c r="N4" s="6"/>
      <c r="O4" s="6"/>
      <c r="P4" s="6"/>
    </row>
    <row r="5" spans="1:16" ht="30" customHeight="1" x14ac:dyDescent="0.3">
      <c r="A5" s="6" t="s">
        <v>1627</v>
      </c>
      <c r="B5" s="6" t="s">
        <v>555</v>
      </c>
      <c r="C5" s="6" t="s">
        <v>251</v>
      </c>
      <c r="D5" s="6" t="s">
        <v>953</v>
      </c>
      <c r="E5" s="6" t="s">
        <v>1268</v>
      </c>
      <c r="F5" s="6">
        <v>1</v>
      </c>
      <c r="G5" s="6">
        <v>20</v>
      </c>
      <c r="H5" s="6">
        <v>20</v>
      </c>
      <c r="I5" s="6">
        <v>6</v>
      </c>
      <c r="J5" s="6"/>
      <c r="K5" s="6" t="s">
        <v>1783</v>
      </c>
      <c r="L5" s="6">
        <v>185</v>
      </c>
      <c r="M5" s="6"/>
      <c r="N5" s="6"/>
      <c r="O5" s="6"/>
      <c r="P5" s="6"/>
    </row>
    <row r="6" spans="1:16" ht="30" customHeight="1" x14ac:dyDescent="0.3">
      <c r="A6" s="6" t="s">
        <v>1627</v>
      </c>
      <c r="B6" s="6" t="s">
        <v>555</v>
      </c>
      <c r="C6" s="6" t="s">
        <v>251</v>
      </c>
      <c r="D6" s="6" t="s">
        <v>953</v>
      </c>
      <c r="E6" s="6" t="s">
        <v>1151</v>
      </c>
      <c r="F6" s="6">
        <v>2</v>
      </c>
      <c r="G6" s="6">
        <v>10</v>
      </c>
      <c r="H6" s="6">
        <v>20</v>
      </c>
      <c r="I6" s="6">
        <v>6</v>
      </c>
      <c r="J6" s="6"/>
      <c r="K6" s="6" t="s">
        <v>1783</v>
      </c>
      <c r="L6" s="6">
        <v>185</v>
      </c>
      <c r="M6" s="6"/>
      <c r="N6" s="6"/>
      <c r="O6" s="6"/>
      <c r="P6" s="6"/>
    </row>
    <row r="7" spans="1:16" ht="30" customHeight="1" x14ac:dyDescent="0.3">
      <c r="A7" s="6" t="s">
        <v>1627</v>
      </c>
      <c r="B7" s="6" t="s">
        <v>555</v>
      </c>
      <c r="C7" s="6" t="s">
        <v>251</v>
      </c>
      <c r="D7" s="6" t="s">
        <v>953</v>
      </c>
      <c r="E7" s="6" t="s">
        <v>1112</v>
      </c>
      <c r="F7" s="6">
        <v>1</v>
      </c>
      <c r="G7" s="6">
        <v>50</v>
      </c>
      <c r="H7" s="6">
        <v>50</v>
      </c>
      <c r="I7" s="6">
        <v>6</v>
      </c>
      <c r="J7" s="6"/>
      <c r="K7" s="6" t="s">
        <v>1783</v>
      </c>
      <c r="L7" s="6">
        <v>185</v>
      </c>
      <c r="M7" s="6"/>
      <c r="N7" s="6"/>
      <c r="O7" s="6"/>
      <c r="P7" s="6"/>
    </row>
    <row r="8" spans="1:16" ht="30" customHeight="1" x14ac:dyDescent="0.3">
      <c r="A8" s="6" t="s">
        <v>1627</v>
      </c>
      <c r="B8" s="6" t="s">
        <v>555</v>
      </c>
      <c r="C8" s="6" t="s">
        <v>251</v>
      </c>
      <c r="D8" s="6" t="s">
        <v>953</v>
      </c>
      <c r="E8" s="6" t="s">
        <v>1034</v>
      </c>
      <c r="F8" s="6">
        <v>1</v>
      </c>
      <c r="G8" s="6">
        <v>50</v>
      </c>
      <c r="H8" s="6">
        <v>50</v>
      </c>
      <c r="I8" s="6">
        <v>6</v>
      </c>
      <c r="J8" s="6"/>
      <c r="K8" s="6" t="s">
        <v>1783</v>
      </c>
      <c r="L8" s="6">
        <v>185</v>
      </c>
      <c r="M8" s="6"/>
      <c r="N8" s="6"/>
      <c r="O8" s="6"/>
      <c r="P8" s="6"/>
    </row>
    <row r="9" spans="1:16" ht="30" customHeight="1" x14ac:dyDescent="0.3">
      <c r="A9" s="6" t="s">
        <v>1561</v>
      </c>
      <c r="B9" s="6" t="s">
        <v>53</v>
      </c>
      <c r="C9" s="6" t="s">
        <v>377</v>
      </c>
      <c r="D9" s="6" t="s">
        <v>1771</v>
      </c>
      <c r="E9" s="6" t="s">
        <v>1387</v>
      </c>
      <c r="F9" s="6">
        <v>1</v>
      </c>
      <c r="G9" s="6">
        <v>75</v>
      </c>
      <c r="H9" s="6">
        <v>75</v>
      </c>
      <c r="I9" s="6">
        <v>2</v>
      </c>
      <c r="J9" s="6" t="s">
        <v>1781</v>
      </c>
      <c r="K9" s="6" t="s">
        <v>1782</v>
      </c>
      <c r="L9" s="6">
        <v>105</v>
      </c>
      <c r="M9" s="6"/>
      <c r="N9" s="6"/>
      <c r="O9" s="6"/>
      <c r="P9" s="6"/>
    </row>
    <row r="10" spans="1:16" ht="30" customHeight="1" x14ac:dyDescent="0.3">
      <c r="A10" s="6" t="s">
        <v>1561</v>
      </c>
      <c r="B10" s="6" t="s">
        <v>53</v>
      </c>
      <c r="C10" s="6" t="s">
        <v>377</v>
      </c>
      <c r="D10" s="6" t="s">
        <v>1771</v>
      </c>
      <c r="E10" s="6" t="s">
        <v>1104</v>
      </c>
      <c r="F10" s="6">
        <v>1</v>
      </c>
      <c r="G10" s="6">
        <v>30</v>
      </c>
      <c r="H10" s="6">
        <v>30</v>
      </c>
      <c r="I10" s="6">
        <v>2</v>
      </c>
      <c r="J10" s="6" t="s">
        <v>1781</v>
      </c>
      <c r="K10" s="6" t="s">
        <v>1782</v>
      </c>
      <c r="L10" s="6">
        <v>105</v>
      </c>
      <c r="M10" s="6"/>
      <c r="N10" s="6"/>
      <c r="O10" s="6"/>
      <c r="P10" s="6"/>
    </row>
    <row r="11" spans="1:16" ht="30" customHeight="1" x14ac:dyDescent="0.3">
      <c r="A11" s="6" t="s">
        <v>1558</v>
      </c>
      <c r="B11" s="6" t="s">
        <v>861</v>
      </c>
      <c r="C11" s="6" t="s">
        <v>862</v>
      </c>
      <c r="D11" s="6" t="s">
        <v>953</v>
      </c>
      <c r="E11" s="6" t="s">
        <v>1026</v>
      </c>
      <c r="F11" s="6">
        <v>2</v>
      </c>
      <c r="G11" s="6">
        <v>135</v>
      </c>
      <c r="H11" s="6">
        <v>270</v>
      </c>
      <c r="I11" s="6">
        <v>2</v>
      </c>
      <c r="J11" s="6"/>
      <c r="K11" s="6" t="s">
        <v>1783</v>
      </c>
      <c r="L11" s="6">
        <v>390</v>
      </c>
      <c r="M11" s="6"/>
      <c r="N11" s="6"/>
      <c r="O11" s="6"/>
      <c r="P11" s="6"/>
    </row>
    <row r="12" spans="1:16" ht="30" customHeight="1" x14ac:dyDescent="0.3">
      <c r="A12" s="6" t="s">
        <v>1558</v>
      </c>
      <c r="B12" s="6" t="s">
        <v>861</v>
      </c>
      <c r="C12" s="6" t="s">
        <v>862</v>
      </c>
      <c r="D12" s="6" t="s">
        <v>953</v>
      </c>
      <c r="E12" s="6" t="s">
        <v>1081</v>
      </c>
      <c r="F12" s="6">
        <v>1</v>
      </c>
      <c r="G12" s="6">
        <v>120</v>
      </c>
      <c r="H12" s="6">
        <v>120</v>
      </c>
      <c r="I12" s="6">
        <v>2</v>
      </c>
      <c r="J12" s="6"/>
      <c r="K12" s="6" t="s">
        <v>1783</v>
      </c>
      <c r="L12" s="6">
        <v>390</v>
      </c>
      <c r="M12" s="6"/>
      <c r="N12" s="6"/>
      <c r="O12" s="6"/>
      <c r="P12" s="6"/>
    </row>
    <row r="13" spans="1:16" ht="30" customHeight="1" x14ac:dyDescent="0.3">
      <c r="A13" s="6" t="s">
        <v>1687</v>
      </c>
      <c r="B13" s="6" t="s">
        <v>479</v>
      </c>
      <c r="C13" s="6" t="s">
        <v>241</v>
      </c>
      <c r="D13" s="6" t="s">
        <v>953</v>
      </c>
      <c r="E13" s="6" t="s">
        <v>1254</v>
      </c>
      <c r="F13" s="6">
        <v>1</v>
      </c>
      <c r="G13" s="6">
        <v>20</v>
      </c>
      <c r="H13" s="6">
        <v>20</v>
      </c>
      <c r="I13" s="6">
        <v>1</v>
      </c>
      <c r="J13" s="6"/>
      <c r="K13" s="6" t="s">
        <v>1783</v>
      </c>
      <c r="L13" s="6">
        <v>20</v>
      </c>
      <c r="M13" s="6"/>
      <c r="N13" s="6"/>
      <c r="O13" s="6"/>
      <c r="P13" s="6"/>
    </row>
    <row r="14" spans="1:16" ht="30" customHeight="1" x14ac:dyDescent="0.3">
      <c r="A14" s="6" t="s">
        <v>1574</v>
      </c>
      <c r="B14" s="6" t="s">
        <v>479</v>
      </c>
      <c r="C14" s="6" t="s">
        <v>241</v>
      </c>
      <c r="D14" s="6" t="s">
        <v>1771</v>
      </c>
      <c r="E14" s="6" t="s">
        <v>1104</v>
      </c>
      <c r="F14" s="6">
        <v>1</v>
      </c>
      <c r="G14" s="6">
        <v>30</v>
      </c>
      <c r="H14" s="6">
        <v>30</v>
      </c>
      <c r="I14" s="6">
        <v>6</v>
      </c>
      <c r="J14" s="6" t="s">
        <v>1781</v>
      </c>
      <c r="K14" s="6" t="s">
        <v>1782</v>
      </c>
      <c r="L14" s="6">
        <v>335</v>
      </c>
      <c r="M14" s="6"/>
      <c r="N14" s="6"/>
      <c r="O14" s="6"/>
      <c r="P14" s="6"/>
    </row>
    <row r="15" spans="1:16" ht="30" customHeight="1" x14ac:dyDescent="0.3">
      <c r="A15" s="6" t="s">
        <v>1574</v>
      </c>
      <c r="B15" s="6" t="s">
        <v>479</v>
      </c>
      <c r="C15" s="6" t="s">
        <v>241</v>
      </c>
      <c r="D15" s="6" t="s">
        <v>1771</v>
      </c>
      <c r="E15" s="6" t="s">
        <v>1268</v>
      </c>
      <c r="F15" s="6">
        <v>2</v>
      </c>
      <c r="G15" s="6">
        <v>20</v>
      </c>
      <c r="H15" s="6">
        <v>40</v>
      </c>
      <c r="I15" s="6">
        <v>6</v>
      </c>
      <c r="J15" s="6" t="s">
        <v>1781</v>
      </c>
      <c r="K15" s="6" t="s">
        <v>1782</v>
      </c>
      <c r="L15" s="6">
        <v>335</v>
      </c>
      <c r="M15" s="6"/>
      <c r="N15" s="6"/>
      <c r="O15" s="6"/>
      <c r="P15" s="6"/>
    </row>
    <row r="16" spans="1:16" ht="30" customHeight="1" x14ac:dyDescent="0.3">
      <c r="A16" s="6" t="s">
        <v>1574</v>
      </c>
      <c r="B16" s="6" t="s">
        <v>479</v>
      </c>
      <c r="C16" s="6" t="s">
        <v>241</v>
      </c>
      <c r="D16" s="6" t="s">
        <v>1771</v>
      </c>
      <c r="E16" s="6" t="s">
        <v>1254</v>
      </c>
      <c r="F16" s="6">
        <v>1</v>
      </c>
      <c r="G16" s="6">
        <v>20</v>
      </c>
      <c r="H16" s="6">
        <v>20</v>
      </c>
      <c r="I16" s="6">
        <v>6</v>
      </c>
      <c r="J16" s="6" t="s">
        <v>1781</v>
      </c>
      <c r="K16" s="6" t="s">
        <v>1782</v>
      </c>
      <c r="L16" s="6">
        <v>335</v>
      </c>
      <c r="M16" s="6"/>
      <c r="N16" s="6"/>
      <c r="O16" s="6"/>
      <c r="P16" s="6"/>
    </row>
    <row r="17" spans="1:16" ht="30" customHeight="1" x14ac:dyDescent="0.3">
      <c r="A17" s="6" t="s">
        <v>1574</v>
      </c>
      <c r="B17" s="6" t="s">
        <v>479</v>
      </c>
      <c r="C17" s="6" t="s">
        <v>241</v>
      </c>
      <c r="D17" s="6" t="s">
        <v>1771</v>
      </c>
      <c r="E17" s="6" t="s">
        <v>1257</v>
      </c>
      <c r="F17" s="6">
        <v>1</v>
      </c>
      <c r="G17" s="6">
        <v>20</v>
      </c>
      <c r="H17" s="6">
        <v>20</v>
      </c>
      <c r="I17" s="6">
        <v>6</v>
      </c>
      <c r="J17" s="6" t="s">
        <v>1781</v>
      </c>
      <c r="K17" s="6" t="s">
        <v>1782</v>
      </c>
      <c r="L17" s="6">
        <v>335</v>
      </c>
      <c r="M17" s="6"/>
      <c r="N17" s="6"/>
      <c r="O17" s="6"/>
      <c r="P17" s="6"/>
    </row>
    <row r="18" spans="1:16" ht="30" customHeight="1" x14ac:dyDescent="0.3">
      <c r="A18" s="6" t="s">
        <v>1574</v>
      </c>
      <c r="B18" s="6" t="s">
        <v>479</v>
      </c>
      <c r="C18" s="6" t="s">
        <v>241</v>
      </c>
      <c r="D18" s="6" t="s">
        <v>1771</v>
      </c>
      <c r="E18" s="6" t="s">
        <v>1291</v>
      </c>
      <c r="F18" s="6">
        <v>1</v>
      </c>
      <c r="G18" s="6">
        <v>25</v>
      </c>
      <c r="H18" s="6">
        <v>25</v>
      </c>
      <c r="I18" s="6">
        <v>6</v>
      </c>
      <c r="J18" s="6" t="s">
        <v>1781</v>
      </c>
      <c r="K18" s="6" t="s">
        <v>1782</v>
      </c>
      <c r="L18" s="6">
        <v>335</v>
      </c>
      <c r="M18" s="6"/>
      <c r="N18" s="6"/>
      <c r="O18" s="6"/>
      <c r="P18" s="6"/>
    </row>
    <row r="19" spans="1:16" ht="30" customHeight="1" x14ac:dyDescent="0.3">
      <c r="A19" s="6" t="s">
        <v>1574</v>
      </c>
      <c r="B19" s="6" t="s">
        <v>479</v>
      </c>
      <c r="C19" s="6" t="s">
        <v>241</v>
      </c>
      <c r="D19" s="6" t="s">
        <v>1771</v>
      </c>
      <c r="E19" s="6" t="s">
        <v>1161</v>
      </c>
      <c r="F19" s="6">
        <v>1</v>
      </c>
      <c r="G19" s="6">
        <v>200</v>
      </c>
      <c r="H19" s="6">
        <v>200</v>
      </c>
      <c r="I19" s="6">
        <v>6</v>
      </c>
      <c r="J19" s="6" t="s">
        <v>1781</v>
      </c>
      <c r="K19" s="6" t="s">
        <v>1782</v>
      </c>
      <c r="L19" s="6">
        <v>335</v>
      </c>
      <c r="M19" s="6"/>
      <c r="N19" s="6"/>
      <c r="O19" s="6"/>
      <c r="P19" s="6"/>
    </row>
    <row r="20" spans="1:16" ht="30" customHeight="1" x14ac:dyDescent="0.3">
      <c r="A20" s="6" t="s">
        <v>1706</v>
      </c>
      <c r="B20" s="6" t="s">
        <v>832</v>
      </c>
      <c r="C20" s="6" t="s">
        <v>833</v>
      </c>
      <c r="D20" s="6" t="s">
        <v>1771</v>
      </c>
      <c r="E20" s="6" t="s">
        <v>1281</v>
      </c>
      <c r="F20" s="6">
        <v>1</v>
      </c>
      <c r="G20" s="6">
        <v>135</v>
      </c>
      <c r="H20" s="6">
        <v>135</v>
      </c>
      <c r="I20" s="6">
        <v>11</v>
      </c>
      <c r="J20" s="6" t="s">
        <v>1781</v>
      </c>
      <c r="K20" s="6" t="s">
        <v>1782</v>
      </c>
      <c r="L20" s="6">
        <v>535</v>
      </c>
      <c r="M20" s="6"/>
      <c r="N20" s="6"/>
      <c r="O20" s="6"/>
      <c r="P20" s="6"/>
    </row>
    <row r="21" spans="1:16" ht="30" customHeight="1" x14ac:dyDescent="0.3">
      <c r="A21" s="6" t="s">
        <v>1706</v>
      </c>
      <c r="B21" s="6" t="s">
        <v>832</v>
      </c>
      <c r="C21" s="6" t="s">
        <v>833</v>
      </c>
      <c r="D21" s="6" t="s">
        <v>1771</v>
      </c>
      <c r="E21" s="6" t="s">
        <v>1089</v>
      </c>
      <c r="F21" s="6">
        <v>1</v>
      </c>
      <c r="G21" s="6">
        <v>100</v>
      </c>
      <c r="H21" s="6">
        <v>100</v>
      </c>
      <c r="I21" s="6">
        <v>11</v>
      </c>
      <c r="J21" s="6" t="s">
        <v>1781</v>
      </c>
      <c r="K21" s="6" t="s">
        <v>1782</v>
      </c>
      <c r="L21" s="6">
        <v>535</v>
      </c>
      <c r="M21" s="6"/>
      <c r="N21" s="6"/>
      <c r="O21" s="6"/>
      <c r="P21" s="6"/>
    </row>
    <row r="22" spans="1:16" ht="30" customHeight="1" x14ac:dyDescent="0.3">
      <c r="A22" s="6" t="s">
        <v>1706</v>
      </c>
      <c r="B22" s="6" t="s">
        <v>832</v>
      </c>
      <c r="C22" s="6" t="s">
        <v>833</v>
      </c>
      <c r="D22" s="6" t="s">
        <v>1771</v>
      </c>
      <c r="E22" s="6" t="s">
        <v>1129</v>
      </c>
      <c r="F22" s="6">
        <v>1</v>
      </c>
      <c r="G22" s="6">
        <v>25</v>
      </c>
      <c r="H22" s="6">
        <v>25</v>
      </c>
      <c r="I22" s="6">
        <v>11</v>
      </c>
      <c r="J22" s="6" t="s">
        <v>1781</v>
      </c>
      <c r="K22" s="6" t="s">
        <v>1782</v>
      </c>
      <c r="L22" s="6">
        <v>535</v>
      </c>
      <c r="M22" s="6"/>
      <c r="N22" s="6"/>
      <c r="O22" s="6"/>
      <c r="P22" s="6"/>
    </row>
    <row r="23" spans="1:16" ht="30" customHeight="1" x14ac:dyDescent="0.3">
      <c r="A23" s="6" t="s">
        <v>1706</v>
      </c>
      <c r="B23" s="6" t="s">
        <v>832</v>
      </c>
      <c r="C23" s="6" t="s">
        <v>833</v>
      </c>
      <c r="D23" s="6" t="s">
        <v>1771</v>
      </c>
      <c r="E23" s="6" t="s">
        <v>1143</v>
      </c>
      <c r="F23" s="6">
        <v>2</v>
      </c>
      <c r="G23" s="6">
        <v>40</v>
      </c>
      <c r="H23" s="6">
        <v>80</v>
      </c>
      <c r="I23" s="6">
        <v>11</v>
      </c>
      <c r="J23" s="6" t="s">
        <v>1781</v>
      </c>
      <c r="K23" s="6" t="s">
        <v>1782</v>
      </c>
      <c r="L23" s="6">
        <v>535</v>
      </c>
      <c r="M23" s="6"/>
      <c r="N23" s="6"/>
      <c r="O23" s="6"/>
      <c r="P23" s="6"/>
    </row>
    <row r="24" spans="1:16" ht="30" customHeight="1" x14ac:dyDescent="0.3">
      <c r="A24" s="6" t="s">
        <v>1706</v>
      </c>
      <c r="B24" s="6" t="s">
        <v>832</v>
      </c>
      <c r="C24" s="6" t="s">
        <v>833</v>
      </c>
      <c r="D24" s="6" t="s">
        <v>1771</v>
      </c>
      <c r="E24" s="6" t="s">
        <v>1490</v>
      </c>
      <c r="F24" s="6">
        <v>1</v>
      </c>
      <c r="G24" s="6">
        <v>50</v>
      </c>
      <c r="H24" s="6">
        <v>50</v>
      </c>
      <c r="I24" s="6">
        <v>11</v>
      </c>
      <c r="J24" s="6" t="s">
        <v>1781</v>
      </c>
      <c r="K24" s="6" t="s">
        <v>1782</v>
      </c>
      <c r="L24" s="6">
        <v>535</v>
      </c>
      <c r="M24" s="6"/>
      <c r="N24" s="6"/>
      <c r="O24" s="6"/>
      <c r="P24" s="6"/>
    </row>
    <row r="25" spans="1:16" ht="30" customHeight="1" x14ac:dyDescent="0.3">
      <c r="A25" s="6" t="s">
        <v>1706</v>
      </c>
      <c r="B25" s="6" t="s">
        <v>832</v>
      </c>
      <c r="C25" s="6" t="s">
        <v>833</v>
      </c>
      <c r="D25" s="6" t="s">
        <v>1771</v>
      </c>
      <c r="E25" s="6" t="s">
        <v>1101</v>
      </c>
      <c r="F25" s="6">
        <v>1</v>
      </c>
      <c r="G25" s="6">
        <v>15</v>
      </c>
      <c r="H25" s="6">
        <v>15</v>
      </c>
      <c r="I25" s="6">
        <v>11</v>
      </c>
      <c r="J25" s="6" t="s">
        <v>1781</v>
      </c>
      <c r="K25" s="6" t="s">
        <v>1782</v>
      </c>
      <c r="L25" s="6">
        <v>535</v>
      </c>
      <c r="M25" s="6"/>
      <c r="N25" s="6"/>
      <c r="O25" s="6"/>
      <c r="P25" s="6"/>
    </row>
    <row r="26" spans="1:16" ht="30" customHeight="1" x14ac:dyDescent="0.3">
      <c r="A26" s="6" t="s">
        <v>1706</v>
      </c>
      <c r="B26" s="6" t="s">
        <v>832</v>
      </c>
      <c r="C26" s="6" t="s">
        <v>833</v>
      </c>
      <c r="D26" s="6" t="s">
        <v>1771</v>
      </c>
      <c r="E26" s="6" t="s">
        <v>1253</v>
      </c>
      <c r="F26" s="6">
        <v>1</v>
      </c>
      <c r="G26" s="6">
        <v>30</v>
      </c>
      <c r="H26" s="6">
        <v>30</v>
      </c>
      <c r="I26" s="6">
        <v>11</v>
      </c>
      <c r="J26" s="6" t="s">
        <v>1781</v>
      </c>
      <c r="K26" s="6" t="s">
        <v>1782</v>
      </c>
      <c r="L26" s="6">
        <v>535</v>
      </c>
      <c r="M26" s="6"/>
      <c r="N26" s="6"/>
      <c r="O26" s="6"/>
      <c r="P26" s="6"/>
    </row>
    <row r="27" spans="1:16" ht="30" customHeight="1" x14ac:dyDescent="0.3">
      <c r="A27" s="6" t="s">
        <v>1706</v>
      </c>
      <c r="B27" s="6" t="s">
        <v>832</v>
      </c>
      <c r="C27" s="6" t="s">
        <v>833</v>
      </c>
      <c r="D27" s="6" t="s">
        <v>1771</v>
      </c>
      <c r="E27" s="6" t="s">
        <v>1112</v>
      </c>
      <c r="F27" s="6">
        <v>1</v>
      </c>
      <c r="G27" s="6">
        <v>50</v>
      </c>
      <c r="H27" s="6">
        <v>50</v>
      </c>
      <c r="I27" s="6">
        <v>11</v>
      </c>
      <c r="J27" s="6" t="s">
        <v>1781</v>
      </c>
      <c r="K27" s="6" t="s">
        <v>1782</v>
      </c>
      <c r="L27" s="6">
        <v>535</v>
      </c>
      <c r="M27" s="6"/>
      <c r="N27" s="6"/>
      <c r="O27" s="6"/>
      <c r="P27" s="6"/>
    </row>
    <row r="28" spans="1:16" ht="30" customHeight="1" x14ac:dyDescent="0.3">
      <c r="A28" s="6" t="s">
        <v>1706</v>
      </c>
      <c r="B28" s="6" t="s">
        <v>832</v>
      </c>
      <c r="C28" s="6" t="s">
        <v>833</v>
      </c>
      <c r="D28" s="6" t="s">
        <v>1771</v>
      </c>
      <c r="E28" s="6" t="s">
        <v>1121</v>
      </c>
      <c r="F28" s="6">
        <v>1</v>
      </c>
      <c r="G28" s="6">
        <v>0</v>
      </c>
      <c r="H28" s="6">
        <v>0</v>
      </c>
      <c r="I28" s="6">
        <v>11</v>
      </c>
      <c r="J28" s="6" t="s">
        <v>1781</v>
      </c>
      <c r="K28" s="6" t="s">
        <v>1782</v>
      </c>
      <c r="L28" s="6">
        <v>535</v>
      </c>
      <c r="M28" s="6"/>
      <c r="N28" s="6"/>
      <c r="O28" s="6"/>
      <c r="P28" s="6"/>
    </row>
    <row r="29" spans="1:16" ht="30" customHeight="1" x14ac:dyDescent="0.3">
      <c r="A29" s="6" t="s">
        <v>1706</v>
      </c>
      <c r="B29" s="6" t="s">
        <v>832</v>
      </c>
      <c r="C29" s="6" t="s">
        <v>833</v>
      </c>
      <c r="D29" s="6" t="s">
        <v>1771</v>
      </c>
      <c r="E29" s="6" t="s">
        <v>1500</v>
      </c>
      <c r="F29" s="6">
        <v>1</v>
      </c>
      <c r="G29" s="6">
        <v>20</v>
      </c>
      <c r="H29" s="6">
        <v>20</v>
      </c>
      <c r="I29" s="6">
        <v>11</v>
      </c>
      <c r="J29" s="6" t="s">
        <v>1781</v>
      </c>
      <c r="K29" s="6" t="s">
        <v>1782</v>
      </c>
      <c r="L29" s="6">
        <v>535</v>
      </c>
      <c r="M29" s="6"/>
      <c r="N29" s="6"/>
      <c r="O29" s="6"/>
      <c r="P29" s="6"/>
    </row>
    <row r="30" spans="1:16" ht="30" customHeight="1" x14ac:dyDescent="0.3">
      <c r="A30" s="6" t="s">
        <v>1706</v>
      </c>
      <c r="B30" s="6" t="s">
        <v>832</v>
      </c>
      <c r="C30" s="6" t="s">
        <v>833</v>
      </c>
      <c r="D30" s="6" t="s">
        <v>1771</v>
      </c>
      <c r="E30" s="6" t="s">
        <v>1376</v>
      </c>
      <c r="F30" s="6">
        <v>1</v>
      </c>
      <c r="G30" s="6">
        <v>30</v>
      </c>
      <c r="H30" s="6">
        <v>30</v>
      </c>
      <c r="I30" s="6">
        <v>11</v>
      </c>
      <c r="J30" s="6" t="s">
        <v>1781</v>
      </c>
      <c r="K30" s="6" t="s">
        <v>1782</v>
      </c>
      <c r="L30" s="6">
        <v>535</v>
      </c>
      <c r="M30" s="6"/>
      <c r="N30" s="6"/>
      <c r="O30" s="6"/>
      <c r="P30" s="6"/>
    </row>
    <row r="31" spans="1:16" ht="30" customHeight="1" x14ac:dyDescent="0.3">
      <c r="A31" s="6" t="s">
        <v>1025</v>
      </c>
      <c r="B31" s="6" t="s">
        <v>708</v>
      </c>
      <c r="C31" s="6" t="s">
        <v>709</v>
      </c>
      <c r="D31" s="6" t="s">
        <v>953</v>
      </c>
      <c r="E31" s="6" t="s">
        <v>1026</v>
      </c>
      <c r="F31" s="6">
        <v>1</v>
      </c>
      <c r="G31" s="6">
        <v>135</v>
      </c>
      <c r="H31" s="6">
        <v>135</v>
      </c>
      <c r="I31" s="6">
        <v>2</v>
      </c>
      <c r="J31" s="6"/>
      <c r="K31" s="6" t="s">
        <v>1783</v>
      </c>
      <c r="L31" s="6">
        <v>185</v>
      </c>
      <c r="M31" s="6"/>
      <c r="N31" s="6"/>
      <c r="O31" s="6"/>
      <c r="P31" s="6"/>
    </row>
    <row r="32" spans="1:16" ht="30" customHeight="1" x14ac:dyDescent="0.3">
      <c r="A32" s="6" t="s">
        <v>1025</v>
      </c>
      <c r="B32" s="6" t="s">
        <v>708</v>
      </c>
      <c r="C32" s="6" t="s">
        <v>709</v>
      </c>
      <c r="D32" s="6" t="s">
        <v>953</v>
      </c>
      <c r="E32" s="6" t="s">
        <v>1034</v>
      </c>
      <c r="F32" s="6">
        <v>1</v>
      </c>
      <c r="G32" s="6">
        <v>50</v>
      </c>
      <c r="H32" s="6">
        <v>50</v>
      </c>
      <c r="I32" s="6">
        <v>2</v>
      </c>
      <c r="J32" s="6"/>
      <c r="K32" s="6" t="s">
        <v>1783</v>
      </c>
      <c r="L32" s="6">
        <v>185</v>
      </c>
      <c r="M32" s="6"/>
      <c r="N32" s="6"/>
      <c r="O32" s="6"/>
      <c r="P32" s="6"/>
    </row>
    <row r="33" spans="1:16" ht="30" customHeight="1" x14ac:dyDescent="0.3">
      <c r="A33" s="6" t="s">
        <v>1283</v>
      </c>
      <c r="B33" s="6" t="s">
        <v>54</v>
      </c>
      <c r="C33" s="6" t="s">
        <v>232</v>
      </c>
      <c r="D33" s="6" t="s">
        <v>1771</v>
      </c>
      <c r="E33" s="6" t="s">
        <v>1171</v>
      </c>
      <c r="F33" s="6">
        <v>1</v>
      </c>
      <c r="G33" s="6">
        <v>200</v>
      </c>
      <c r="H33" s="6">
        <v>200</v>
      </c>
      <c r="I33" s="6">
        <v>5</v>
      </c>
      <c r="J33" s="6" t="s">
        <v>1781</v>
      </c>
      <c r="K33" s="6" t="s">
        <v>1782</v>
      </c>
      <c r="L33" s="6">
        <v>550</v>
      </c>
      <c r="M33" s="6"/>
      <c r="N33" s="6"/>
      <c r="O33" s="6"/>
      <c r="P33" s="6"/>
    </row>
    <row r="34" spans="1:16" ht="30" customHeight="1" x14ac:dyDescent="0.3">
      <c r="A34" s="6" t="s">
        <v>1283</v>
      </c>
      <c r="B34" s="6" t="s">
        <v>54</v>
      </c>
      <c r="C34" s="6" t="s">
        <v>232</v>
      </c>
      <c r="D34" s="6" t="s">
        <v>1771</v>
      </c>
      <c r="E34" s="6" t="s">
        <v>1288</v>
      </c>
      <c r="F34" s="6">
        <v>1</v>
      </c>
      <c r="G34" s="6">
        <v>30</v>
      </c>
      <c r="H34" s="6">
        <v>30</v>
      </c>
      <c r="I34" s="6">
        <v>5</v>
      </c>
      <c r="J34" s="6" t="s">
        <v>1781</v>
      </c>
      <c r="K34" s="6" t="s">
        <v>1782</v>
      </c>
      <c r="L34" s="6">
        <v>550</v>
      </c>
      <c r="M34" s="6"/>
      <c r="N34" s="6"/>
      <c r="O34" s="6"/>
      <c r="P34" s="6"/>
    </row>
    <row r="35" spans="1:16" ht="30" customHeight="1" x14ac:dyDescent="0.3">
      <c r="A35" s="6" t="s">
        <v>1283</v>
      </c>
      <c r="B35" s="6" t="s">
        <v>54</v>
      </c>
      <c r="C35" s="6" t="s">
        <v>232</v>
      </c>
      <c r="D35" s="6" t="s">
        <v>1771</v>
      </c>
      <c r="E35" s="6" t="s">
        <v>1298</v>
      </c>
      <c r="F35" s="6">
        <v>1</v>
      </c>
      <c r="G35" s="6">
        <v>120</v>
      </c>
      <c r="H35" s="6">
        <v>120</v>
      </c>
      <c r="I35" s="6">
        <v>5</v>
      </c>
      <c r="J35" s="6" t="s">
        <v>1781</v>
      </c>
      <c r="K35" s="6" t="s">
        <v>1782</v>
      </c>
      <c r="L35" s="6">
        <v>550</v>
      </c>
      <c r="M35" s="6"/>
      <c r="N35" s="6"/>
      <c r="O35" s="6"/>
      <c r="P35" s="6"/>
    </row>
    <row r="36" spans="1:16" ht="30" customHeight="1" x14ac:dyDescent="0.3">
      <c r="A36" s="6" t="s">
        <v>1283</v>
      </c>
      <c r="B36" s="6" t="s">
        <v>54</v>
      </c>
      <c r="C36" s="6" t="s">
        <v>232</v>
      </c>
      <c r="D36" s="6" t="s">
        <v>1771</v>
      </c>
      <c r="E36" s="6" t="s">
        <v>1089</v>
      </c>
      <c r="F36" s="6">
        <v>2</v>
      </c>
      <c r="G36" s="6">
        <v>100</v>
      </c>
      <c r="H36" s="6">
        <v>200</v>
      </c>
      <c r="I36" s="6">
        <v>5</v>
      </c>
      <c r="J36" s="6" t="s">
        <v>1781</v>
      </c>
      <c r="K36" s="6" t="s">
        <v>1782</v>
      </c>
      <c r="L36" s="6">
        <v>550</v>
      </c>
      <c r="M36" s="6"/>
      <c r="N36" s="6"/>
      <c r="O36" s="6"/>
      <c r="P36" s="6"/>
    </row>
    <row r="37" spans="1:16" ht="30" customHeight="1" x14ac:dyDescent="0.3">
      <c r="A37" s="6" t="s">
        <v>1283</v>
      </c>
      <c r="B37" s="6" t="s">
        <v>54</v>
      </c>
      <c r="C37" s="6" t="s">
        <v>232</v>
      </c>
      <c r="D37" s="6" t="s">
        <v>1771</v>
      </c>
      <c r="E37" s="6" t="s">
        <v>1121</v>
      </c>
      <c r="F37" s="6">
        <v>1</v>
      </c>
      <c r="G37" s="6">
        <v>0</v>
      </c>
      <c r="H37" s="6">
        <v>0</v>
      </c>
      <c r="I37" s="6">
        <v>5</v>
      </c>
      <c r="J37" s="6" t="s">
        <v>1781</v>
      </c>
      <c r="K37" s="6" t="s">
        <v>1782</v>
      </c>
      <c r="L37" s="6">
        <v>550</v>
      </c>
      <c r="M37" s="6"/>
      <c r="N37" s="6"/>
      <c r="O37" s="6"/>
      <c r="P37" s="6"/>
    </row>
    <row r="38" spans="1:16" ht="30" customHeight="1" x14ac:dyDescent="0.3">
      <c r="A38" s="6" t="s">
        <v>1073</v>
      </c>
      <c r="B38" s="6" t="s">
        <v>119</v>
      </c>
      <c r="C38" s="6" t="s">
        <v>401</v>
      </c>
      <c r="D38" s="6" t="s">
        <v>1771</v>
      </c>
      <c r="E38" s="6" t="s">
        <v>1062</v>
      </c>
      <c r="F38" s="6">
        <v>1</v>
      </c>
      <c r="G38" s="6">
        <v>175</v>
      </c>
      <c r="H38" s="6">
        <v>175</v>
      </c>
      <c r="I38" s="6">
        <v>1</v>
      </c>
      <c r="J38" s="6" t="s">
        <v>1781</v>
      </c>
      <c r="K38" s="6" t="s">
        <v>1782</v>
      </c>
      <c r="L38" s="6">
        <v>175</v>
      </c>
      <c r="M38" s="6"/>
      <c r="N38" s="6"/>
      <c r="O38" s="6"/>
      <c r="P38" s="6"/>
    </row>
  </sheetData>
  <mergeCells count="1">
    <mergeCell ref="A1:P1"/>
  </mergeCells>
  <pageMargins left="0.11811023622047244" right="0.11811023622047244" top="7.874015748031496E-2" bottom="7.874015748031496E-2" header="0" footer="0"/>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7371-CE72-4031-A5DA-69246BE512DB}">
  <dimension ref="A1:P30"/>
  <sheetViews>
    <sheetView workbookViewId="0">
      <selection activeCell="A2" sqref="A2:XFD2"/>
    </sheetView>
  </sheetViews>
  <sheetFormatPr defaultRowHeight="30" customHeight="1" x14ac:dyDescent="0.3"/>
  <cols>
    <col min="1" max="2" width="6.59765625" customWidth="1"/>
    <col min="3" max="3" width="14.69921875" customWidth="1"/>
    <col min="4" max="4" width="3.8984375" customWidth="1"/>
    <col min="5" max="5" width="33.5" customWidth="1"/>
    <col min="6" max="6" width="3.796875" customWidth="1"/>
    <col min="7" max="7" width="5.69921875" customWidth="1"/>
    <col min="8" max="8" width="5.796875" customWidth="1"/>
    <col min="9" max="9" width="4.19921875" customWidth="1"/>
    <col min="10" max="10" width="3.796875" customWidth="1"/>
    <col min="11" max="11" width="4.3984375" customWidth="1"/>
    <col min="12" max="12" width="5.59765625" customWidth="1"/>
    <col min="13" max="13" width="3.5" customWidth="1"/>
    <col min="14" max="14" width="3.3984375" customWidth="1"/>
    <col min="15" max="15" width="6.19921875" customWidth="1"/>
  </cols>
  <sheetData>
    <row r="1" spans="1:16" ht="30" customHeight="1" x14ac:dyDescent="0.3">
      <c r="A1" s="11" t="s">
        <v>25</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1716</v>
      </c>
      <c r="B3" s="6" t="s">
        <v>153</v>
      </c>
      <c r="C3" s="6" t="s">
        <v>415</v>
      </c>
      <c r="D3" s="6" t="s">
        <v>1771</v>
      </c>
      <c r="E3" s="6" t="s">
        <v>1268</v>
      </c>
      <c r="F3" s="6">
        <v>3</v>
      </c>
      <c r="G3" s="6">
        <v>20</v>
      </c>
      <c r="H3" s="6">
        <v>60</v>
      </c>
      <c r="I3" s="6">
        <v>5</v>
      </c>
      <c r="J3" s="6" t="s">
        <v>1781</v>
      </c>
      <c r="K3" s="6" t="s">
        <v>1782</v>
      </c>
      <c r="L3" s="6">
        <v>225</v>
      </c>
      <c r="M3" s="6"/>
      <c r="N3" s="6"/>
      <c r="O3" s="6"/>
      <c r="P3" s="6"/>
    </row>
    <row r="4" spans="1:16" ht="30" customHeight="1" x14ac:dyDescent="0.3">
      <c r="A4" s="6" t="s">
        <v>1716</v>
      </c>
      <c r="B4" s="6" t="s">
        <v>153</v>
      </c>
      <c r="C4" s="6" t="s">
        <v>415</v>
      </c>
      <c r="D4" s="6" t="s">
        <v>1771</v>
      </c>
      <c r="E4" s="6" t="s">
        <v>1108</v>
      </c>
      <c r="F4" s="6">
        <v>2</v>
      </c>
      <c r="G4" s="6">
        <v>35</v>
      </c>
      <c r="H4" s="6">
        <v>70</v>
      </c>
      <c r="I4" s="6">
        <v>5</v>
      </c>
      <c r="J4" s="6" t="s">
        <v>1781</v>
      </c>
      <c r="K4" s="6" t="s">
        <v>1782</v>
      </c>
      <c r="L4" s="6">
        <v>225</v>
      </c>
      <c r="M4" s="6"/>
      <c r="N4" s="6"/>
      <c r="O4" s="6"/>
      <c r="P4" s="6"/>
    </row>
    <row r="5" spans="1:16" ht="30" customHeight="1" x14ac:dyDescent="0.3">
      <c r="A5" s="6" t="s">
        <v>1716</v>
      </c>
      <c r="B5" s="6" t="s">
        <v>153</v>
      </c>
      <c r="C5" s="6" t="s">
        <v>415</v>
      </c>
      <c r="D5" s="6" t="s">
        <v>1771</v>
      </c>
      <c r="E5" s="6" t="s">
        <v>1034</v>
      </c>
      <c r="F5" s="6">
        <v>1</v>
      </c>
      <c r="G5" s="6">
        <v>50</v>
      </c>
      <c r="H5" s="6">
        <v>50</v>
      </c>
      <c r="I5" s="6">
        <v>5</v>
      </c>
      <c r="J5" s="6" t="s">
        <v>1781</v>
      </c>
      <c r="K5" s="6" t="s">
        <v>1782</v>
      </c>
      <c r="L5" s="6">
        <v>225</v>
      </c>
      <c r="M5" s="6"/>
      <c r="N5" s="6"/>
      <c r="O5" s="6"/>
      <c r="P5" s="6"/>
    </row>
    <row r="6" spans="1:16" ht="30" customHeight="1" x14ac:dyDescent="0.3">
      <c r="A6" s="6" t="s">
        <v>1716</v>
      </c>
      <c r="B6" s="6" t="s">
        <v>153</v>
      </c>
      <c r="C6" s="6" t="s">
        <v>415</v>
      </c>
      <c r="D6" s="6" t="s">
        <v>1771</v>
      </c>
      <c r="E6" s="6" t="s">
        <v>1149</v>
      </c>
      <c r="F6" s="6">
        <v>1</v>
      </c>
      <c r="G6" s="6">
        <v>20</v>
      </c>
      <c r="H6" s="6">
        <v>20</v>
      </c>
      <c r="I6" s="6">
        <v>5</v>
      </c>
      <c r="J6" s="6" t="s">
        <v>1781</v>
      </c>
      <c r="K6" s="6" t="s">
        <v>1782</v>
      </c>
      <c r="L6" s="6">
        <v>225</v>
      </c>
      <c r="M6" s="6"/>
      <c r="N6" s="6"/>
      <c r="O6" s="6"/>
      <c r="P6" s="6"/>
    </row>
    <row r="7" spans="1:16" ht="30" customHeight="1" x14ac:dyDescent="0.3">
      <c r="A7" s="6" t="s">
        <v>1716</v>
      </c>
      <c r="B7" s="6" t="s">
        <v>153</v>
      </c>
      <c r="C7" s="6" t="s">
        <v>415</v>
      </c>
      <c r="D7" s="6" t="s">
        <v>1771</v>
      </c>
      <c r="E7" s="6" t="s">
        <v>1721</v>
      </c>
      <c r="F7" s="6">
        <v>1</v>
      </c>
      <c r="G7" s="6">
        <v>25</v>
      </c>
      <c r="H7" s="6">
        <v>25</v>
      </c>
      <c r="I7" s="6">
        <v>5</v>
      </c>
      <c r="J7" s="6" t="s">
        <v>1781</v>
      </c>
      <c r="K7" s="6" t="s">
        <v>1782</v>
      </c>
      <c r="L7" s="6">
        <v>225</v>
      </c>
      <c r="M7" s="6"/>
      <c r="N7" s="6"/>
      <c r="O7" s="6"/>
      <c r="P7" s="6"/>
    </row>
    <row r="8" spans="1:16" ht="30" customHeight="1" x14ac:dyDescent="0.3">
      <c r="A8" s="6" t="s">
        <v>1492</v>
      </c>
      <c r="B8" s="6" t="s">
        <v>459</v>
      </c>
      <c r="C8" s="6" t="s">
        <v>458</v>
      </c>
      <c r="D8" s="6" t="s">
        <v>1771</v>
      </c>
      <c r="E8" s="6" t="s">
        <v>1268</v>
      </c>
      <c r="F8" s="6">
        <v>1</v>
      </c>
      <c r="G8" s="6">
        <v>20</v>
      </c>
      <c r="H8" s="6">
        <v>20</v>
      </c>
      <c r="I8" s="6">
        <v>15</v>
      </c>
      <c r="J8" s="6" t="s">
        <v>1781</v>
      </c>
      <c r="K8" s="6" t="s">
        <v>1782</v>
      </c>
      <c r="L8" s="6">
        <v>540</v>
      </c>
      <c r="M8" s="6"/>
      <c r="N8" s="6"/>
      <c r="O8" s="6"/>
      <c r="P8" s="6"/>
    </row>
    <row r="9" spans="1:16" ht="30" customHeight="1" x14ac:dyDescent="0.3">
      <c r="A9" s="6" t="s">
        <v>1492</v>
      </c>
      <c r="B9" s="6" t="s">
        <v>459</v>
      </c>
      <c r="C9" s="6" t="s">
        <v>458</v>
      </c>
      <c r="D9" s="6" t="s">
        <v>1771</v>
      </c>
      <c r="E9" s="6" t="s">
        <v>1265</v>
      </c>
      <c r="F9" s="6">
        <v>1</v>
      </c>
      <c r="G9" s="6">
        <v>20</v>
      </c>
      <c r="H9" s="6">
        <v>20</v>
      </c>
      <c r="I9" s="6">
        <v>15</v>
      </c>
      <c r="J9" s="6" t="s">
        <v>1781</v>
      </c>
      <c r="K9" s="6" t="s">
        <v>1782</v>
      </c>
      <c r="L9" s="6">
        <v>540</v>
      </c>
      <c r="M9" s="6"/>
      <c r="N9" s="6"/>
      <c r="O9" s="6"/>
      <c r="P9" s="6"/>
    </row>
    <row r="10" spans="1:16" ht="30" customHeight="1" x14ac:dyDescent="0.3">
      <c r="A10" s="6" t="s">
        <v>1492</v>
      </c>
      <c r="B10" s="6" t="s">
        <v>459</v>
      </c>
      <c r="C10" s="6" t="s">
        <v>458</v>
      </c>
      <c r="D10" s="6" t="s">
        <v>1771</v>
      </c>
      <c r="E10" s="6" t="s">
        <v>1257</v>
      </c>
      <c r="F10" s="6">
        <v>1</v>
      </c>
      <c r="G10" s="6">
        <v>20</v>
      </c>
      <c r="H10" s="6">
        <v>20</v>
      </c>
      <c r="I10" s="6">
        <v>15</v>
      </c>
      <c r="J10" s="6" t="s">
        <v>1781</v>
      </c>
      <c r="K10" s="6" t="s">
        <v>1782</v>
      </c>
      <c r="L10" s="6">
        <v>540</v>
      </c>
      <c r="M10" s="6"/>
      <c r="N10" s="6"/>
      <c r="O10" s="6"/>
      <c r="P10" s="6"/>
    </row>
    <row r="11" spans="1:16" ht="30" customHeight="1" x14ac:dyDescent="0.3">
      <c r="A11" s="6" t="s">
        <v>1492</v>
      </c>
      <c r="B11" s="6" t="s">
        <v>459</v>
      </c>
      <c r="C11" s="6" t="s">
        <v>458</v>
      </c>
      <c r="D11" s="6" t="s">
        <v>1771</v>
      </c>
      <c r="E11" s="6" t="s">
        <v>1395</v>
      </c>
      <c r="F11" s="6">
        <v>1</v>
      </c>
      <c r="G11" s="6">
        <v>20</v>
      </c>
      <c r="H11" s="6">
        <v>20</v>
      </c>
      <c r="I11" s="6">
        <v>15</v>
      </c>
      <c r="J11" s="6" t="s">
        <v>1781</v>
      </c>
      <c r="K11" s="6" t="s">
        <v>1782</v>
      </c>
      <c r="L11" s="6">
        <v>540</v>
      </c>
      <c r="M11" s="6"/>
      <c r="N11" s="6"/>
      <c r="O11" s="6"/>
      <c r="P11" s="6"/>
    </row>
    <row r="12" spans="1:16" ht="30" customHeight="1" x14ac:dyDescent="0.3">
      <c r="A12" s="6" t="s">
        <v>1492</v>
      </c>
      <c r="B12" s="6" t="s">
        <v>459</v>
      </c>
      <c r="C12" s="6" t="s">
        <v>458</v>
      </c>
      <c r="D12" s="6" t="s">
        <v>1771</v>
      </c>
      <c r="E12" s="6" t="s">
        <v>1376</v>
      </c>
      <c r="F12" s="6">
        <v>1</v>
      </c>
      <c r="G12" s="6">
        <v>30</v>
      </c>
      <c r="H12" s="6">
        <v>30</v>
      </c>
      <c r="I12" s="6">
        <v>15</v>
      </c>
      <c r="J12" s="6" t="s">
        <v>1781</v>
      </c>
      <c r="K12" s="6" t="s">
        <v>1782</v>
      </c>
      <c r="L12" s="6">
        <v>540</v>
      </c>
      <c r="M12" s="6"/>
      <c r="N12" s="6"/>
      <c r="O12" s="6"/>
      <c r="P12" s="6"/>
    </row>
    <row r="13" spans="1:16" ht="30" customHeight="1" x14ac:dyDescent="0.3">
      <c r="A13" s="6" t="s">
        <v>1492</v>
      </c>
      <c r="B13" s="6" t="s">
        <v>459</v>
      </c>
      <c r="C13" s="6" t="s">
        <v>458</v>
      </c>
      <c r="D13" s="6" t="s">
        <v>1771</v>
      </c>
      <c r="E13" s="6" t="s">
        <v>1500</v>
      </c>
      <c r="F13" s="6">
        <v>1</v>
      </c>
      <c r="G13" s="6">
        <v>20</v>
      </c>
      <c r="H13" s="6">
        <v>20</v>
      </c>
      <c r="I13" s="6">
        <v>15</v>
      </c>
      <c r="J13" s="6" t="s">
        <v>1781</v>
      </c>
      <c r="K13" s="6" t="s">
        <v>1782</v>
      </c>
      <c r="L13" s="6">
        <v>540</v>
      </c>
      <c r="M13" s="6"/>
      <c r="N13" s="6"/>
      <c r="O13" s="6"/>
      <c r="P13" s="6"/>
    </row>
    <row r="14" spans="1:16" ht="30" customHeight="1" x14ac:dyDescent="0.3">
      <c r="A14" s="6" t="s">
        <v>1492</v>
      </c>
      <c r="B14" s="6" t="s">
        <v>459</v>
      </c>
      <c r="C14" s="6" t="s">
        <v>458</v>
      </c>
      <c r="D14" s="6" t="s">
        <v>1771</v>
      </c>
      <c r="E14" s="6" t="s">
        <v>1041</v>
      </c>
      <c r="F14" s="6">
        <v>1</v>
      </c>
      <c r="G14" s="6">
        <v>40</v>
      </c>
      <c r="H14" s="6">
        <v>40</v>
      </c>
      <c r="I14" s="6">
        <v>15</v>
      </c>
      <c r="J14" s="6" t="s">
        <v>1781</v>
      </c>
      <c r="K14" s="6" t="s">
        <v>1782</v>
      </c>
      <c r="L14" s="6">
        <v>540</v>
      </c>
      <c r="M14" s="6"/>
      <c r="N14" s="6"/>
      <c r="O14" s="6"/>
      <c r="P14" s="6"/>
    </row>
    <row r="15" spans="1:16" ht="30" customHeight="1" x14ac:dyDescent="0.3">
      <c r="A15" s="6" t="s">
        <v>1492</v>
      </c>
      <c r="B15" s="6" t="s">
        <v>459</v>
      </c>
      <c r="C15" s="6" t="s">
        <v>458</v>
      </c>
      <c r="D15" s="6" t="s">
        <v>1771</v>
      </c>
      <c r="E15" s="6" t="s">
        <v>1104</v>
      </c>
      <c r="F15" s="6">
        <v>1</v>
      </c>
      <c r="G15" s="6">
        <v>30</v>
      </c>
      <c r="H15" s="6">
        <v>30</v>
      </c>
      <c r="I15" s="6">
        <v>15</v>
      </c>
      <c r="J15" s="6" t="s">
        <v>1781</v>
      </c>
      <c r="K15" s="6" t="s">
        <v>1782</v>
      </c>
      <c r="L15" s="6">
        <v>540</v>
      </c>
      <c r="M15" s="6"/>
      <c r="N15" s="6"/>
      <c r="O15" s="6"/>
      <c r="P15" s="6"/>
    </row>
    <row r="16" spans="1:16" ht="30" customHeight="1" x14ac:dyDescent="0.3">
      <c r="A16" s="6" t="s">
        <v>1492</v>
      </c>
      <c r="B16" s="6" t="s">
        <v>459</v>
      </c>
      <c r="C16" s="6" t="s">
        <v>458</v>
      </c>
      <c r="D16" s="6" t="s">
        <v>1771</v>
      </c>
      <c r="E16" s="6" t="s">
        <v>1108</v>
      </c>
      <c r="F16" s="6">
        <v>1</v>
      </c>
      <c r="G16" s="6">
        <v>35</v>
      </c>
      <c r="H16" s="6">
        <v>35</v>
      </c>
      <c r="I16" s="6">
        <v>15</v>
      </c>
      <c r="J16" s="6" t="s">
        <v>1781</v>
      </c>
      <c r="K16" s="6" t="s">
        <v>1782</v>
      </c>
      <c r="L16" s="6">
        <v>540</v>
      </c>
      <c r="M16" s="6"/>
      <c r="N16" s="6"/>
      <c r="O16" s="6"/>
      <c r="P16" s="6"/>
    </row>
    <row r="17" spans="1:16" ht="30" customHeight="1" x14ac:dyDescent="0.3">
      <c r="A17" s="6" t="s">
        <v>1492</v>
      </c>
      <c r="B17" s="6" t="s">
        <v>459</v>
      </c>
      <c r="C17" s="6" t="s">
        <v>458</v>
      </c>
      <c r="D17" s="6" t="s">
        <v>1771</v>
      </c>
      <c r="E17" s="6" t="s">
        <v>1149</v>
      </c>
      <c r="F17" s="6">
        <v>1</v>
      </c>
      <c r="G17" s="6">
        <v>20</v>
      </c>
      <c r="H17" s="6">
        <v>20</v>
      </c>
      <c r="I17" s="6">
        <v>15</v>
      </c>
      <c r="J17" s="6" t="s">
        <v>1781</v>
      </c>
      <c r="K17" s="6" t="s">
        <v>1782</v>
      </c>
      <c r="L17" s="6">
        <v>540</v>
      </c>
      <c r="M17" s="6"/>
      <c r="N17" s="6"/>
      <c r="O17" s="6"/>
      <c r="P17" s="6"/>
    </row>
    <row r="18" spans="1:16" ht="30" customHeight="1" x14ac:dyDescent="0.3">
      <c r="A18" s="6" t="s">
        <v>1492</v>
      </c>
      <c r="B18" s="6" t="s">
        <v>459</v>
      </c>
      <c r="C18" s="6" t="s">
        <v>458</v>
      </c>
      <c r="D18" s="6" t="s">
        <v>1771</v>
      </c>
      <c r="E18" s="6" t="s">
        <v>1151</v>
      </c>
      <c r="F18" s="6">
        <v>2</v>
      </c>
      <c r="G18" s="6">
        <v>10</v>
      </c>
      <c r="H18" s="6">
        <v>20</v>
      </c>
      <c r="I18" s="6">
        <v>15</v>
      </c>
      <c r="J18" s="6" t="s">
        <v>1781</v>
      </c>
      <c r="K18" s="6" t="s">
        <v>1782</v>
      </c>
      <c r="L18" s="6">
        <v>540</v>
      </c>
      <c r="M18" s="6"/>
      <c r="N18" s="6"/>
      <c r="O18" s="6"/>
      <c r="P18" s="6"/>
    </row>
    <row r="19" spans="1:16" ht="30" customHeight="1" x14ac:dyDescent="0.3">
      <c r="A19" s="6" t="s">
        <v>1492</v>
      </c>
      <c r="B19" s="6" t="s">
        <v>459</v>
      </c>
      <c r="C19" s="6" t="s">
        <v>458</v>
      </c>
      <c r="D19" s="6" t="s">
        <v>1771</v>
      </c>
      <c r="E19" s="6" t="s">
        <v>1129</v>
      </c>
      <c r="F19" s="6">
        <v>1</v>
      </c>
      <c r="G19" s="6">
        <v>25</v>
      </c>
      <c r="H19" s="6">
        <v>25</v>
      </c>
      <c r="I19" s="6">
        <v>15</v>
      </c>
      <c r="J19" s="6" t="s">
        <v>1781</v>
      </c>
      <c r="K19" s="6" t="s">
        <v>1782</v>
      </c>
      <c r="L19" s="6">
        <v>540</v>
      </c>
      <c r="M19" s="6"/>
      <c r="N19" s="6"/>
      <c r="O19" s="6"/>
      <c r="P19" s="6"/>
    </row>
    <row r="20" spans="1:16" ht="30" customHeight="1" x14ac:dyDescent="0.3">
      <c r="A20" s="6" t="s">
        <v>1492</v>
      </c>
      <c r="B20" s="6" t="s">
        <v>459</v>
      </c>
      <c r="C20" s="6" t="s">
        <v>458</v>
      </c>
      <c r="D20" s="6" t="s">
        <v>1771</v>
      </c>
      <c r="E20" s="6" t="s">
        <v>1112</v>
      </c>
      <c r="F20" s="6">
        <v>1</v>
      </c>
      <c r="G20" s="6">
        <v>50</v>
      </c>
      <c r="H20" s="6">
        <v>50</v>
      </c>
      <c r="I20" s="6">
        <v>15</v>
      </c>
      <c r="J20" s="6" t="s">
        <v>1781</v>
      </c>
      <c r="K20" s="6" t="s">
        <v>1782</v>
      </c>
      <c r="L20" s="6">
        <v>540</v>
      </c>
      <c r="M20" s="6"/>
      <c r="N20" s="6"/>
      <c r="O20" s="6"/>
      <c r="P20" s="6"/>
    </row>
    <row r="21" spans="1:16" ht="30" customHeight="1" x14ac:dyDescent="0.3">
      <c r="A21" s="6" t="s">
        <v>1492</v>
      </c>
      <c r="B21" s="6" t="s">
        <v>459</v>
      </c>
      <c r="C21" s="6" t="s">
        <v>458</v>
      </c>
      <c r="D21" s="6" t="s">
        <v>1771</v>
      </c>
      <c r="E21" s="6" t="s">
        <v>1527</v>
      </c>
      <c r="F21" s="6">
        <v>1</v>
      </c>
      <c r="G21" s="6">
        <v>150</v>
      </c>
      <c r="H21" s="6">
        <v>150</v>
      </c>
      <c r="I21" s="6">
        <v>15</v>
      </c>
      <c r="J21" s="6" t="s">
        <v>1781</v>
      </c>
      <c r="K21" s="6" t="s">
        <v>1782</v>
      </c>
      <c r="L21" s="6">
        <v>540</v>
      </c>
      <c r="M21" s="6"/>
      <c r="N21" s="6"/>
      <c r="O21" s="6"/>
      <c r="P21" s="6"/>
    </row>
    <row r="22" spans="1:16" ht="30" customHeight="1" x14ac:dyDescent="0.3">
      <c r="A22" s="6" t="s">
        <v>1492</v>
      </c>
      <c r="B22" s="6" t="s">
        <v>459</v>
      </c>
      <c r="C22" s="6" t="s">
        <v>458</v>
      </c>
      <c r="D22" s="6" t="s">
        <v>1771</v>
      </c>
      <c r="E22" s="6" t="s">
        <v>1038</v>
      </c>
      <c r="F22" s="6">
        <v>1</v>
      </c>
      <c r="G22" s="6">
        <v>40</v>
      </c>
      <c r="H22" s="6">
        <v>40</v>
      </c>
      <c r="I22" s="6">
        <v>15</v>
      </c>
      <c r="J22" s="6" t="s">
        <v>1781</v>
      </c>
      <c r="K22" s="6" t="s">
        <v>1782</v>
      </c>
      <c r="L22" s="6">
        <v>540</v>
      </c>
      <c r="M22" s="6"/>
      <c r="N22" s="6"/>
      <c r="O22" s="6"/>
      <c r="P22" s="6"/>
    </row>
    <row r="23" spans="1:16" ht="30" customHeight="1" x14ac:dyDescent="0.3">
      <c r="A23" s="6" t="s">
        <v>1647</v>
      </c>
      <c r="B23" s="6" t="s">
        <v>62</v>
      </c>
      <c r="C23" s="6" t="s">
        <v>380</v>
      </c>
      <c r="D23" s="6" t="s">
        <v>1771</v>
      </c>
      <c r="E23" s="6" t="s">
        <v>1121</v>
      </c>
      <c r="F23" s="6">
        <v>1</v>
      </c>
      <c r="G23" s="6">
        <v>0</v>
      </c>
      <c r="H23" s="6">
        <v>0</v>
      </c>
      <c r="I23" s="6">
        <v>4</v>
      </c>
      <c r="J23" s="6" t="s">
        <v>1781</v>
      </c>
      <c r="K23" s="6" t="s">
        <v>1782</v>
      </c>
      <c r="L23" s="6">
        <v>105</v>
      </c>
      <c r="M23" s="6"/>
      <c r="N23" s="6"/>
      <c r="O23" s="6"/>
      <c r="P23" s="6"/>
    </row>
    <row r="24" spans="1:16" ht="30" customHeight="1" x14ac:dyDescent="0.3">
      <c r="A24" s="6" t="s">
        <v>1647</v>
      </c>
      <c r="B24" s="6" t="s">
        <v>62</v>
      </c>
      <c r="C24" s="6" t="s">
        <v>380</v>
      </c>
      <c r="D24" s="6" t="s">
        <v>1771</v>
      </c>
      <c r="E24" s="6" t="s">
        <v>1038</v>
      </c>
      <c r="F24" s="6">
        <v>1</v>
      </c>
      <c r="G24" s="6">
        <v>40</v>
      </c>
      <c r="H24" s="6">
        <v>40</v>
      </c>
      <c r="I24" s="6">
        <v>4</v>
      </c>
      <c r="J24" s="6" t="s">
        <v>1781</v>
      </c>
      <c r="K24" s="6" t="s">
        <v>1782</v>
      </c>
      <c r="L24" s="6">
        <v>105</v>
      </c>
      <c r="M24" s="6"/>
      <c r="N24" s="6"/>
      <c r="O24" s="6"/>
      <c r="P24" s="6"/>
    </row>
    <row r="25" spans="1:16" ht="30" customHeight="1" x14ac:dyDescent="0.3">
      <c r="A25" s="6" t="s">
        <v>1647</v>
      </c>
      <c r="B25" s="6" t="s">
        <v>62</v>
      </c>
      <c r="C25" s="6" t="s">
        <v>380</v>
      </c>
      <c r="D25" s="6" t="s">
        <v>1771</v>
      </c>
      <c r="E25" s="6" t="s">
        <v>1132</v>
      </c>
      <c r="F25" s="6">
        <v>1</v>
      </c>
      <c r="G25" s="6">
        <v>40</v>
      </c>
      <c r="H25" s="6">
        <v>40</v>
      </c>
      <c r="I25" s="6">
        <v>4</v>
      </c>
      <c r="J25" s="6" t="s">
        <v>1781</v>
      </c>
      <c r="K25" s="6" t="s">
        <v>1782</v>
      </c>
      <c r="L25" s="6">
        <v>105</v>
      </c>
      <c r="M25" s="6"/>
      <c r="N25" s="6"/>
      <c r="O25" s="6"/>
      <c r="P25" s="6"/>
    </row>
    <row r="26" spans="1:16" ht="30" customHeight="1" x14ac:dyDescent="0.3">
      <c r="A26" s="6" t="s">
        <v>1647</v>
      </c>
      <c r="B26" s="6" t="s">
        <v>62</v>
      </c>
      <c r="C26" s="6" t="s">
        <v>380</v>
      </c>
      <c r="D26" s="6" t="s">
        <v>1771</v>
      </c>
      <c r="E26" s="6" t="s">
        <v>1129</v>
      </c>
      <c r="F26" s="6">
        <v>1</v>
      </c>
      <c r="G26" s="6">
        <v>25</v>
      </c>
      <c r="H26" s="6">
        <v>25</v>
      </c>
      <c r="I26" s="6">
        <v>4</v>
      </c>
      <c r="J26" s="6" t="s">
        <v>1781</v>
      </c>
      <c r="K26" s="6" t="s">
        <v>1782</v>
      </c>
      <c r="L26" s="6">
        <v>105</v>
      </c>
      <c r="M26" s="6"/>
      <c r="N26" s="6"/>
      <c r="O26" s="6"/>
      <c r="P26" s="6"/>
    </row>
    <row r="27" spans="1:16" ht="30" customHeight="1" x14ac:dyDescent="0.3">
      <c r="A27" s="6" t="s">
        <v>1168</v>
      </c>
      <c r="B27" s="6" t="s">
        <v>910</v>
      </c>
      <c r="C27" s="6" t="s">
        <v>911</v>
      </c>
      <c r="D27" s="6" t="s">
        <v>953</v>
      </c>
      <c r="E27" s="6" t="s">
        <v>1064</v>
      </c>
      <c r="F27" s="6">
        <v>1</v>
      </c>
      <c r="G27" s="6">
        <v>125</v>
      </c>
      <c r="H27" s="6">
        <v>125</v>
      </c>
      <c r="I27" s="6">
        <v>4</v>
      </c>
      <c r="J27" s="6"/>
      <c r="K27" s="6" t="s">
        <v>1783</v>
      </c>
      <c r="L27" s="6">
        <v>625</v>
      </c>
      <c r="M27" s="6"/>
      <c r="N27" s="6"/>
      <c r="O27" s="6"/>
      <c r="P27" s="6"/>
    </row>
    <row r="28" spans="1:16" ht="30" customHeight="1" x14ac:dyDescent="0.3">
      <c r="A28" s="6" t="s">
        <v>1168</v>
      </c>
      <c r="B28" s="6" t="s">
        <v>910</v>
      </c>
      <c r="C28" s="6" t="s">
        <v>911</v>
      </c>
      <c r="D28" s="6" t="s">
        <v>953</v>
      </c>
      <c r="E28" s="6" t="s">
        <v>1161</v>
      </c>
      <c r="F28" s="6">
        <v>1</v>
      </c>
      <c r="G28" s="6">
        <v>200</v>
      </c>
      <c r="H28" s="6">
        <v>200</v>
      </c>
      <c r="I28" s="6">
        <v>4</v>
      </c>
      <c r="J28" s="6"/>
      <c r="K28" s="6" t="s">
        <v>1783</v>
      </c>
      <c r="L28" s="6">
        <v>625</v>
      </c>
      <c r="M28" s="6"/>
      <c r="N28" s="6"/>
      <c r="O28" s="6"/>
      <c r="P28" s="6"/>
    </row>
    <row r="29" spans="1:16" ht="30" customHeight="1" x14ac:dyDescent="0.3">
      <c r="A29" s="6" t="s">
        <v>1168</v>
      </c>
      <c r="B29" s="6" t="s">
        <v>910</v>
      </c>
      <c r="C29" s="6" t="s">
        <v>911</v>
      </c>
      <c r="D29" s="6" t="s">
        <v>953</v>
      </c>
      <c r="E29" s="6" t="s">
        <v>1171</v>
      </c>
      <c r="F29" s="6">
        <v>1</v>
      </c>
      <c r="G29" s="6">
        <v>200</v>
      </c>
      <c r="H29" s="6">
        <v>200</v>
      </c>
      <c r="I29" s="6">
        <v>4</v>
      </c>
      <c r="J29" s="6"/>
      <c r="K29" s="6" t="s">
        <v>1783</v>
      </c>
      <c r="L29" s="6">
        <v>625</v>
      </c>
      <c r="M29" s="6"/>
      <c r="N29" s="6"/>
      <c r="O29" s="6"/>
      <c r="P29" s="6"/>
    </row>
    <row r="30" spans="1:16" ht="30" customHeight="1" x14ac:dyDescent="0.3">
      <c r="A30" s="6" t="s">
        <v>1168</v>
      </c>
      <c r="B30" s="6" t="s">
        <v>910</v>
      </c>
      <c r="C30" s="6" t="s">
        <v>911</v>
      </c>
      <c r="D30" s="6" t="s">
        <v>953</v>
      </c>
      <c r="E30" s="6" t="s">
        <v>1173</v>
      </c>
      <c r="F30" s="6">
        <v>1</v>
      </c>
      <c r="G30" s="6">
        <v>100</v>
      </c>
      <c r="H30" s="6">
        <v>100</v>
      </c>
      <c r="I30" s="6">
        <v>4</v>
      </c>
      <c r="J30" s="6"/>
      <c r="K30" s="6" t="s">
        <v>1783</v>
      </c>
      <c r="L30" s="6">
        <v>625</v>
      </c>
      <c r="M30" s="6"/>
      <c r="N30" s="6"/>
      <c r="O30" s="6"/>
      <c r="P30" s="6"/>
    </row>
  </sheetData>
  <mergeCells count="1">
    <mergeCell ref="A1:P1"/>
  </mergeCells>
  <pageMargins left="0.11811023622047244" right="0.11811023622047244" top="7.874015748031496E-2" bottom="7.874015748031496E-2" header="0" footer="0"/>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B4DC-D1D7-4C40-8873-72C73E0D99D7}">
  <dimension ref="A1:P28"/>
  <sheetViews>
    <sheetView workbookViewId="0">
      <selection activeCell="A2" sqref="A2:XFD2"/>
    </sheetView>
  </sheetViews>
  <sheetFormatPr defaultRowHeight="30" customHeight="1" x14ac:dyDescent="0.3"/>
  <cols>
    <col min="1" max="2" width="6.59765625" customWidth="1"/>
    <col min="3" max="3" width="13.69921875" customWidth="1"/>
    <col min="4" max="4" width="4.296875" customWidth="1"/>
    <col min="5" max="5" width="33.5" customWidth="1"/>
    <col min="6" max="6" width="3.796875" customWidth="1"/>
    <col min="7" max="7" width="4.8984375" customWidth="1"/>
    <col min="8" max="8" width="4.09765625" customWidth="1"/>
    <col min="9" max="9" width="4.3984375" customWidth="1"/>
    <col min="10" max="10" width="4.296875" customWidth="1"/>
    <col min="11" max="11" width="5.09765625" customWidth="1"/>
    <col min="12" max="12" width="4.3984375" customWidth="1"/>
    <col min="13" max="13" width="5.296875" customWidth="1"/>
    <col min="14" max="14" width="5.5" customWidth="1"/>
    <col min="15" max="15" width="4.19921875" customWidth="1"/>
  </cols>
  <sheetData>
    <row r="1" spans="1:16" ht="30" customHeight="1" x14ac:dyDescent="0.3">
      <c r="A1" s="11" t="s">
        <v>24</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1400</v>
      </c>
      <c r="B3" s="6" t="s">
        <v>687</v>
      </c>
      <c r="C3" s="6" t="s">
        <v>688</v>
      </c>
      <c r="D3" s="6" t="s">
        <v>953</v>
      </c>
      <c r="E3" s="6" t="s">
        <v>1038</v>
      </c>
      <c r="F3" s="6">
        <v>1</v>
      </c>
      <c r="G3" s="6">
        <v>40</v>
      </c>
      <c r="H3" s="6">
        <v>40</v>
      </c>
      <c r="I3" s="6">
        <v>8</v>
      </c>
      <c r="J3" s="6"/>
      <c r="K3" s="6" t="s">
        <v>1783</v>
      </c>
      <c r="L3" s="6">
        <v>425</v>
      </c>
      <c r="M3" s="6"/>
      <c r="N3" s="6"/>
      <c r="O3" s="6"/>
      <c r="P3" s="6"/>
    </row>
    <row r="4" spans="1:16" ht="30" customHeight="1" x14ac:dyDescent="0.3">
      <c r="A4" s="6" t="s">
        <v>1400</v>
      </c>
      <c r="B4" s="6" t="s">
        <v>687</v>
      </c>
      <c r="C4" s="6" t="s">
        <v>688</v>
      </c>
      <c r="D4" s="6" t="s">
        <v>953</v>
      </c>
      <c r="E4" s="6" t="s">
        <v>1103</v>
      </c>
      <c r="F4" s="6">
        <v>1</v>
      </c>
      <c r="G4" s="6">
        <v>25</v>
      </c>
      <c r="H4" s="6">
        <v>25</v>
      </c>
      <c r="I4" s="6">
        <v>8</v>
      </c>
      <c r="J4" s="6"/>
      <c r="K4" s="6" t="s">
        <v>1783</v>
      </c>
      <c r="L4" s="6">
        <v>425</v>
      </c>
      <c r="M4" s="6"/>
      <c r="N4" s="6"/>
      <c r="O4" s="6"/>
      <c r="P4" s="6"/>
    </row>
    <row r="5" spans="1:16" ht="30" customHeight="1" x14ac:dyDescent="0.3">
      <c r="A5" s="6" t="s">
        <v>1400</v>
      </c>
      <c r="B5" s="6" t="s">
        <v>687</v>
      </c>
      <c r="C5" s="6" t="s">
        <v>688</v>
      </c>
      <c r="D5" s="6" t="s">
        <v>953</v>
      </c>
      <c r="E5" s="6" t="s">
        <v>1104</v>
      </c>
      <c r="F5" s="6">
        <v>1</v>
      </c>
      <c r="G5" s="6">
        <v>30</v>
      </c>
      <c r="H5" s="6">
        <v>30</v>
      </c>
      <c r="I5" s="6">
        <v>8</v>
      </c>
      <c r="J5" s="6"/>
      <c r="K5" s="6" t="s">
        <v>1783</v>
      </c>
      <c r="L5" s="6">
        <v>425</v>
      </c>
      <c r="M5" s="6"/>
      <c r="N5" s="6"/>
      <c r="O5" s="6"/>
      <c r="P5" s="6"/>
    </row>
    <row r="6" spans="1:16" ht="30" customHeight="1" x14ac:dyDescent="0.3">
      <c r="A6" s="6" t="s">
        <v>1400</v>
      </c>
      <c r="B6" s="6" t="s">
        <v>687</v>
      </c>
      <c r="C6" s="6" t="s">
        <v>688</v>
      </c>
      <c r="D6" s="6" t="s">
        <v>953</v>
      </c>
      <c r="E6" s="6" t="s">
        <v>1403</v>
      </c>
      <c r="F6" s="6">
        <v>1</v>
      </c>
      <c r="G6" s="6">
        <v>80</v>
      </c>
      <c r="H6" s="6">
        <v>80</v>
      </c>
      <c r="I6" s="6">
        <v>8</v>
      </c>
      <c r="J6" s="6"/>
      <c r="K6" s="6" t="s">
        <v>1783</v>
      </c>
      <c r="L6" s="6">
        <v>425</v>
      </c>
      <c r="M6" s="6"/>
      <c r="N6" s="6"/>
      <c r="O6" s="6"/>
      <c r="P6" s="6"/>
    </row>
    <row r="7" spans="1:16" ht="30" customHeight="1" x14ac:dyDescent="0.3">
      <c r="A7" s="6" t="s">
        <v>1400</v>
      </c>
      <c r="B7" s="6" t="s">
        <v>687</v>
      </c>
      <c r="C7" s="6" t="s">
        <v>688</v>
      </c>
      <c r="D7" s="6" t="s">
        <v>953</v>
      </c>
      <c r="E7" s="6" t="s">
        <v>1405</v>
      </c>
      <c r="F7" s="6">
        <v>2</v>
      </c>
      <c r="G7" s="6">
        <v>30</v>
      </c>
      <c r="H7" s="6">
        <v>60</v>
      </c>
      <c r="I7" s="6">
        <v>8</v>
      </c>
      <c r="J7" s="6"/>
      <c r="K7" s="6" t="s">
        <v>1783</v>
      </c>
      <c r="L7" s="6">
        <v>425</v>
      </c>
      <c r="M7" s="6"/>
      <c r="N7" s="6"/>
      <c r="O7" s="6"/>
      <c r="P7" s="6"/>
    </row>
    <row r="8" spans="1:16" ht="30" customHeight="1" x14ac:dyDescent="0.3">
      <c r="A8" s="6" t="s">
        <v>1400</v>
      </c>
      <c r="B8" s="6" t="s">
        <v>687</v>
      </c>
      <c r="C8" s="6" t="s">
        <v>688</v>
      </c>
      <c r="D8" s="6" t="s">
        <v>953</v>
      </c>
      <c r="E8" s="6" t="s">
        <v>1044</v>
      </c>
      <c r="F8" s="6">
        <v>2</v>
      </c>
      <c r="G8" s="6">
        <v>50</v>
      </c>
      <c r="H8" s="6">
        <v>100</v>
      </c>
      <c r="I8" s="6">
        <v>8</v>
      </c>
      <c r="J8" s="6"/>
      <c r="K8" s="6" t="s">
        <v>1783</v>
      </c>
      <c r="L8" s="6">
        <v>425</v>
      </c>
      <c r="M8" s="6"/>
      <c r="N8" s="6"/>
      <c r="O8" s="6"/>
      <c r="P8" s="6"/>
    </row>
    <row r="9" spans="1:16" ht="30" customHeight="1" x14ac:dyDescent="0.3">
      <c r="A9" s="6" t="s">
        <v>1400</v>
      </c>
      <c r="B9" s="6" t="s">
        <v>687</v>
      </c>
      <c r="C9" s="6" t="s">
        <v>688</v>
      </c>
      <c r="D9" s="6" t="s">
        <v>953</v>
      </c>
      <c r="E9" s="6" t="s">
        <v>1112</v>
      </c>
      <c r="F9" s="6">
        <v>1</v>
      </c>
      <c r="G9" s="6">
        <v>50</v>
      </c>
      <c r="H9" s="6">
        <v>50</v>
      </c>
      <c r="I9" s="6">
        <v>8</v>
      </c>
      <c r="J9" s="6"/>
      <c r="K9" s="6" t="s">
        <v>1783</v>
      </c>
      <c r="L9" s="6">
        <v>425</v>
      </c>
      <c r="M9" s="6"/>
      <c r="N9" s="6"/>
      <c r="O9" s="6"/>
      <c r="P9" s="6"/>
    </row>
    <row r="10" spans="1:16" ht="30" customHeight="1" x14ac:dyDescent="0.3">
      <c r="A10" s="6" t="s">
        <v>1400</v>
      </c>
      <c r="B10" s="6" t="s">
        <v>687</v>
      </c>
      <c r="C10" s="6" t="s">
        <v>688</v>
      </c>
      <c r="D10" s="6" t="s">
        <v>953</v>
      </c>
      <c r="E10" s="6" t="s">
        <v>1114</v>
      </c>
      <c r="F10" s="6">
        <v>1</v>
      </c>
      <c r="G10" s="6">
        <v>40</v>
      </c>
      <c r="H10" s="6">
        <v>40</v>
      </c>
      <c r="I10" s="6">
        <v>8</v>
      </c>
      <c r="J10" s="6"/>
      <c r="K10" s="6" t="s">
        <v>1783</v>
      </c>
      <c r="L10" s="6">
        <v>425</v>
      </c>
      <c r="M10" s="6"/>
      <c r="N10" s="6"/>
      <c r="O10" s="6"/>
      <c r="P10" s="6"/>
    </row>
    <row r="11" spans="1:16" ht="30" customHeight="1" x14ac:dyDescent="0.3">
      <c r="A11" s="6" t="s">
        <v>1673</v>
      </c>
      <c r="B11" s="6" t="s">
        <v>1764</v>
      </c>
      <c r="C11" s="6" t="s">
        <v>1439</v>
      </c>
      <c r="D11" s="6" t="s">
        <v>1771</v>
      </c>
      <c r="E11" s="6" t="s">
        <v>1291</v>
      </c>
      <c r="F11" s="6">
        <v>2</v>
      </c>
      <c r="G11" s="6">
        <v>25</v>
      </c>
      <c r="H11" s="6">
        <v>50</v>
      </c>
      <c r="I11" s="6">
        <v>1</v>
      </c>
      <c r="J11" s="6" t="s">
        <v>1781</v>
      </c>
      <c r="K11" s="6" t="s">
        <v>1782</v>
      </c>
      <c r="L11" s="6">
        <v>50</v>
      </c>
      <c r="M11" s="6"/>
      <c r="N11" s="6"/>
      <c r="O11" s="6"/>
      <c r="P11" s="6"/>
    </row>
    <row r="12" spans="1:16" ht="30" customHeight="1" x14ac:dyDescent="0.3">
      <c r="A12" s="6" t="s">
        <v>1435</v>
      </c>
      <c r="B12" s="6" t="s">
        <v>1764</v>
      </c>
      <c r="C12" s="6" t="s">
        <v>1439</v>
      </c>
      <c r="D12" s="6" t="s">
        <v>1771</v>
      </c>
      <c r="E12" s="6" t="s">
        <v>1108</v>
      </c>
      <c r="F12" s="6">
        <v>2</v>
      </c>
      <c r="G12" s="6">
        <v>35</v>
      </c>
      <c r="H12" s="6">
        <v>70</v>
      </c>
      <c r="I12" s="6">
        <v>6</v>
      </c>
      <c r="J12" s="6" t="s">
        <v>1781</v>
      </c>
      <c r="K12" s="6" t="s">
        <v>1782</v>
      </c>
      <c r="L12" s="6">
        <v>270</v>
      </c>
      <c r="M12" s="6"/>
      <c r="N12" s="6"/>
      <c r="O12" s="6"/>
      <c r="P12" s="6"/>
    </row>
    <row r="13" spans="1:16" ht="30" customHeight="1" x14ac:dyDescent="0.3">
      <c r="A13" s="6" t="s">
        <v>1435</v>
      </c>
      <c r="B13" s="6" t="s">
        <v>1764</v>
      </c>
      <c r="C13" s="6" t="s">
        <v>1439</v>
      </c>
      <c r="D13" s="6" t="s">
        <v>1771</v>
      </c>
      <c r="E13" s="6" t="s">
        <v>1163</v>
      </c>
      <c r="F13" s="6">
        <v>1</v>
      </c>
      <c r="G13" s="6">
        <v>20</v>
      </c>
      <c r="H13" s="6">
        <v>20</v>
      </c>
      <c r="I13" s="6">
        <v>6</v>
      </c>
      <c r="J13" s="6" t="s">
        <v>1781</v>
      </c>
      <c r="K13" s="6" t="s">
        <v>1782</v>
      </c>
      <c r="L13" s="6">
        <v>270</v>
      </c>
      <c r="M13" s="6"/>
      <c r="N13" s="6"/>
      <c r="O13" s="6"/>
      <c r="P13" s="6"/>
    </row>
    <row r="14" spans="1:16" ht="30" customHeight="1" x14ac:dyDescent="0.3">
      <c r="A14" s="6" t="s">
        <v>1435</v>
      </c>
      <c r="B14" s="6" t="s">
        <v>1764</v>
      </c>
      <c r="C14" s="6" t="s">
        <v>1439</v>
      </c>
      <c r="D14" s="6" t="s">
        <v>1771</v>
      </c>
      <c r="E14" s="6" t="s">
        <v>1403</v>
      </c>
      <c r="F14" s="6">
        <v>1</v>
      </c>
      <c r="G14" s="6">
        <v>80</v>
      </c>
      <c r="H14" s="6">
        <v>80</v>
      </c>
      <c r="I14" s="6">
        <v>6</v>
      </c>
      <c r="J14" s="6" t="s">
        <v>1781</v>
      </c>
      <c r="K14" s="6" t="s">
        <v>1782</v>
      </c>
      <c r="L14" s="6">
        <v>270</v>
      </c>
      <c r="M14" s="6"/>
      <c r="N14" s="6"/>
      <c r="O14" s="6"/>
      <c r="P14" s="6"/>
    </row>
    <row r="15" spans="1:16" ht="30" customHeight="1" x14ac:dyDescent="0.3">
      <c r="A15" s="6" t="s">
        <v>1435</v>
      </c>
      <c r="B15" s="6" t="s">
        <v>1764</v>
      </c>
      <c r="C15" s="6" t="s">
        <v>1439</v>
      </c>
      <c r="D15" s="6" t="s">
        <v>1771</v>
      </c>
      <c r="E15" s="6" t="s">
        <v>1151</v>
      </c>
      <c r="F15" s="6">
        <v>2</v>
      </c>
      <c r="G15" s="6">
        <v>10</v>
      </c>
      <c r="H15" s="6">
        <v>20</v>
      </c>
      <c r="I15" s="6">
        <v>6</v>
      </c>
      <c r="J15" s="6" t="s">
        <v>1781</v>
      </c>
      <c r="K15" s="6" t="s">
        <v>1782</v>
      </c>
      <c r="L15" s="6">
        <v>270</v>
      </c>
      <c r="M15" s="6"/>
      <c r="N15" s="6"/>
      <c r="O15" s="6"/>
      <c r="P15" s="6"/>
    </row>
    <row r="16" spans="1:16" ht="30" customHeight="1" x14ac:dyDescent="0.3">
      <c r="A16" s="6" t="s">
        <v>1435</v>
      </c>
      <c r="B16" s="6" t="s">
        <v>1764</v>
      </c>
      <c r="C16" s="6" t="s">
        <v>1439</v>
      </c>
      <c r="D16" s="6" t="s">
        <v>1771</v>
      </c>
      <c r="E16" s="6" t="s">
        <v>1405</v>
      </c>
      <c r="F16" s="6">
        <v>1</v>
      </c>
      <c r="G16" s="6">
        <v>30</v>
      </c>
      <c r="H16" s="6">
        <v>30</v>
      </c>
      <c r="I16" s="6">
        <v>6</v>
      </c>
      <c r="J16" s="6" t="s">
        <v>1781</v>
      </c>
      <c r="K16" s="6" t="s">
        <v>1782</v>
      </c>
      <c r="L16" s="6">
        <v>270</v>
      </c>
      <c r="M16" s="6"/>
      <c r="N16" s="6"/>
      <c r="O16" s="6"/>
      <c r="P16" s="6"/>
    </row>
    <row r="17" spans="1:16" ht="30" customHeight="1" x14ac:dyDescent="0.3">
      <c r="A17" s="6" t="s">
        <v>1435</v>
      </c>
      <c r="B17" s="6" t="s">
        <v>1764</v>
      </c>
      <c r="C17" s="6" t="s">
        <v>1439</v>
      </c>
      <c r="D17" s="6" t="s">
        <v>1771</v>
      </c>
      <c r="E17" s="6" t="s">
        <v>1112</v>
      </c>
      <c r="F17" s="6">
        <v>1</v>
      </c>
      <c r="G17" s="6">
        <v>50</v>
      </c>
      <c r="H17" s="6">
        <v>50</v>
      </c>
      <c r="I17" s="6">
        <v>6</v>
      </c>
      <c r="J17" s="6" t="s">
        <v>1781</v>
      </c>
      <c r="K17" s="6" t="s">
        <v>1782</v>
      </c>
      <c r="L17" s="6">
        <v>270</v>
      </c>
      <c r="M17" s="6"/>
      <c r="N17" s="6"/>
      <c r="O17" s="6"/>
      <c r="P17" s="6"/>
    </row>
    <row r="18" spans="1:16" ht="30" customHeight="1" x14ac:dyDescent="0.3">
      <c r="A18" s="6" t="s">
        <v>1698</v>
      </c>
      <c r="B18" s="6" t="s">
        <v>361</v>
      </c>
      <c r="C18" s="6" t="s">
        <v>429</v>
      </c>
      <c r="D18" s="6" t="s">
        <v>953</v>
      </c>
      <c r="E18" s="6" t="s">
        <v>1291</v>
      </c>
      <c r="F18" s="6">
        <v>1</v>
      </c>
      <c r="G18" s="6">
        <v>25</v>
      </c>
      <c r="H18" s="6">
        <v>25</v>
      </c>
      <c r="I18" s="6">
        <v>2</v>
      </c>
      <c r="J18" s="6"/>
      <c r="K18" s="6" t="s">
        <v>1783</v>
      </c>
      <c r="L18" s="6">
        <v>50</v>
      </c>
      <c r="M18" s="6"/>
      <c r="N18" s="6"/>
      <c r="O18" s="6"/>
      <c r="P18" s="6"/>
    </row>
    <row r="19" spans="1:16" ht="30" customHeight="1" x14ac:dyDescent="0.3">
      <c r="A19" s="6" t="s">
        <v>1698</v>
      </c>
      <c r="B19" s="6" t="s">
        <v>361</v>
      </c>
      <c r="C19" s="6" t="s">
        <v>429</v>
      </c>
      <c r="D19" s="6" t="s">
        <v>953</v>
      </c>
      <c r="E19" s="6" t="s">
        <v>1468</v>
      </c>
      <c r="F19" s="6">
        <v>1</v>
      </c>
      <c r="G19" s="6">
        <v>25</v>
      </c>
      <c r="H19" s="6">
        <v>25</v>
      </c>
      <c r="I19" s="6">
        <v>2</v>
      </c>
      <c r="J19" s="6"/>
      <c r="K19" s="6" t="s">
        <v>1783</v>
      </c>
      <c r="L19" s="6">
        <v>50</v>
      </c>
      <c r="M19" s="6"/>
      <c r="N19" s="6"/>
      <c r="O19" s="6"/>
      <c r="P19" s="6"/>
    </row>
    <row r="20" spans="1:16" ht="30" customHeight="1" x14ac:dyDescent="0.3">
      <c r="A20" s="6" t="s">
        <v>1601</v>
      </c>
      <c r="B20" s="6" t="s">
        <v>597</v>
      </c>
      <c r="C20" s="6" t="s">
        <v>596</v>
      </c>
      <c r="D20" s="6" t="s">
        <v>1771</v>
      </c>
      <c r="E20" s="6" t="s">
        <v>1268</v>
      </c>
      <c r="F20" s="6">
        <v>1</v>
      </c>
      <c r="G20" s="6">
        <v>20</v>
      </c>
      <c r="H20" s="6">
        <v>20</v>
      </c>
      <c r="I20" s="6">
        <v>9</v>
      </c>
      <c r="J20" s="6" t="s">
        <v>1781</v>
      </c>
      <c r="K20" s="6" t="s">
        <v>1782</v>
      </c>
      <c r="L20" s="6">
        <v>240</v>
      </c>
      <c r="M20" s="6"/>
      <c r="N20" s="6"/>
      <c r="O20" s="6"/>
      <c r="P20" s="6"/>
    </row>
    <row r="21" spans="1:16" ht="30" customHeight="1" x14ac:dyDescent="0.3">
      <c r="A21" s="6" t="s">
        <v>1601</v>
      </c>
      <c r="B21" s="6" t="s">
        <v>597</v>
      </c>
      <c r="C21" s="6" t="s">
        <v>596</v>
      </c>
      <c r="D21" s="6" t="s">
        <v>1771</v>
      </c>
      <c r="E21" s="6" t="s">
        <v>1265</v>
      </c>
      <c r="F21" s="6">
        <v>1</v>
      </c>
      <c r="G21" s="6">
        <v>20</v>
      </c>
      <c r="H21" s="6">
        <v>20</v>
      </c>
      <c r="I21" s="6">
        <v>9</v>
      </c>
      <c r="J21" s="6" t="s">
        <v>1781</v>
      </c>
      <c r="K21" s="6" t="s">
        <v>1782</v>
      </c>
      <c r="L21" s="6">
        <v>240</v>
      </c>
      <c r="M21" s="6"/>
      <c r="N21" s="6"/>
      <c r="O21" s="6"/>
      <c r="P21" s="6"/>
    </row>
    <row r="22" spans="1:16" ht="30" customHeight="1" x14ac:dyDescent="0.3">
      <c r="A22" s="6" t="s">
        <v>1601</v>
      </c>
      <c r="B22" s="6" t="s">
        <v>597</v>
      </c>
      <c r="C22" s="6" t="s">
        <v>596</v>
      </c>
      <c r="D22" s="6" t="s">
        <v>1771</v>
      </c>
      <c r="E22" s="6" t="s">
        <v>1314</v>
      </c>
      <c r="F22" s="6">
        <v>1</v>
      </c>
      <c r="G22" s="6">
        <v>20</v>
      </c>
      <c r="H22" s="6">
        <v>20</v>
      </c>
      <c r="I22" s="6">
        <v>9</v>
      </c>
      <c r="J22" s="6" t="s">
        <v>1781</v>
      </c>
      <c r="K22" s="6" t="s">
        <v>1782</v>
      </c>
      <c r="L22" s="6">
        <v>240</v>
      </c>
      <c r="M22" s="6"/>
      <c r="N22" s="6"/>
      <c r="O22" s="6"/>
      <c r="P22" s="6"/>
    </row>
    <row r="23" spans="1:16" ht="30" customHeight="1" x14ac:dyDescent="0.3">
      <c r="A23" s="6" t="s">
        <v>1601</v>
      </c>
      <c r="B23" s="6" t="s">
        <v>597</v>
      </c>
      <c r="C23" s="6" t="s">
        <v>596</v>
      </c>
      <c r="D23" s="6" t="s">
        <v>1771</v>
      </c>
      <c r="E23" s="6" t="s">
        <v>1129</v>
      </c>
      <c r="F23" s="6">
        <v>1</v>
      </c>
      <c r="G23" s="6">
        <v>25</v>
      </c>
      <c r="H23" s="6">
        <v>25</v>
      </c>
      <c r="I23" s="6">
        <v>9</v>
      </c>
      <c r="J23" s="6" t="s">
        <v>1781</v>
      </c>
      <c r="K23" s="6" t="s">
        <v>1782</v>
      </c>
      <c r="L23" s="6">
        <v>240</v>
      </c>
      <c r="M23" s="6"/>
      <c r="N23" s="6"/>
      <c r="O23" s="6"/>
      <c r="P23" s="6"/>
    </row>
    <row r="24" spans="1:16" ht="30" customHeight="1" x14ac:dyDescent="0.3">
      <c r="A24" s="6" t="s">
        <v>1601</v>
      </c>
      <c r="B24" s="6" t="s">
        <v>597</v>
      </c>
      <c r="C24" s="6" t="s">
        <v>596</v>
      </c>
      <c r="D24" s="6" t="s">
        <v>1771</v>
      </c>
      <c r="E24" s="6" t="s">
        <v>1149</v>
      </c>
      <c r="F24" s="6">
        <v>1</v>
      </c>
      <c r="G24" s="6">
        <v>20</v>
      </c>
      <c r="H24" s="6">
        <v>20</v>
      </c>
      <c r="I24" s="6">
        <v>9</v>
      </c>
      <c r="J24" s="6" t="s">
        <v>1781</v>
      </c>
      <c r="K24" s="6" t="s">
        <v>1782</v>
      </c>
      <c r="L24" s="6">
        <v>240</v>
      </c>
      <c r="M24" s="6"/>
      <c r="N24" s="6"/>
      <c r="O24" s="6"/>
      <c r="P24" s="6"/>
    </row>
    <row r="25" spans="1:16" ht="30" customHeight="1" x14ac:dyDescent="0.3">
      <c r="A25" s="6" t="s">
        <v>1601</v>
      </c>
      <c r="B25" s="6" t="s">
        <v>597</v>
      </c>
      <c r="C25" s="6" t="s">
        <v>596</v>
      </c>
      <c r="D25" s="6" t="s">
        <v>1771</v>
      </c>
      <c r="E25" s="6" t="s">
        <v>1107</v>
      </c>
      <c r="F25" s="6">
        <v>1</v>
      </c>
      <c r="G25" s="6">
        <v>25</v>
      </c>
      <c r="H25" s="6">
        <v>25</v>
      </c>
      <c r="I25" s="6">
        <v>9</v>
      </c>
      <c r="J25" s="6" t="s">
        <v>1781</v>
      </c>
      <c r="K25" s="6" t="s">
        <v>1782</v>
      </c>
      <c r="L25" s="6">
        <v>240</v>
      </c>
      <c r="M25" s="6"/>
      <c r="N25" s="6"/>
      <c r="O25" s="6"/>
      <c r="P25" s="6"/>
    </row>
    <row r="26" spans="1:16" ht="30" customHeight="1" x14ac:dyDescent="0.3">
      <c r="A26" s="6" t="s">
        <v>1601</v>
      </c>
      <c r="B26" s="6" t="s">
        <v>597</v>
      </c>
      <c r="C26" s="6" t="s">
        <v>596</v>
      </c>
      <c r="D26" s="6" t="s">
        <v>1771</v>
      </c>
      <c r="E26" s="6" t="s">
        <v>1101</v>
      </c>
      <c r="F26" s="6">
        <v>1</v>
      </c>
      <c r="G26" s="6">
        <v>15</v>
      </c>
      <c r="H26" s="6">
        <v>15</v>
      </c>
      <c r="I26" s="6">
        <v>9</v>
      </c>
      <c r="J26" s="6" t="s">
        <v>1781</v>
      </c>
      <c r="K26" s="6" t="s">
        <v>1782</v>
      </c>
      <c r="L26" s="6">
        <v>240</v>
      </c>
      <c r="M26" s="6"/>
      <c r="N26" s="6"/>
      <c r="O26" s="6"/>
      <c r="P26" s="6"/>
    </row>
    <row r="27" spans="1:16" ht="30" customHeight="1" x14ac:dyDescent="0.3">
      <c r="A27" s="6" t="s">
        <v>1601</v>
      </c>
      <c r="B27" s="6" t="s">
        <v>597</v>
      </c>
      <c r="C27" s="6" t="s">
        <v>596</v>
      </c>
      <c r="D27" s="6" t="s">
        <v>1771</v>
      </c>
      <c r="E27" s="6" t="s">
        <v>1099</v>
      </c>
      <c r="F27" s="6">
        <v>1</v>
      </c>
      <c r="G27" s="6">
        <v>70</v>
      </c>
      <c r="H27" s="6">
        <v>70</v>
      </c>
      <c r="I27" s="6">
        <v>9</v>
      </c>
      <c r="J27" s="6" t="s">
        <v>1781</v>
      </c>
      <c r="K27" s="6" t="s">
        <v>1782</v>
      </c>
      <c r="L27" s="6">
        <v>240</v>
      </c>
      <c r="M27" s="6"/>
      <c r="N27" s="6"/>
      <c r="O27" s="6"/>
      <c r="P27" s="6"/>
    </row>
    <row r="28" spans="1:16" ht="30" customHeight="1" x14ac:dyDescent="0.3">
      <c r="A28" s="6" t="s">
        <v>1601</v>
      </c>
      <c r="B28" s="6" t="s">
        <v>597</v>
      </c>
      <c r="C28" s="6" t="s">
        <v>596</v>
      </c>
      <c r="D28" s="6" t="s">
        <v>1771</v>
      </c>
      <c r="E28" s="6" t="s">
        <v>1096</v>
      </c>
      <c r="F28" s="6">
        <v>1</v>
      </c>
      <c r="G28" s="6">
        <v>25</v>
      </c>
      <c r="H28" s="6">
        <v>25</v>
      </c>
      <c r="I28" s="6">
        <v>9</v>
      </c>
      <c r="J28" s="6" t="s">
        <v>1781</v>
      </c>
      <c r="K28" s="6" t="s">
        <v>1782</v>
      </c>
      <c r="L28" s="6">
        <v>240</v>
      </c>
      <c r="M28" s="6"/>
      <c r="N28" s="6"/>
      <c r="O28" s="6"/>
      <c r="P28" s="6"/>
    </row>
  </sheetData>
  <mergeCells count="1">
    <mergeCell ref="A1:P1"/>
  </mergeCells>
  <pageMargins left="0.11811023622047244" right="0.11811023622047244" top="7.874015748031496E-2" bottom="7.874015748031496E-2" header="0" footer="0"/>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0BAD5-3C90-48C1-9CCD-DE8B3D870C16}">
  <dimension ref="A1:P78"/>
  <sheetViews>
    <sheetView topLeftCell="A66" workbookViewId="0">
      <selection activeCell="A4" sqref="A4:N4"/>
    </sheetView>
  </sheetViews>
  <sheetFormatPr defaultRowHeight="30" customHeight="1" x14ac:dyDescent="0.3"/>
  <cols>
    <col min="1" max="1" width="6.69921875" customWidth="1"/>
    <col min="2" max="2" width="6.3984375" customWidth="1"/>
    <col min="3" max="3" width="13.8984375" customWidth="1"/>
    <col min="4" max="4" width="4" customWidth="1"/>
    <col min="5" max="5" width="34.59765625" customWidth="1"/>
    <col min="6" max="6" width="4.5" customWidth="1"/>
    <col min="7" max="7" width="4.3984375" customWidth="1"/>
    <col min="8" max="8" width="4.8984375" customWidth="1"/>
    <col min="9" max="9" width="4.296875" customWidth="1"/>
    <col min="10" max="10" width="5.19921875" customWidth="1"/>
    <col min="11" max="11" width="3.59765625" customWidth="1"/>
    <col min="12" max="12" width="5" customWidth="1"/>
    <col min="13" max="13" width="4.796875" customWidth="1"/>
    <col min="14" max="14" width="4.59765625" customWidth="1"/>
    <col min="15" max="15" width="3.796875" customWidth="1"/>
  </cols>
  <sheetData>
    <row r="1" spans="1:16" ht="30" customHeight="1" x14ac:dyDescent="0.3">
      <c r="A1" s="11" t="s">
        <v>23</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1695</v>
      </c>
      <c r="B3" s="6" t="s">
        <v>1765</v>
      </c>
      <c r="C3" s="6" t="s">
        <v>1474</v>
      </c>
      <c r="D3" s="6" t="s">
        <v>1771</v>
      </c>
      <c r="E3" s="6" t="s">
        <v>1291</v>
      </c>
      <c r="F3" s="6">
        <v>2</v>
      </c>
      <c r="G3" s="6">
        <v>25</v>
      </c>
      <c r="H3" s="6">
        <v>50</v>
      </c>
      <c r="I3" s="6">
        <v>1</v>
      </c>
      <c r="J3" s="6" t="s">
        <v>1781</v>
      </c>
      <c r="K3" s="6" t="s">
        <v>1782</v>
      </c>
      <c r="L3" s="6">
        <v>50</v>
      </c>
      <c r="M3" s="6"/>
      <c r="N3" s="6"/>
      <c r="O3" s="6"/>
      <c r="P3" s="6"/>
    </row>
    <row r="4" spans="1:16" ht="30" customHeight="1" x14ac:dyDescent="0.3">
      <c r="A4" s="23" t="s">
        <v>1470</v>
      </c>
      <c r="B4" s="23" t="s">
        <v>1765</v>
      </c>
      <c r="C4" s="23" t="s">
        <v>1474</v>
      </c>
      <c r="D4" s="23" t="s">
        <v>1771</v>
      </c>
      <c r="E4" s="23" t="s">
        <v>1035</v>
      </c>
      <c r="F4" s="23">
        <v>2</v>
      </c>
      <c r="G4" s="23">
        <v>180</v>
      </c>
      <c r="H4" s="23">
        <v>360</v>
      </c>
      <c r="I4" s="23">
        <v>1</v>
      </c>
      <c r="J4" s="23" t="s">
        <v>1781</v>
      </c>
      <c r="K4" s="23" t="s">
        <v>1782</v>
      </c>
      <c r="L4" s="23">
        <v>360</v>
      </c>
      <c r="M4" s="23"/>
      <c r="N4" s="23"/>
      <c r="O4" s="6"/>
      <c r="P4" s="6"/>
    </row>
    <row r="5" spans="1:16" ht="30" customHeight="1" x14ac:dyDescent="0.3">
      <c r="A5" s="6" t="s">
        <v>1426</v>
      </c>
      <c r="B5" s="6" t="s">
        <v>66</v>
      </c>
      <c r="C5" s="6" t="s">
        <v>246</v>
      </c>
      <c r="D5" s="6" t="s">
        <v>1771</v>
      </c>
      <c r="E5" s="6" t="s">
        <v>1034</v>
      </c>
      <c r="F5" s="6">
        <v>1</v>
      </c>
      <c r="G5" s="6">
        <v>50</v>
      </c>
      <c r="H5" s="6">
        <v>50</v>
      </c>
      <c r="I5" s="6">
        <v>3</v>
      </c>
      <c r="J5" s="6" t="s">
        <v>1781</v>
      </c>
      <c r="K5" s="6" t="s">
        <v>1782</v>
      </c>
      <c r="L5" s="6">
        <v>110</v>
      </c>
      <c r="M5" s="6"/>
      <c r="N5" s="6"/>
      <c r="O5" s="6"/>
      <c r="P5" s="6"/>
    </row>
    <row r="6" spans="1:16" ht="30" customHeight="1" x14ac:dyDescent="0.3">
      <c r="A6" s="6" t="s">
        <v>1426</v>
      </c>
      <c r="B6" s="6" t="s">
        <v>66</v>
      </c>
      <c r="C6" s="6" t="s">
        <v>246</v>
      </c>
      <c r="D6" s="6" t="s">
        <v>1771</v>
      </c>
      <c r="E6" s="6" t="s">
        <v>1103</v>
      </c>
      <c r="F6" s="6">
        <v>1</v>
      </c>
      <c r="G6" s="6">
        <v>25</v>
      </c>
      <c r="H6" s="6">
        <v>25</v>
      </c>
      <c r="I6" s="6">
        <v>3</v>
      </c>
      <c r="J6" s="6" t="s">
        <v>1781</v>
      </c>
      <c r="K6" s="6" t="s">
        <v>1782</v>
      </c>
      <c r="L6" s="6">
        <v>110</v>
      </c>
      <c r="M6" s="6"/>
      <c r="N6" s="6"/>
      <c r="O6" s="6"/>
      <c r="P6" s="6"/>
    </row>
    <row r="7" spans="1:16" ht="30" customHeight="1" x14ac:dyDescent="0.3">
      <c r="A7" s="6" t="s">
        <v>1426</v>
      </c>
      <c r="B7" s="6" t="s">
        <v>66</v>
      </c>
      <c r="C7" s="6" t="s">
        <v>246</v>
      </c>
      <c r="D7" s="6" t="s">
        <v>1771</v>
      </c>
      <c r="E7" s="6" t="s">
        <v>1108</v>
      </c>
      <c r="F7" s="6">
        <v>1</v>
      </c>
      <c r="G7" s="6">
        <v>35</v>
      </c>
      <c r="H7" s="6">
        <v>35</v>
      </c>
      <c r="I7" s="6">
        <v>3</v>
      </c>
      <c r="J7" s="6" t="s">
        <v>1781</v>
      </c>
      <c r="K7" s="6" t="s">
        <v>1782</v>
      </c>
      <c r="L7" s="6">
        <v>110</v>
      </c>
      <c r="M7" s="6"/>
      <c r="N7" s="6"/>
      <c r="O7" s="6"/>
      <c r="P7" s="6"/>
    </row>
    <row r="8" spans="1:16" ht="30" customHeight="1" x14ac:dyDescent="0.3">
      <c r="A8" s="6" t="s">
        <v>1635</v>
      </c>
      <c r="B8" s="6" t="s">
        <v>799</v>
      </c>
      <c r="C8" s="6" t="s">
        <v>800</v>
      </c>
      <c r="D8" s="6" t="s">
        <v>1771</v>
      </c>
      <c r="E8" s="6" t="s">
        <v>1161</v>
      </c>
      <c r="F8" s="6">
        <v>1</v>
      </c>
      <c r="G8" s="6">
        <v>200</v>
      </c>
      <c r="H8" s="6">
        <v>200</v>
      </c>
      <c r="I8" s="6">
        <v>3</v>
      </c>
      <c r="J8" s="6" t="s">
        <v>1781</v>
      </c>
      <c r="K8" s="6" t="s">
        <v>1782</v>
      </c>
      <c r="L8" s="6">
        <v>480</v>
      </c>
      <c r="M8" s="6"/>
      <c r="N8" s="6"/>
      <c r="O8" s="6"/>
      <c r="P8" s="6"/>
    </row>
    <row r="9" spans="1:16" ht="30" customHeight="1" x14ac:dyDescent="0.3">
      <c r="A9" s="6" t="s">
        <v>1635</v>
      </c>
      <c r="B9" s="6" t="s">
        <v>799</v>
      </c>
      <c r="C9" s="6" t="s">
        <v>800</v>
      </c>
      <c r="D9" s="6" t="s">
        <v>1771</v>
      </c>
      <c r="E9" s="6" t="s">
        <v>1171</v>
      </c>
      <c r="F9" s="6">
        <v>1</v>
      </c>
      <c r="G9" s="6">
        <v>200</v>
      </c>
      <c r="H9" s="6">
        <v>200</v>
      </c>
      <c r="I9" s="6">
        <v>3</v>
      </c>
      <c r="J9" s="6" t="s">
        <v>1781</v>
      </c>
      <c r="K9" s="6" t="s">
        <v>1782</v>
      </c>
      <c r="L9" s="6">
        <v>480</v>
      </c>
      <c r="M9" s="6"/>
      <c r="N9" s="6"/>
      <c r="O9" s="6"/>
      <c r="P9" s="6"/>
    </row>
    <row r="10" spans="1:16" ht="30" customHeight="1" x14ac:dyDescent="0.3">
      <c r="A10" s="6" t="s">
        <v>1635</v>
      </c>
      <c r="B10" s="6" t="s">
        <v>799</v>
      </c>
      <c r="C10" s="6" t="s">
        <v>800</v>
      </c>
      <c r="D10" s="6" t="s">
        <v>1771</v>
      </c>
      <c r="E10" s="6" t="s">
        <v>1403</v>
      </c>
      <c r="F10" s="6">
        <v>1</v>
      </c>
      <c r="G10" s="6">
        <v>80</v>
      </c>
      <c r="H10" s="6">
        <v>80</v>
      </c>
      <c r="I10" s="6">
        <v>3</v>
      </c>
      <c r="J10" s="6" t="s">
        <v>1781</v>
      </c>
      <c r="K10" s="6" t="s">
        <v>1782</v>
      </c>
      <c r="L10" s="6">
        <v>480</v>
      </c>
      <c r="M10" s="6"/>
      <c r="N10" s="6"/>
      <c r="O10" s="6"/>
      <c r="P10" s="6"/>
    </row>
    <row r="11" spans="1:16" ht="30" customHeight="1" x14ac:dyDescent="0.3">
      <c r="A11" s="6" t="s">
        <v>1753</v>
      </c>
      <c r="B11" s="6" t="s">
        <v>68</v>
      </c>
      <c r="C11" s="6" t="s">
        <v>248</v>
      </c>
      <c r="D11" s="6" t="s">
        <v>1771</v>
      </c>
      <c r="E11" s="6" t="s">
        <v>1754</v>
      </c>
      <c r="F11" s="6">
        <v>2</v>
      </c>
      <c r="G11" s="6">
        <v>70</v>
      </c>
      <c r="H11" s="6">
        <v>140</v>
      </c>
      <c r="I11" s="6">
        <v>1</v>
      </c>
      <c r="J11" s="6" t="s">
        <v>1781</v>
      </c>
      <c r="K11" s="6" t="s">
        <v>1782</v>
      </c>
      <c r="L11" s="6">
        <v>140</v>
      </c>
      <c r="M11" s="6"/>
      <c r="N11" s="6"/>
      <c r="O11" s="6"/>
      <c r="P11" s="6"/>
    </row>
    <row r="12" spans="1:16" ht="30" customHeight="1" x14ac:dyDescent="0.3">
      <c r="A12" s="6" t="s">
        <v>1737</v>
      </c>
      <c r="B12" s="6" t="s">
        <v>68</v>
      </c>
      <c r="C12" s="6" t="s">
        <v>248</v>
      </c>
      <c r="D12" s="6" t="s">
        <v>1771</v>
      </c>
      <c r="E12" s="6" t="s">
        <v>1738</v>
      </c>
      <c r="F12" s="6">
        <v>2</v>
      </c>
      <c r="G12" s="6">
        <v>20</v>
      </c>
      <c r="H12" s="6">
        <v>40</v>
      </c>
      <c r="I12" s="6">
        <v>21</v>
      </c>
      <c r="J12" s="6" t="s">
        <v>1781</v>
      </c>
      <c r="K12" s="6" t="s">
        <v>1782</v>
      </c>
      <c r="L12" s="6">
        <v>840</v>
      </c>
      <c r="M12" s="6"/>
      <c r="N12" s="6"/>
      <c r="O12" s="6"/>
      <c r="P12" s="6"/>
    </row>
    <row r="13" spans="1:16" ht="30" customHeight="1" x14ac:dyDescent="0.3">
      <c r="A13" s="6" t="s">
        <v>1737</v>
      </c>
      <c r="B13" s="6" t="s">
        <v>68</v>
      </c>
      <c r="C13" s="6" t="s">
        <v>248</v>
      </c>
      <c r="D13" s="6" t="s">
        <v>1771</v>
      </c>
      <c r="E13" s="6" t="s">
        <v>1314</v>
      </c>
      <c r="F13" s="6">
        <v>2</v>
      </c>
      <c r="G13" s="6">
        <v>20</v>
      </c>
      <c r="H13" s="6">
        <v>40</v>
      </c>
      <c r="I13" s="6">
        <v>21</v>
      </c>
      <c r="J13" s="6" t="s">
        <v>1781</v>
      </c>
      <c r="K13" s="6" t="s">
        <v>1782</v>
      </c>
      <c r="L13" s="6">
        <v>840</v>
      </c>
      <c r="M13" s="6"/>
      <c r="N13" s="6"/>
      <c r="O13" s="6"/>
      <c r="P13" s="6"/>
    </row>
    <row r="14" spans="1:16" ht="30" customHeight="1" x14ac:dyDescent="0.3">
      <c r="A14" s="6" t="s">
        <v>1737</v>
      </c>
      <c r="B14" s="6" t="s">
        <v>68</v>
      </c>
      <c r="C14" s="6" t="s">
        <v>248</v>
      </c>
      <c r="D14" s="6" t="s">
        <v>1771</v>
      </c>
      <c r="E14" s="6" t="s">
        <v>1745</v>
      </c>
      <c r="F14" s="6">
        <v>1</v>
      </c>
      <c r="G14" s="6">
        <v>30</v>
      </c>
      <c r="H14" s="6">
        <v>30</v>
      </c>
      <c r="I14" s="6">
        <v>21</v>
      </c>
      <c r="J14" s="6" t="s">
        <v>1781</v>
      </c>
      <c r="K14" s="6" t="s">
        <v>1782</v>
      </c>
      <c r="L14" s="6">
        <v>840</v>
      </c>
      <c r="M14" s="6"/>
      <c r="N14" s="6"/>
      <c r="O14" s="6"/>
      <c r="P14" s="6"/>
    </row>
    <row r="15" spans="1:16" ht="30" customHeight="1" x14ac:dyDescent="0.3">
      <c r="A15" s="6" t="s">
        <v>1737</v>
      </c>
      <c r="B15" s="6" t="s">
        <v>68</v>
      </c>
      <c r="C15" s="6" t="s">
        <v>248</v>
      </c>
      <c r="D15" s="6" t="s">
        <v>1771</v>
      </c>
      <c r="E15" s="6" t="s">
        <v>1367</v>
      </c>
      <c r="F15" s="6">
        <v>1</v>
      </c>
      <c r="G15" s="6">
        <v>35</v>
      </c>
      <c r="H15" s="6">
        <v>35</v>
      </c>
      <c r="I15" s="6">
        <v>21</v>
      </c>
      <c r="J15" s="6" t="s">
        <v>1781</v>
      </c>
      <c r="K15" s="6" t="s">
        <v>1782</v>
      </c>
      <c r="L15" s="6">
        <v>840</v>
      </c>
      <c r="M15" s="6"/>
      <c r="N15" s="6"/>
      <c r="O15" s="6"/>
      <c r="P15" s="6"/>
    </row>
    <row r="16" spans="1:16" ht="30" customHeight="1" x14ac:dyDescent="0.3">
      <c r="A16" s="6" t="s">
        <v>1737</v>
      </c>
      <c r="B16" s="6" t="s">
        <v>68</v>
      </c>
      <c r="C16" s="6" t="s">
        <v>248</v>
      </c>
      <c r="D16" s="6" t="s">
        <v>1771</v>
      </c>
      <c r="E16" s="6" t="s">
        <v>1265</v>
      </c>
      <c r="F16" s="6">
        <v>1</v>
      </c>
      <c r="G16" s="6">
        <v>20</v>
      </c>
      <c r="H16" s="6">
        <v>20</v>
      </c>
      <c r="I16" s="6">
        <v>21</v>
      </c>
      <c r="J16" s="6" t="s">
        <v>1781</v>
      </c>
      <c r="K16" s="6" t="s">
        <v>1782</v>
      </c>
      <c r="L16" s="6">
        <v>840</v>
      </c>
      <c r="M16" s="6"/>
      <c r="N16" s="6"/>
      <c r="O16" s="6"/>
      <c r="P16" s="6"/>
    </row>
    <row r="17" spans="1:16" ht="30" customHeight="1" x14ac:dyDescent="0.3">
      <c r="A17" s="6" t="s">
        <v>1737</v>
      </c>
      <c r="B17" s="6" t="s">
        <v>68</v>
      </c>
      <c r="C17" s="6" t="s">
        <v>248</v>
      </c>
      <c r="D17" s="6" t="s">
        <v>1771</v>
      </c>
      <c r="E17" s="6" t="s">
        <v>1316</v>
      </c>
      <c r="F17" s="6">
        <v>1</v>
      </c>
      <c r="G17" s="6">
        <v>20</v>
      </c>
      <c r="H17" s="6">
        <v>20</v>
      </c>
      <c r="I17" s="6">
        <v>21</v>
      </c>
      <c r="J17" s="6" t="s">
        <v>1781</v>
      </c>
      <c r="K17" s="6" t="s">
        <v>1782</v>
      </c>
      <c r="L17" s="6">
        <v>840</v>
      </c>
      <c r="M17" s="6"/>
      <c r="N17" s="6"/>
      <c r="O17" s="6"/>
      <c r="P17" s="6"/>
    </row>
    <row r="18" spans="1:16" ht="30" customHeight="1" x14ac:dyDescent="0.3">
      <c r="A18" s="6" t="s">
        <v>1737</v>
      </c>
      <c r="B18" s="6" t="s">
        <v>68</v>
      </c>
      <c r="C18" s="6" t="s">
        <v>248</v>
      </c>
      <c r="D18" s="6" t="s">
        <v>1771</v>
      </c>
      <c r="E18" s="6" t="s">
        <v>1257</v>
      </c>
      <c r="F18" s="6">
        <v>1</v>
      </c>
      <c r="G18" s="6">
        <v>20</v>
      </c>
      <c r="H18" s="6">
        <v>20</v>
      </c>
      <c r="I18" s="6">
        <v>21</v>
      </c>
      <c r="J18" s="6" t="s">
        <v>1781</v>
      </c>
      <c r="K18" s="6" t="s">
        <v>1782</v>
      </c>
      <c r="L18" s="6">
        <v>840</v>
      </c>
      <c r="M18" s="6"/>
      <c r="N18" s="6"/>
      <c r="O18" s="6"/>
      <c r="P18" s="6"/>
    </row>
    <row r="19" spans="1:16" ht="30" customHeight="1" x14ac:dyDescent="0.3">
      <c r="A19" s="6" t="s">
        <v>1737</v>
      </c>
      <c r="B19" s="6" t="s">
        <v>68</v>
      </c>
      <c r="C19" s="6" t="s">
        <v>248</v>
      </c>
      <c r="D19" s="6" t="s">
        <v>1771</v>
      </c>
      <c r="E19" s="6" t="s">
        <v>1505</v>
      </c>
      <c r="F19" s="6">
        <v>1</v>
      </c>
      <c r="G19" s="6">
        <v>35</v>
      </c>
      <c r="H19" s="6">
        <v>35</v>
      </c>
      <c r="I19" s="6">
        <v>21</v>
      </c>
      <c r="J19" s="6" t="s">
        <v>1781</v>
      </c>
      <c r="K19" s="6" t="s">
        <v>1782</v>
      </c>
      <c r="L19" s="6">
        <v>840</v>
      </c>
      <c r="M19" s="6"/>
      <c r="N19" s="6"/>
      <c r="O19" s="6"/>
      <c r="P19" s="6"/>
    </row>
    <row r="20" spans="1:16" ht="30" customHeight="1" x14ac:dyDescent="0.3">
      <c r="A20" s="6" t="s">
        <v>1737</v>
      </c>
      <c r="B20" s="6" t="s">
        <v>68</v>
      </c>
      <c r="C20" s="6" t="s">
        <v>248</v>
      </c>
      <c r="D20" s="6" t="s">
        <v>1771</v>
      </c>
      <c r="E20" s="6" t="s">
        <v>1096</v>
      </c>
      <c r="F20" s="6">
        <v>1</v>
      </c>
      <c r="G20" s="6">
        <v>25</v>
      </c>
      <c r="H20" s="6">
        <v>25</v>
      </c>
      <c r="I20" s="6">
        <v>21</v>
      </c>
      <c r="J20" s="6" t="s">
        <v>1781</v>
      </c>
      <c r="K20" s="6" t="s">
        <v>1782</v>
      </c>
      <c r="L20" s="6">
        <v>840</v>
      </c>
      <c r="M20" s="6"/>
      <c r="N20" s="6"/>
      <c r="O20" s="6"/>
      <c r="P20" s="6"/>
    </row>
    <row r="21" spans="1:16" ht="30" customHeight="1" x14ac:dyDescent="0.3">
      <c r="A21" s="6" t="s">
        <v>1737</v>
      </c>
      <c r="B21" s="6" t="s">
        <v>68</v>
      </c>
      <c r="C21" s="6" t="s">
        <v>248</v>
      </c>
      <c r="D21" s="6" t="s">
        <v>1771</v>
      </c>
      <c r="E21" s="6" t="s">
        <v>1101</v>
      </c>
      <c r="F21" s="6">
        <v>1</v>
      </c>
      <c r="G21" s="6">
        <v>15</v>
      </c>
      <c r="H21" s="6">
        <v>15</v>
      </c>
      <c r="I21" s="6">
        <v>21</v>
      </c>
      <c r="J21" s="6" t="s">
        <v>1781</v>
      </c>
      <c r="K21" s="6" t="s">
        <v>1782</v>
      </c>
      <c r="L21" s="6">
        <v>840</v>
      </c>
      <c r="M21" s="6"/>
      <c r="N21" s="6"/>
      <c r="O21" s="6"/>
      <c r="P21" s="6"/>
    </row>
    <row r="22" spans="1:16" ht="30" customHeight="1" x14ac:dyDescent="0.3">
      <c r="A22" s="6" t="s">
        <v>1737</v>
      </c>
      <c r="B22" s="6" t="s">
        <v>68</v>
      </c>
      <c r="C22" s="6" t="s">
        <v>248</v>
      </c>
      <c r="D22" s="6" t="s">
        <v>1771</v>
      </c>
      <c r="E22" s="6" t="s">
        <v>1253</v>
      </c>
      <c r="F22" s="6">
        <v>1</v>
      </c>
      <c r="G22" s="6">
        <v>30</v>
      </c>
      <c r="H22" s="6">
        <v>30</v>
      </c>
      <c r="I22" s="6">
        <v>21</v>
      </c>
      <c r="J22" s="6" t="s">
        <v>1781</v>
      </c>
      <c r="K22" s="6" t="s">
        <v>1782</v>
      </c>
      <c r="L22" s="6">
        <v>840</v>
      </c>
      <c r="M22" s="6"/>
      <c r="N22" s="6"/>
      <c r="O22" s="6"/>
      <c r="P22" s="6"/>
    </row>
    <row r="23" spans="1:16" ht="30" customHeight="1" x14ac:dyDescent="0.3">
      <c r="A23" s="6" t="s">
        <v>1737</v>
      </c>
      <c r="B23" s="6" t="s">
        <v>68</v>
      </c>
      <c r="C23" s="6" t="s">
        <v>248</v>
      </c>
      <c r="D23" s="6" t="s">
        <v>1771</v>
      </c>
      <c r="E23" s="6" t="s">
        <v>1132</v>
      </c>
      <c r="F23" s="6">
        <v>1</v>
      </c>
      <c r="G23" s="6">
        <v>40</v>
      </c>
      <c r="H23" s="6">
        <v>40</v>
      </c>
      <c r="I23" s="6">
        <v>21</v>
      </c>
      <c r="J23" s="6" t="s">
        <v>1781</v>
      </c>
      <c r="K23" s="6" t="s">
        <v>1782</v>
      </c>
      <c r="L23" s="6">
        <v>840</v>
      </c>
      <c r="M23" s="6"/>
      <c r="N23" s="6"/>
      <c r="O23" s="6"/>
      <c r="P23" s="6"/>
    </row>
    <row r="24" spans="1:16" ht="30" customHeight="1" x14ac:dyDescent="0.3">
      <c r="A24" s="6" t="s">
        <v>1737</v>
      </c>
      <c r="B24" s="6" t="s">
        <v>68</v>
      </c>
      <c r="C24" s="6" t="s">
        <v>248</v>
      </c>
      <c r="D24" s="6" t="s">
        <v>1771</v>
      </c>
      <c r="E24" s="6" t="s">
        <v>1104</v>
      </c>
      <c r="F24" s="6">
        <v>1</v>
      </c>
      <c r="G24" s="6">
        <v>30</v>
      </c>
      <c r="H24" s="6">
        <v>30</v>
      </c>
      <c r="I24" s="6">
        <v>21</v>
      </c>
      <c r="J24" s="6" t="s">
        <v>1781</v>
      </c>
      <c r="K24" s="6" t="s">
        <v>1782</v>
      </c>
      <c r="L24" s="6">
        <v>840</v>
      </c>
      <c r="M24" s="6"/>
      <c r="N24" s="6"/>
      <c r="O24" s="6"/>
      <c r="P24" s="6"/>
    </row>
    <row r="25" spans="1:16" ht="30" customHeight="1" x14ac:dyDescent="0.3">
      <c r="A25" s="6" t="s">
        <v>1737</v>
      </c>
      <c r="B25" s="6" t="s">
        <v>68</v>
      </c>
      <c r="C25" s="6" t="s">
        <v>248</v>
      </c>
      <c r="D25" s="6" t="s">
        <v>1771</v>
      </c>
      <c r="E25" s="6" t="s">
        <v>1107</v>
      </c>
      <c r="F25" s="6">
        <v>1</v>
      </c>
      <c r="G25" s="6">
        <v>25</v>
      </c>
      <c r="H25" s="6">
        <v>25</v>
      </c>
      <c r="I25" s="6">
        <v>21</v>
      </c>
      <c r="J25" s="6" t="s">
        <v>1781</v>
      </c>
      <c r="K25" s="6" t="s">
        <v>1782</v>
      </c>
      <c r="L25" s="6">
        <v>840</v>
      </c>
      <c r="M25" s="6"/>
      <c r="N25" s="6"/>
      <c r="O25" s="6"/>
      <c r="P25" s="6"/>
    </row>
    <row r="26" spans="1:16" ht="30" customHeight="1" x14ac:dyDescent="0.3">
      <c r="A26" s="6" t="s">
        <v>1737</v>
      </c>
      <c r="B26" s="6" t="s">
        <v>68</v>
      </c>
      <c r="C26" s="6" t="s">
        <v>248</v>
      </c>
      <c r="D26" s="6" t="s">
        <v>1771</v>
      </c>
      <c r="E26" s="6" t="s">
        <v>1143</v>
      </c>
      <c r="F26" s="6">
        <v>1</v>
      </c>
      <c r="G26" s="6">
        <v>40</v>
      </c>
      <c r="H26" s="6">
        <v>40</v>
      </c>
      <c r="I26" s="6">
        <v>21</v>
      </c>
      <c r="J26" s="6" t="s">
        <v>1781</v>
      </c>
      <c r="K26" s="6" t="s">
        <v>1782</v>
      </c>
      <c r="L26" s="6">
        <v>840</v>
      </c>
      <c r="M26" s="6"/>
      <c r="N26" s="6"/>
      <c r="O26" s="6"/>
      <c r="P26" s="6"/>
    </row>
    <row r="27" spans="1:16" ht="30" customHeight="1" x14ac:dyDescent="0.3">
      <c r="A27" s="6" t="s">
        <v>1737</v>
      </c>
      <c r="B27" s="6" t="s">
        <v>68</v>
      </c>
      <c r="C27" s="6" t="s">
        <v>248</v>
      </c>
      <c r="D27" s="6" t="s">
        <v>1771</v>
      </c>
      <c r="E27" s="6" t="s">
        <v>1149</v>
      </c>
      <c r="F27" s="6">
        <v>1</v>
      </c>
      <c r="G27" s="6">
        <v>20</v>
      </c>
      <c r="H27" s="6">
        <v>20</v>
      </c>
      <c r="I27" s="6">
        <v>21</v>
      </c>
      <c r="J27" s="6" t="s">
        <v>1781</v>
      </c>
      <c r="K27" s="6" t="s">
        <v>1782</v>
      </c>
      <c r="L27" s="6">
        <v>840</v>
      </c>
      <c r="M27" s="6"/>
      <c r="N27" s="6"/>
      <c r="O27" s="6"/>
      <c r="P27" s="6"/>
    </row>
    <row r="28" spans="1:16" ht="30" customHeight="1" x14ac:dyDescent="0.3">
      <c r="A28" s="6" t="s">
        <v>1737</v>
      </c>
      <c r="B28" s="6" t="s">
        <v>68</v>
      </c>
      <c r="C28" s="6" t="s">
        <v>248</v>
      </c>
      <c r="D28" s="6" t="s">
        <v>1771</v>
      </c>
      <c r="E28" s="6" t="s">
        <v>1405</v>
      </c>
      <c r="F28" s="6">
        <v>1</v>
      </c>
      <c r="G28" s="6">
        <v>30</v>
      </c>
      <c r="H28" s="6">
        <v>30</v>
      </c>
      <c r="I28" s="6">
        <v>21</v>
      </c>
      <c r="J28" s="6" t="s">
        <v>1781</v>
      </c>
      <c r="K28" s="6" t="s">
        <v>1782</v>
      </c>
      <c r="L28" s="6">
        <v>840</v>
      </c>
      <c r="M28" s="6"/>
      <c r="N28" s="6"/>
      <c r="O28" s="6"/>
      <c r="P28" s="6"/>
    </row>
    <row r="29" spans="1:16" ht="30" customHeight="1" x14ac:dyDescent="0.3">
      <c r="A29" s="6" t="s">
        <v>1737</v>
      </c>
      <c r="B29" s="6" t="s">
        <v>68</v>
      </c>
      <c r="C29" s="6" t="s">
        <v>248</v>
      </c>
      <c r="D29" s="6" t="s">
        <v>1771</v>
      </c>
      <c r="E29" s="6" t="s">
        <v>1129</v>
      </c>
      <c r="F29" s="6">
        <v>1</v>
      </c>
      <c r="G29" s="6">
        <v>25</v>
      </c>
      <c r="H29" s="6">
        <v>25</v>
      </c>
      <c r="I29" s="6">
        <v>21</v>
      </c>
      <c r="J29" s="6" t="s">
        <v>1781</v>
      </c>
      <c r="K29" s="6" t="s">
        <v>1782</v>
      </c>
      <c r="L29" s="6">
        <v>840</v>
      </c>
      <c r="M29" s="6"/>
      <c r="N29" s="6"/>
      <c r="O29" s="6"/>
      <c r="P29" s="6"/>
    </row>
    <row r="30" spans="1:16" ht="30" customHeight="1" x14ac:dyDescent="0.3">
      <c r="A30" s="6" t="s">
        <v>1737</v>
      </c>
      <c r="B30" s="6" t="s">
        <v>68</v>
      </c>
      <c r="C30" s="6" t="s">
        <v>248</v>
      </c>
      <c r="D30" s="6" t="s">
        <v>1771</v>
      </c>
      <c r="E30" s="6" t="s">
        <v>1728</v>
      </c>
      <c r="F30" s="6">
        <v>1</v>
      </c>
      <c r="G30" s="6">
        <v>180</v>
      </c>
      <c r="H30" s="6">
        <v>180</v>
      </c>
      <c r="I30" s="6">
        <v>21</v>
      </c>
      <c r="J30" s="6" t="s">
        <v>1781</v>
      </c>
      <c r="K30" s="6" t="s">
        <v>1782</v>
      </c>
      <c r="L30" s="6">
        <v>840</v>
      </c>
      <c r="M30" s="6"/>
      <c r="N30" s="6"/>
      <c r="O30" s="6"/>
      <c r="P30" s="6"/>
    </row>
    <row r="31" spans="1:16" ht="30" customHeight="1" x14ac:dyDescent="0.3">
      <c r="A31" s="6" t="s">
        <v>1737</v>
      </c>
      <c r="B31" s="6" t="s">
        <v>68</v>
      </c>
      <c r="C31" s="6" t="s">
        <v>248</v>
      </c>
      <c r="D31" s="6" t="s">
        <v>1771</v>
      </c>
      <c r="E31" s="6" t="s">
        <v>1089</v>
      </c>
      <c r="F31" s="6">
        <v>1</v>
      </c>
      <c r="G31" s="6">
        <v>100</v>
      </c>
      <c r="H31" s="6">
        <v>100</v>
      </c>
      <c r="I31" s="6">
        <v>21</v>
      </c>
      <c r="J31" s="6" t="s">
        <v>1781</v>
      </c>
      <c r="K31" s="6" t="s">
        <v>1782</v>
      </c>
      <c r="L31" s="6">
        <v>840</v>
      </c>
      <c r="M31" s="6"/>
      <c r="N31" s="6"/>
      <c r="O31" s="6"/>
      <c r="P31" s="6"/>
    </row>
    <row r="32" spans="1:16" ht="30" customHeight="1" x14ac:dyDescent="0.3">
      <c r="A32" s="6" t="s">
        <v>1737</v>
      </c>
      <c r="B32" s="6" t="s">
        <v>68</v>
      </c>
      <c r="C32" s="6" t="s">
        <v>248</v>
      </c>
      <c r="D32" s="6" t="s">
        <v>1771</v>
      </c>
      <c r="E32" s="6" t="s">
        <v>1395</v>
      </c>
      <c r="F32" s="6">
        <v>2</v>
      </c>
      <c r="G32" s="6">
        <v>20</v>
      </c>
      <c r="H32" s="6">
        <v>40</v>
      </c>
      <c r="I32" s="6">
        <v>21</v>
      </c>
      <c r="J32" s="6" t="s">
        <v>1781</v>
      </c>
      <c r="K32" s="6" t="s">
        <v>1782</v>
      </c>
      <c r="L32" s="6">
        <v>840</v>
      </c>
      <c r="M32" s="6"/>
      <c r="N32" s="6"/>
      <c r="O32" s="6"/>
      <c r="P32" s="6"/>
    </row>
    <row r="33" spans="1:16" ht="30" customHeight="1" x14ac:dyDescent="0.3">
      <c r="A33" s="6" t="s">
        <v>1658</v>
      </c>
      <c r="B33" s="6" t="s">
        <v>707</v>
      </c>
      <c r="C33" s="6" t="s">
        <v>249</v>
      </c>
      <c r="D33" s="6" t="s">
        <v>1771</v>
      </c>
      <c r="E33" s="6" t="s">
        <v>1268</v>
      </c>
      <c r="F33" s="6">
        <v>3</v>
      </c>
      <c r="G33" s="6">
        <v>20</v>
      </c>
      <c r="H33" s="6">
        <v>60</v>
      </c>
      <c r="I33" s="6">
        <v>7</v>
      </c>
      <c r="J33" s="6" t="s">
        <v>1781</v>
      </c>
      <c r="K33" s="6" t="s">
        <v>1782</v>
      </c>
      <c r="L33" s="6">
        <v>320</v>
      </c>
      <c r="M33" s="6"/>
      <c r="N33" s="6"/>
      <c r="O33" s="6"/>
      <c r="P33" s="6"/>
    </row>
    <row r="34" spans="1:16" ht="30" customHeight="1" x14ac:dyDescent="0.3">
      <c r="A34" s="6" t="s">
        <v>1658</v>
      </c>
      <c r="B34" s="6" t="s">
        <v>707</v>
      </c>
      <c r="C34" s="6" t="s">
        <v>249</v>
      </c>
      <c r="D34" s="6" t="s">
        <v>1771</v>
      </c>
      <c r="E34" s="6" t="s">
        <v>1254</v>
      </c>
      <c r="F34" s="6">
        <v>2</v>
      </c>
      <c r="G34" s="6">
        <v>20</v>
      </c>
      <c r="H34" s="6">
        <v>40</v>
      </c>
      <c r="I34" s="6">
        <v>7</v>
      </c>
      <c r="J34" s="6" t="s">
        <v>1781</v>
      </c>
      <c r="K34" s="6" t="s">
        <v>1782</v>
      </c>
      <c r="L34" s="6">
        <v>320</v>
      </c>
      <c r="M34" s="6"/>
      <c r="N34" s="6"/>
      <c r="O34" s="6"/>
      <c r="P34" s="6"/>
    </row>
    <row r="35" spans="1:16" ht="30" customHeight="1" x14ac:dyDescent="0.3">
      <c r="A35" s="6" t="s">
        <v>1658</v>
      </c>
      <c r="B35" s="6" t="s">
        <v>707</v>
      </c>
      <c r="C35" s="6" t="s">
        <v>249</v>
      </c>
      <c r="D35" s="6" t="s">
        <v>1771</v>
      </c>
      <c r="E35" s="6" t="s">
        <v>1041</v>
      </c>
      <c r="F35" s="6">
        <v>1</v>
      </c>
      <c r="G35" s="6">
        <v>40</v>
      </c>
      <c r="H35" s="6">
        <v>40</v>
      </c>
      <c r="I35" s="6">
        <v>7</v>
      </c>
      <c r="J35" s="6" t="s">
        <v>1781</v>
      </c>
      <c r="K35" s="6" t="s">
        <v>1782</v>
      </c>
      <c r="L35" s="6">
        <v>320</v>
      </c>
      <c r="M35" s="6"/>
      <c r="N35" s="6"/>
      <c r="O35" s="6"/>
      <c r="P35" s="6"/>
    </row>
    <row r="36" spans="1:16" ht="30" customHeight="1" x14ac:dyDescent="0.3">
      <c r="A36" s="6" t="s">
        <v>1658</v>
      </c>
      <c r="B36" s="6" t="s">
        <v>707</v>
      </c>
      <c r="C36" s="6" t="s">
        <v>249</v>
      </c>
      <c r="D36" s="6" t="s">
        <v>1771</v>
      </c>
      <c r="E36" s="6" t="s">
        <v>1104</v>
      </c>
      <c r="F36" s="6">
        <v>2</v>
      </c>
      <c r="G36" s="6">
        <v>30</v>
      </c>
      <c r="H36" s="6">
        <v>60</v>
      </c>
      <c r="I36" s="6">
        <v>7</v>
      </c>
      <c r="J36" s="6" t="s">
        <v>1781</v>
      </c>
      <c r="K36" s="6" t="s">
        <v>1782</v>
      </c>
      <c r="L36" s="6">
        <v>320</v>
      </c>
      <c r="M36" s="6"/>
      <c r="N36" s="6"/>
      <c r="O36" s="6"/>
      <c r="P36" s="6"/>
    </row>
    <row r="37" spans="1:16" ht="30" customHeight="1" x14ac:dyDescent="0.3">
      <c r="A37" s="6" t="s">
        <v>1658</v>
      </c>
      <c r="B37" s="6" t="s">
        <v>707</v>
      </c>
      <c r="C37" s="6" t="s">
        <v>249</v>
      </c>
      <c r="D37" s="6" t="s">
        <v>1771</v>
      </c>
      <c r="E37" s="6" t="s">
        <v>1132</v>
      </c>
      <c r="F37" s="6">
        <v>1</v>
      </c>
      <c r="G37" s="6">
        <v>40</v>
      </c>
      <c r="H37" s="6">
        <v>40</v>
      </c>
      <c r="I37" s="6">
        <v>7</v>
      </c>
      <c r="J37" s="6" t="s">
        <v>1781</v>
      </c>
      <c r="K37" s="6" t="s">
        <v>1782</v>
      </c>
      <c r="L37" s="6">
        <v>320</v>
      </c>
      <c r="M37" s="6"/>
      <c r="N37" s="6"/>
      <c r="O37" s="6"/>
      <c r="P37" s="6"/>
    </row>
    <row r="38" spans="1:16" ht="30" customHeight="1" x14ac:dyDescent="0.3">
      <c r="A38" s="6" t="s">
        <v>1658</v>
      </c>
      <c r="B38" s="6" t="s">
        <v>707</v>
      </c>
      <c r="C38" s="6" t="s">
        <v>249</v>
      </c>
      <c r="D38" s="6" t="s">
        <v>1771</v>
      </c>
      <c r="E38" s="6" t="s">
        <v>1279</v>
      </c>
      <c r="F38" s="6">
        <v>1</v>
      </c>
      <c r="G38" s="6">
        <v>20</v>
      </c>
      <c r="H38" s="6">
        <v>20</v>
      </c>
      <c r="I38" s="6">
        <v>7</v>
      </c>
      <c r="J38" s="6" t="s">
        <v>1781</v>
      </c>
      <c r="K38" s="6" t="s">
        <v>1782</v>
      </c>
      <c r="L38" s="6">
        <v>320</v>
      </c>
      <c r="M38" s="6"/>
      <c r="N38" s="6"/>
      <c r="O38" s="6"/>
      <c r="P38" s="6"/>
    </row>
    <row r="39" spans="1:16" ht="30" customHeight="1" x14ac:dyDescent="0.3">
      <c r="A39" s="6" t="s">
        <v>1658</v>
      </c>
      <c r="B39" s="6" t="s">
        <v>707</v>
      </c>
      <c r="C39" s="6" t="s">
        <v>249</v>
      </c>
      <c r="D39" s="6" t="s">
        <v>1771</v>
      </c>
      <c r="E39" s="6" t="s">
        <v>1265</v>
      </c>
      <c r="F39" s="6">
        <v>3</v>
      </c>
      <c r="G39" s="6">
        <v>20</v>
      </c>
      <c r="H39" s="6">
        <v>60</v>
      </c>
      <c r="I39" s="6">
        <v>7</v>
      </c>
      <c r="J39" s="6" t="s">
        <v>1781</v>
      </c>
      <c r="K39" s="6" t="s">
        <v>1782</v>
      </c>
      <c r="L39" s="6">
        <v>320</v>
      </c>
      <c r="M39" s="6"/>
      <c r="N39" s="6"/>
      <c r="O39" s="6"/>
      <c r="P39" s="6"/>
    </row>
    <row r="40" spans="1:16" ht="30" customHeight="1" x14ac:dyDescent="0.3">
      <c r="A40" s="6" t="s">
        <v>1423</v>
      </c>
      <c r="B40" s="6" t="s">
        <v>475</v>
      </c>
      <c r="C40" s="6" t="s">
        <v>474</v>
      </c>
      <c r="D40" s="6" t="s">
        <v>953</v>
      </c>
      <c r="E40" s="6" t="s">
        <v>1107</v>
      </c>
      <c r="F40" s="6">
        <v>1</v>
      </c>
      <c r="G40" s="6">
        <v>25</v>
      </c>
      <c r="H40" s="6">
        <v>25</v>
      </c>
      <c r="I40" s="6">
        <v>3</v>
      </c>
      <c r="J40" s="6"/>
      <c r="K40" s="6" t="s">
        <v>1783</v>
      </c>
      <c r="L40" s="6">
        <v>145</v>
      </c>
      <c r="M40" s="6"/>
      <c r="N40" s="6"/>
      <c r="O40" s="6"/>
      <c r="P40" s="6"/>
    </row>
    <row r="41" spans="1:16" ht="30" customHeight="1" x14ac:dyDescent="0.3">
      <c r="A41" s="6" t="s">
        <v>1423</v>
      </c>
      <c r="B41" s="6" t="s">
        <v>475</v>
      </c>
      <c r="C41" s="6" t="s">
        <v>474</v>
      </c>
      <c r="D41" s="6" t="s">
        <v>953</v>
      </c>
      <c r="E41" s="6" t="s">
        <v>1151</v>
      </c>
      <c r="F41" s="6">
        <v>2</v>
      </c>
      <c r="G41" s="6">
        <v>10</v>
      </c>
      <c r="H41" s="6">
        <v>20</v>
      </c>
      <c r="I41" s="6">
        <v>3</v>
      </c>
      <c r="J41" s="6"/>
      <c r="K41" s="6" t="s">
        <v>1783</v>
      </c>
      <c r="L41" s="6">
        <v>145</v>
      </c>
      <c r="M41" s="6"/>
      <c r="N41" s="6"/>
      <c r="O41" s="6"/>
      <c r="P41" s="6"/>
    </row>
    <row r="42" spans="1:16" ht="30" customHeight="1" x14ac:dyDescent="0.3">
      <c r="A42" s="6" t="s">
        <v>1423</v>
      </c>
      <c r="B42" s="6" t="s">
        <v>475</v>
      </c>
      <c r="C42" s="6" t="s">
        <v>474</v>
      </c>
      <c r="D42" s="6" t="s">
        <v>953</v>
      </c>
      <c r="E42" s="6" t="s">
        <v>1173</v>
      </c>
      <c r="F42" s="6">
        <v>1</v>
      </c>
      <c r="G42" s="6">
        <v>100</v>
      </c>
      <c r="H42" s="6">
        <v>100</v>
      </c>
      <c r="I42" s="6">
        <v>3</v>
      </c>
      <c r="J42" s="6"/>
      <c r="K42" s="6" t="s">
        <v>1783</v>
      </c>
      <c r="L42" s="6">
        <v>145</v>
      </c>
      <c r="M42" s="6"/>
      <c r="N42" s="6"/>
      <c r="O42" s="6"/>
      <c r="P42" s="6"/>
    </row>
    <row r="43" spans="1:16" ht="30" customHeight="1" x14ac:dyDescent="0.3">
      <c r="A43" s="6" t="s">
        <v>1184</v>
      </c>
      <c r="B43" s="6" t="s">
        <v>475</v>
      </c>
      <c r="C43" s="6" t="s">
        <v>474</v>
      </c>
      <c r="D43" s="6" t="s">
        <v>1771</v>
      </c>
      <c r="E43" s="6" t="s">
        <v>1064</v>
      </c>
      <c r="F43" s="6">
        <v>1</v>
      </c>
      <c r="G43" s="6">
        <v>125</v>
      </c>
      <c r="H43" s="6">
        <v>125</v>
      </c>
      <c r="I43" s="6">
        <v>5</v>
      </c>
      <c r="J43" s="6" t="s">
        <v>1781</v>
      </c>
      <c r="K43" s="6" t="s">
        <v>1782</v>
      </c>
      <c r="L43" s="6">
        <v>895</v>
      </c>
      <c r="M43" s="6"/>
      <c r="N43" s="6"/>
      <c r="O43" s="6"/>
      <c r="P43" s="6"/>
    </row>
    <row r="44" spans="1:16" ht="30" customHeight="1" x14ac:dyDescent="0.3">
      <c r="A44" s="6" t="s">
        <v>1184</v>
      </c>
      <c r="B44" s="6" t="s">
        <v>475</v>
      </c>
      <c r="C44" s="6" t="s">
        <v>474</v>
      </c>
      <c r="D44" s="6" t="s">
        <v>1771</v>
      </c>
      <c r="E44" s="6" t="s">
        <v>1062</v>
      </c>
      <c r="F44" s="6">
        <v>1</v>
      </c>
      <c r="G44" s="6">
        <v>175</v>
      </c>
      <c r="H44" s="6">
        <v>175</v>
      </c>
      <c r="I44" s="6">
        <v>5</v>
      </c>
      <c r="J44" s="6" t="s">
        <v>1781</v>
      </c>
      <c r="K44" s="6" t="s">
        <v>1782</v>
      </c>
      <c r="L44" s="6">
        <v>895</v>
      </c>
      <c r="M44" s="6"/>
      <c r="N44" s="6"/>
      <c r="O44" s="6"/>
      <c r="P44" s="6"/>
    </row>
    <row r="45" spans="1:16" ht="30" customHeight="1" x14ac:dyDescent="0.3">
      <c r="A45" s="6" t="s">
        <v>1184</v>
      </c>
      <c r="B45" s="6" t="s">
        <v>475</v>
      </c>
      <c r="C45" s="6" t="s">
        <v>474</v>
      </c>
      <c r="D45" s="6" t="s">
        <v>1771</v>
      </c>
      <c r="E45" s="6" t="s">
        <v>1081</v>
      </c>
      <c r="F45" s="6">
        <v>2</v>
      </c>
      <c r="G45" s="6">
        <v>120</v>
      </c>
      <c r="H45" s="6">
        <v>240</v>
      </c>
      <c r="I45" s="6">
        <v>5</v>
      </c>
      <c r="J45" s="6" t="s">
        <v>1781</v>
      </c>
      <c r="K45" s="6" t="s">
        <v>1782</v>
      </c>
      <c r="L45" s="6">
        <v>895</v>
      </c>
      <c r="M45" s="6"/>
      <c r="N45" s="6"/>
      <c r="O45" s="6"/>
      <c r="P45" s="6"/>
    </row>
    <row r="46" spans="1:16" ht="30" customHeight="1" x14ac:dyDescent="0.3">
      <c r="A46" s="6" t="s">
        <v>1184</v>
      </c>
      <c r="B46" s="6" t="s">
        <v>475</v>
      </c>
      <c r="C46" s="6" t="s">
        <v>474</v>
      </c>
      <c r="D46" s="6" t="s">
        <v>1771</v>
      </c>
      <c r="E46" s="6" t="s">
        <v>1190</v>
      </c>
      <c r="F46" s="6">
        <v>1</v>
      </c>
      <c r="G46" s="6">
        <v>175</v>
      </c>
      <c r="H46" s="6">
        <v>175</v>
      </c>
      <c r="I46" s="6">
        <v>5</v>
      </c>
      <c r="J46" s="6" t="s">
        <v>1781</v>
      </c>
      <c r="K46" s="6" t="s">
        <v>1782</v>
      </c>
      <c r="L46" s="6">
        <v>895</v>
      </c>
      <c r="M46" s="6"/>
      <c r="N46" s="6"/>
      <c r="O46" s="6"/>
      <c r="P46" s="6"/>
    </row>
    <row r="47" spans="1:16" ht="30" customHeight="1" x14ac:dyDescent="0.3">
      <c r="A47" s="6" t="s">
        <v>1184</v>
      </c>
      <c r="B47" s="6" t="s">
        <v>475</v>
      </c>
      <c r="C47" s="6" t="s">
        <v>474</v>
      </c>
      <c r="D47" s="6" t="s">
        <v>1771</v>
      </c>
      <c r="E47" s="6" t="s">
        <v>1035</v>
      </c>
      <c r="F47" s="6">
        <v>1</v>
      </c>
      <c r="G47" s="6">
        <v>180</v>
      </c>
      <c r="H47" s="6">
        <v>180</v>
      </c>
      <c r="I47" s="6">
        <v>5</v>
      </c>
      <c r="J47" s="6" t="s">
        <v>1781</v>
      </c>
      <c r="K47" s="6" t="s">
        <v>1782</v>
      </c>
      <c r="L47" s="6">
        <v>895</v>
      </c>
      <c r="M47" s="6"/>
      <c r="N47" s="6"/>
      <c r="O47" s="6"/>
      <c r="P47" s="6"/>
    </row>
    <row r="48" spans="1:16" ht="30" customHeight="1" x14ac:dyDescent="0.3">
      <c r="A48" s="6" t="s">
        <v>1539</v>
      </c>
      <c r="B48" s="6" t="s">
        <v>465</v>
      </c>
      <c r="C48" s="6" t="s">
        <v>464</v>
      </c>
      <c r="D48" s="6" t="s">
        <v>1771</v>
      </c>
      <c r="E48" s="6" t="s">
        <v>1081</v>
      </c>
      <c r="F48" s="6">
        <v>4</v>
      </c>
      <c r="G48" s="6">
        <v>120</v>
      </c>
      <c r="H48" s="6">
        <v>480</v>
      </c>
      <c r="I48" s="6">
        <v>19</v>
      </c>
      <c r="J48" s="6" t="s">
        <v>1781</v>
      </c>
      <c r="K48" s="6" t="s">
        <v>1782</v>
      </c>
      <c r="L48" s="6">
        <v>1280</v>
      </c>
      <c r="M48" s="6"/>
      <c r="N48" s="6"/>
      <c r="O48" s="6"/>
      <c r="P48" s="6"/>
    </row>
    <row r="49" spans="1:16" ht="30" customHeight="1" x14ac:dyDescent="0.3">
      <c r="A49" s="6" t="s">
        <v>1539</v>
      </c>
      <c r="B49" s="6" t="s">
        <v>465</v>
      </c>
      <c r="C49" s="6" t="s">
        <v>464</v>
      </c>
      <c r="D49" s="6" t="s">
        <v>1771</v>
      </c>
      <c r="E49" s="6" t="s">
        <v>1064</v>
      </c>
      <c r="F49" s="6">
        <v>2</v>
      </c>
      <c r="G49" s="6">
        <v>125</v>
      </c>
      <c r="H49" s="6">
        <v>250</v>
      </c>
      <c r="I49" s="6">
        <v>19</v>
      </c>
      <c r="J49" s="6" t="s">
        <v>1781</v>
      </c>
      <c r="K49" s="6" t="s">
        <v>1782</v>
      </c>
      <c r="L49" s="6">
        <v>1280</v>
      </c>
      <c r="M49" s="6"/>
      <c r="N49" s="6"/>
      <c r="O49" s="6"/>
      <c r="P49" s="6"/>
    </row>
    <row r="50" spans="1:16" ht="30" customHeight="1" x14ac:dyDescent="0.3">
      <c r="A50" s="6" t="s">
        <v>1539</v>
      </c>
      <c r="B50" s="6" t="s">
        <v>465</v>
      </c>
      <c r="C50" s="6" t="s">
        <v>464</v>
      </c>
      <c r="D50" s="6" t="s">
        <v>1771</v>
      </c>
      <c r="E50" s="6" t="s">
        <v>1310</v>
      </c>
      <c r="F50" s="6">
        <v>1</v>
      </c>
      <c r="G50" s="6">
        <v>45</v>
      </c>
      <c r="H50" s="6">
        <v>45</v>
      </c>
      <c r="I50" s="6">
        <v>19</v>
      </c>
      <c r="J50" s="6" t="s">
        <v>1781</v>
      </c>
      <c r="K50" s="6" t="s">
        <v>1782</v>
      </c>
      <c r="L50" s="6">
        <v>1280</v>
      </c>
      <c r="M50" s="6"/>
      <c r="N50" s="6"/>
      <c r="O50" s="6"/>
      <c r="P50" s="6"/>
    </row>
    <row r="51" spans="1:16" ht="30" customHeight="1" x14ac:dyDescent="0.3">
      <c r="A51" s="6" t="s">
        <v>1539</v>
      </c>
      <c r="B51" s="6" t="s">
        <v>465</v>
      </c>
      <c r="C51" s="6" t="s">
        <v>464</v>
      </c>
      <c r="D51" s="6" t="s">
        <v>1771</v>
      </c>
      <c r="E51" s="6" t="s">
        <v>1367</v>
      </c>
      <c r="F51" s="6">
        <v>1</v>
      </c>
      <c r="G51" s="6">
        <v>35</v>
      </c>
      <c r="H51" s="6">
        <v>35</v>
      </c>
      <c r="I51" s="6">
        <v>19</v>
      </c>
      <c r="J51" s="6" t="s">
        <v>1781</v>
      </c>
      <c r="K51" s="6" t="s">
        <v>1782</v>
      </c>
      <c r="L51" s="6">
        <v>1280</v>
      </c>
      <c r="M51" s="6"/>
      <c r="N51" s="6"/>
      <c r="O51" s="6"/>
      <c r="P51" s="6"/>
    </row>
    <row r="52" spans="1:16" ht="30" customHeight="1" x14ac:dyDescent="0.3">
      <c r="A52" s="6" t="s">
        <v>1539</v>
      </c>
      <c r="B52" s="6" t="s">
        <v>465</v>
      </c>
      <c r="C52" s="6" t="s">
        <v>464</v>
      </c>
      <c r="D52" s="6" t="s">
        <v>1771</v>
      </c>
      <c r="E52" s="6" t="s">
        <v>1254</v>
      </c>
      <c r="F52" s="6">
        <v>1</v>
      </c>
      <c r="G52" s="6">
        <v>20</v>
      </c>
      <c r="H52" s="6">
        <v>20</v>
      </c>
      <c r="I52" s="6">
        <v>19</v>
      </c>
      <c r="J52" s="6" t="s">
        <v>1781</v>
      </c>
      <c r="K52" s="6" t="s">
        <v>1782</v>
      </c>
      <c r="L52" s="6">
        <v>1280</v>
      </c>
      <c r="M52" s="6"/>
      <c r="N52" s="6"/>
      <c r="O52" s="6"/>
      <c r="P52" s="6"/>
    </row>
    <row r="53" spans="1:16" ht="30" customHeight="1" x14ac:dyDescent="0.3">
      <c r="A53" s="6" t="s">
        <v>1539</v>
      </c>
      <c r="B53" s="6" t="s">
        <v>465</v>
      </c>
      <c r="C53" s="6" t="s">
        <v>464</v>
      </c>
      <c r="D53" s="6" t="s">
        <v>1771</v>
      </c>
      <c r="E53" s="6" t="s">
        <v>1265</v>
      </c>
      <c r="F53" s="6">
        <v>1</v>
      </c>
      <c r="G53" s="6">
        <v>20</v>
      </c>
      <c r="H53" s="6">
        <v>20</v>
      </c>
      <c r="I53" s="6">
        <v>19</v>
      </c>
      <c r="J53" s="6" t="s">
        <v>1781</v>
      </c>
      <c r="K53" s="6" t="s">
        <v>1782</v>
      </c>
      <c r="L53" s="6">
        <v>1280</v>
      </c>
      <c r="M53" s="6"/>
      <c r="N53" s="6"/>
      <c r="O53" s="6"/>
      <c r="P53" s="6"/>
    </row>
    <row r="54" spans="1:16" ht="30" customHeight="1" x14ac:dyDescent="0.3">
      <c r="A54" s="6" t="s">
        <v>1539</v>
      </c>
      <c r="B54" s="6" t="s">
        <v>465</v>
      </c>
      <c r="C54" s="6" t="s">
        <v>464</v>
      </c>
      <c r="D54" s="6" t="s">
        <v>1771</v>
      </c>
      <c r="E54" s="6" t="s">
        <v>1257</v>
      </c>
      <c r="F54" s="6">
        <v>1</v>
      </c>
      <c r="G54" s="6">
        <v>20</v>
      </c>
      <c r="H54" s="6">
        <v>20</v>
      </c>
      <c r="I54" s="6">
        <v>19</v>
      </c>
      <c r="J54" s="6" t="s">
        <v>1781</v>
      </c>
      <c r="K54" s="6" t="s">
        <v>1782</v>
      </c>
      <c r="L54" s="6">
        <v>1280</v>
      </c>
      <c r="M54" s="6"/>
      <c r="N54" s="6"/>
      <c r="O54" s="6"/>
      <c r="P54" s="6"/>
    </row>
    <row r="55" spans="1:16" ht="30" customHeight="1" x14ac:dyDescent="0.3">
      <c r="A55" s="6" t="s">
        <v>1539</v>
      </c>
      <c r="B55" s="6" t="s">
        <v>465</v>
      </c>
      <c r="C55" s="6" t="s">
        <v>464</v>
      </c>
      <c r="D55" s="6" t="s">
        <v>1771</v>
      </c>
      <c r="E55" s="6" t="s">
        <v>1395</v>
      </c>
      <c r="F55" s="6">
        <v>1</v>
      </c>
      <c r="G55" s="6">
        <v>20</v>
      </c>
      <c r="H55" s="6">
        <v>20</v>
      </c>
      <c r="I55" s="6">
        <v>19</v>
      </c>
      <c r="J55" s="6" t="s">
        <v>1781</v>
      </c>
      <c r="K55" s="6" t="s">
        <v>1782</v>
      </c>
      <c r="L55" s="6">
        <v>1280</v>
      </c>
      <c r="M55" s="6"/>
      <c r="N55" s="6"/>
      <c r="O55" s="6"/>
      <c r="P55" s="6"/>
    </row>
    <row r="56" spans="1:16" ht="30" customHeight="1" x14ac:dyDescent="0.3">
      <c r="A56" s="6" t="s">
        <v>1539</v>
      </c>
      <c r="B56" s="6" t="s">
        <v>465</v>
      </c>
      <c r="C56" s="6" t="s">
        <v>464</v>
      </c>
      <c r="D56" s="6" t="s">
        <v>1771</v>
      </c>
      <c r="E56" s="6" t="s">
        <v>1376</v>
      </c>
      <c r="F56" s="6">
        <v>1</v>
      </c>
      <c r="G56" s="6">
        <v>30</v>
      </c>
      <c r="H56" s="6">
        <v>30</v>
      </c>
      <c r="I56" s="6">
        <v>19</v>
      </c>
      <c r="J56" s="6" t="s">
        <v>1781</v>
      </c>
      <c r="K56" s="6" t="s">
        <v>1782</v>
      </c>
      <c r="L56" s="6">
        <v>1280</v>
      </c>
      <c r="M56" s="6"/>
      <c r="N56" s="6"/>
      <c r="O56" s="6"/>
      <c r="P56" s="6"/>
    </row>
    <row r="57" spans="1:16" ht="30" customHeight="1" x14ac:dyDescent="0.3">
      <c r="A57" s="6" t="s">
        <v>1539</v>
      </c>
      <c r="B57" s="6" t="s">
        <v>465</v>
      </c>
      <c r="C57" s="6" t="s">
        <v>464</v>
      </c>
      <c r="D57" s="6" t="s">
        <v>1771</v>
      </c>
      <c r="E57" s="6" t="s">
        <v>1343</v>
      </c>
      <c r="F57" s="6">
        <v>1</v>
      </c>
      <c r="G57" s="6">
        <v>25</v>
      </c>
      <c r="H57" s="6">
        <v>25</v>
      </c>
      <c r="I57" s="6">
        <v>19</v>
      </c>
      <c r="J57" s="6" t="s">
        <v>1781</v>
      </c>
      <c r="K57" s="6" t="s">
        <v>1782</v>
      </c>
      <c r="L57" s="6">
        <v>1280</v>
      </c>
      <c r="M57" s="6"/>
      <c r="N57" s="6"/>
      <c r="O57" s="6"/>
      <c r="P57" s="6"/>
    </row>
    <row r="58" spans="1:16" ht="30" customHeight="1" x14ac:dyDescent="0.3">
      <c r="A58" s="6" t="s">
        <v>1539</v>
      </c>
      <c r="B58" s="6" t="s">
        <v>465</v>
      </c>
      <c r="C58" s="6" t="s">
        <v>464</v>
      </c>
      <c r="D58" s="6" t="s">
        <v>1771</v>
      </c>
      <c r="E58" s="6" t="s">
        <v>1268</v>
      </c>
      <c r="F58" s="6">
        <v>1</v>
      </c>
      <c r="G58" s="6">
        <v>20</v>
      </c>
      <c r="H58" s="6">
        <v>20</v>
      </c>
      <c r="I58" s="6">
        <v>19</v>
      </c>
      <c r="J58" s="6" t="s">
        <v>1781</v>
      </c>
      <c r="K58" s="6" t="s">
        <v>1782</v>
      </c>
      <c r="L58" s="6">
        <v>1280</v>
      </c>
      <c r="M58" s="6"/>
      <c r="N58" s="6"/>
      <c r="O58" s="6"/>
      <c r="P58" s="6"/>
    </row>
    <row r="59" spans="1:16" ht="30" customHeight="1" x14ac:dyDescent="0.3">
      <c r="A59" s="6" t="s">
        <v>1539</v>
      </c>
      <c r="B59" s="6" t="s">
        <v>465</v>
      </c>
      <c r="C59" s="6" t="s">
        <v>464</v>
      </c>
      <c r="D59" s="6" t="s">
        <v>1771</v>
      </c>
      <c r="E59" s="6" t="s">
        <v>1096</v>
      </c>
      <c r="F59" s="6">
        <v>1</v>
      </c>
      <c r="G59" s="6">
        <v>25</v>
      </c>
      <c r="H59" s="6">
        <v>25</v>
      </c>
      <c r="I59" s="6">
        <v>19</v>
      </c>
      <c r="J59" s="6" t="s">
        <v>1781</v>
      </c>
      <c r="K59" s="6" t="s">
        <v>1782</v>
      </c>
      <c r="L59" s="6">
        <v>1280</v>
      </c>
      <c r="M59" s="6"/>
      <c r="N59" s="6"/>
      <c r="O59" s="6"/>
      <c r="P59" s="6"/>
    </row>
    <row r="60" spans="1:16" ht="30" customHeight="1" x14ac:dyDescent="0.3">
      <c r="A60" s="6" t="s">
        <v>1539</v>
      </c>
      <c r="B60" s="6" t="s">
        <v>465</v>
      </c>
      <c r="C60" s="6" t="s">
        <v>464</v>
      </c>
      <c r="D60" s="6" t="s">
        <v>1771</v>
      </c>
      <c r="E60" s="6" t="s">
        <v>1110</v>
      </c>
      <c r="F60" s="6">
        <v>1</v>
      </c>
      <c r="G60" s="6">
        <v>40</v>
      </c>
      <c r="H60" s="6">
        <v>40</v>
      </c>
      <c r="I60" s="6">
        <v>19</v>
      </c>
      <c r="J60" s="6" t="s">
        <v>1781</v>
      </c>
      <c r="K60" s="6" t="s">
        <v>1782</v>
      </c>
      <c r="L60" s="6">
        <v>1280</v>
      </c>
      <c r="M60" s="6"/>
      <c r="N60" s="6"/>
      <c r="O60" s="6"/>
      <c r="P60" s="6"/>
    </row>
    <row r="61" spans="1:16" ht="30" customHeight="1" x14ac:dyDescent="0.3">
      <c r="A61" s="6" t="s">
        <v>1539</v>
      </c>
      <c r="B61" s="6" t="s">
        <v>465</v>
      </c>
      <c r="C61" s="6" t="s">
        <v>464</v>
      </c>
      <c r="D61" s="6" t="s">
        <v>1771</v>
      </c>
      <c r="E61" s="6" t="s">
        <v>1546</v>
      </c>
      <c r="F61" s="6">
        <v>1</v>
      </c>
      <c r="G61" s="6">
        <v>75</v>
      </c>
      <c r="H61" s="6">
        <v>75</v>
      </c>
      <c r="I61" s="6">
        <v>19</v>
      </c>
      <c r="J61" s="6" t="s">
        <v>1781</v>
      </c>
      <c r="K61" s="6" t="s">
        <v>1782</v>
      </c>
      <c r="L61" s="6">
        <v>1280</v>
      </c>
      <c r="M61" s="6"/>
      <c r="N61" s="6"/>
      <c r="O61" s="6"/>
      <c r="P61" s="6"/>
    </row>
    <row r="62" spans="1:16" ht="30" customHeight="1" x14ac:dyDescent="0.3">
      <c r="A62" s="6" t="s">
        <v>1539</v>
      </c>
      <c r="B62" s="6" t="s">
        <v>465</v>
      </c>
      <c r="C62" s="6" t="s">
        <v>464</v>
      </c>
      <c r="D62" s="6" t="s">
        <v>1771</v>
      </c>
      <c r="E62" s="6" t="s">
        <v>1103</v>
      </c>
      <c r="F62" s="6">
        <v>1</v>
      </c>
      <c r="G62" s="6">
        <v>25</v>
      </c>
      <c r="H62" s="6">
        <v>25</v>
      </c>
      <c r="I62" s="6">
        <v>19</v>
      </c>
      <c r="J62" s="6" t="s">
        <v>1781</v>
      </c>
      <c r="K62" s="6" t="s">
        <v>1782</v>
      </c>
      <c r="L62" s="6">
        <v>1280</v>
      </c>
      <c r="M62" s="6"/>
      <c r="N62" s="6"/>
      <c r="O62" s="6"/>
      <c r="P62" s="6"/>
    </row>
    <row r="63" spans="1:16" ht="30" customHeight="1" x14ac:dyDescent="0.3">
      <c r="A63" s="6" t="s">
        <v>1539</v>
      </c>
      <c r="B63" s="6" t="s">
        <v>465</v>
      </c>
      <c r="C63" s="6" t="s">
        <v>464</v>
      </c>
      <c r="D63" s="6" t="s">
        <v>1771</v>
      </c>
      <c r="E63" s="6" t="s">
        <v>1038</v>
      </c>
      <c r="F63" s="6">
        <v>1</v>
      </c>
      <c r="G63" s="6">
        <v>40</v>
      </c>
      <c r="H63" s="6">
        <v>40</v>
      </c>
      <c r="I63" s="6">
        <v>19</v>
      </c>
      <c r="J63" s="6" t="s">
        <v>1781</v>
      </c>
      <c r="K63" s="6" t="s">
        <v>1782</v>
      </c>
      <c r="L63" s="6">
        <v>1280</v>
      </c>
      <c r="M63" s="6"/>
      <c r="N63" s="6"/>
      <c r="O63" s="6"/>
      <c r="P63" s="6"/>
    </row>
    <row r="64" spans="1:16" ht="30" customHeight="1" x14ac:dyDescent="0.3">
      <c r="A64" s="6" t="s">
        <v>1539</v>
      </c>
      <c r="B64" s="6" t="s">
        <v>465</v>
      </c>
      <c r="C64" s="6" t="s">
        <v>464</v>
      </c>
      <c r="D64" s="6" t="s">
        <v>1771</v>
      </c>
      <c r="E64" s="6" t="s">
        <v>1253</v>
      </c>
      <c r="F64" s="6">
        <v>1</v>
      </c>
      <c r="G64" s="6">
        <v>30</v>
      </c>
      <c r="H64" s="6">
        <v>30</v>
      </c>
      <c r="I64" s="6">
        <v>19</v>
      </c>
      <c r="J64" s="6" t="s">
        <v>1781</v>
      </c>
      <c r="K64" s="6" t="s">
        <v>1782</v>
      </c>
      <c r="L64" s="6">
        <v>1280</v>
      </c>
      <c r="M64" s="6"/>
      <c r="N64" s="6"/>
      <c r="O64" s="6"/>
      <c r="P64" s="6"/>
    </row>
    <row r="65" spans="1:16" ht="30" customHeight="1" x14ac:dyDescent="0.3">
      <c r="A65" s="6" t="s">
        <v>1539</v>
      </c>
      <c r="B65" s="6" t="s">
        <v>465</v>
      </c>
      <c r="C65" s="6" t="s">
        <v>464</v>
      </c>
      <c r="D65" s="6" t="s">
        <v>1771</v>
      </c>
      <c r="E65" s="6" t="s">
        <v>1041</v>
      </c>
      <c r="F65" s="6">
        <v>1</v>
      </c>
      <c r="G65" s="6">
        <v>40</v>
      </c>
      <c r="H65" s="6">
        <v>40</v>
      </c>
      <c r="I65" s="6">
        <v>19</v>
      </c>
      <c r="J65" s="6" t="s">
        <v>1781</v>
      </c>
      <c r="K65" s="6" t="s">
        <v>1782</v>
      </c>
      <c r="L65" s="6">
        <v>1280</v>
      </c>
      <c r="M65" s="6"/>
      <c r="N65" s="6"/>
      <c r="O65" s="6"/>
      <c r="P65" s="6"/>
    </row>
    <row r="66" spans="1:16" ht="30" customHeight="1" x14ac:dyDescent="0.3">
      <c r="A66" s="6" t="s">
        <v>1539</v>
      </c>
      <c r="B66" s="6" t="s">
        <v>465</v>
      </c>
      <c r="C66" s="6" t="s">
        <v>464</v>
      </c>
      <c r="D66" s="6" t="s">
        <v>1771</v>
      </c>
      <c r="E66" s="6" t="s">
        <v>1132</v>
      </c>
      <c r="F66" s="6">
        <v>1</v>
      </c>
      <c r="G66" s="6">
        <v>40</v>
      </c>
      <c r="H66" s="6">
        <v>40</v>
      </c>
      <c r="I66" s="6">
        <v>19</v>
      </c>
      <c r="J66" s="6" t="s">
        <v>1781</v>
      </c>
      <c r="K66" s="6" t="s">
        <v>1782</v>
      </c>
      <c r="L66" s="6">
        <v>1280</v>
      </c>
      <c r="M66" s="6"/>
      <c r="N66" s="6"/>
      <c r="O66" s="6"/>
      <c r="P66" s="6"/>
    </row>
    <row r="67" spans="1:16" ht="30" customHeight="1" x14ac:dyDescent="0.3">
      <c r="A67" s="6" t="s">
        <v>1607</v>
      </c>
      <c r="B67" s="6" t="s">
        <v>127</v>
      </c>
      <c r="C67" s="6" t="s">
        <v>404</v>
      </c>
      <c r="D67" s="6" t="s">
        <v>1771</v>
      </c>
      <c r="E67" s="6" t="s">
        <v>1171</v>
      </c>
      <c r="F67" s="6">
        <v>1</v>
      </c>
      <c r="G67" s="6">
        <v>200</v>
      </c>
      <c r="H67" s="6">
        <v>200</v>
      </c>
      <c r="I67" s="6">
        <v>3</v>
      </c>
      <c r="J67" s="6" t="s">
        <v>1781</v>
      </c>
      <c r="K67" s="6" t="s">
        <v>1782</v>
      </c>
      <c r="L67" s="6">
        <v>455</v>
      </c>
      <c r="M67" s="6"/>
      <c r="N67" s="6"/>
      <c r="O67" s="6"/>
      <c r="P67" s="6"/>
    </row>
    <row r="68" spans="1:16" ht="21.6" customHeight="1" x14ac:dyDescent="0.3">
      <c r="A68" s="6" t="s">
        <v>1607</v>
      </c>
      <c r="B68" s="6" t="s">
        <v>127</v>
      </c>
      <c r="C68" s="6" t="s">
        <v>404</v>
      </c>
      <c r="D68" s="6" t="s">
        <v>1771</v>
      </c>
      <c r="E68" s="6" t="s">
        <v>1281</v>
      </c>
      <c r="F68" s="6">
        <v>1</v>
      </c>
      <c r="G68" s="6">
        <v>135</v>
      </c>
      <c r="H68" s="6">
        <v>135</v>
      </c>
      <c r="I68" s="6">
        <v>3</v>
      </c>
      <c r="J68" s="6" t="s">
        <v>1781</v>
      </c>
      <c r="K68" s="6" t="s">
        <v>1782</v>
      </c>
      <c r="L68" s="6">
        <v>455</v>
      </c>
      <c r="M68" s="6"/>
      <c r="N68" s="6"/>
      <c r="O68" s="6"/>
      <c r="P68" s="6"/>
    </row>
    <row r="69" spans="1:16" ht="23.4" customHeight="1" x14ac:dyDescent="0.3">
      <c r="A69" s="6" t="s">
        <v>1607</v>
      </c>
      <c r="B69" s="6" t="s">
        <v>127</v>
      </c>
      <c r="C69" s="6" t="s">
        <v>404</v>
      </c>
      <c r="D69" s="6" t="s">
        <v>1771</v>
      </c>
      <c r="E69" s="6" t="s">
        <v>1298</v>
      </c>
      <c r="F69" s="6">
        <v>1</v>
      </c>
      <c r="G69" s="6">
        <v>120</v>
      </c>
      <c r="H69" s="6">
        <v>120</v>
      </c>
      <c r="I69" s="6">
        <v>3</v>
      </c>
      <c r="J69" s="6" t="s">
        <v>1781</v>
      </c>
      <c r="K69" s="6" t="s">
        <v>1782</v>
      </c>
      <c r="L69" s="6">
        <v>455</v>
      </c>
      <c r="M69" s="6"/>
      <c r="N69" s="6"/>
      <c r="O69" s="6"/>
      <c r="P69" s="6"/>
    </row>
    <row r="70" spans="1:16" ht="21" customHeight="1" x14ac:dyDescent="0.3">
      <c r="A70" s="6" t="s">
        <v>1236</v>
      </c>
      <c r="B70" s="6" t="s">
        <v>127</v>
      </c>
      <c r="C70" s="6" t="s">
        <v>404</v>
      </c>
      <c r="D70" s="6" t="s">
        <v>1771</v>
      </c>
      <c r="E70" s="6" t="s">
        <v>1081</v>
      </c>
      <c r="F70" s="6">
        <v>2</v>
      </c>
      <c r="G70" s="6">
        <v>120</v>
      </c>
      <c r="H70" s="6">
        <v>240</v>
      </c>
      <c r="I70" s="6">
        <v>1</v>
      </c>
      <c r="J70" s="6" t="s">
        <v>1781</v>
      </c>
      <c r="K70" s="6" t="s">
        <v>1782</v>
      </c>
      <c r="L70" s="6">
        <v>240</v>
      </c>
      <c r="M70" s="6"/>
      <c r="N70" s="6"/>
      <c r="O70" s="6"/>
      <c r="P70" s="6"/>
    </row>
    <row r="71" spans="1:16" ht="22.2" customHeight="1" x14ac:dyDescent="0.3">
      <c r="A71" s="6" t="s">
        <v>1700</v>
      </c>
      <c r="B71" s="6" t="s">
        <v>73</v>
      </c>
      <c r="C71" s="6" t="s">
        <v>252</v>
      </c>
      <c r="D71" s="6" t="s">
        <v>1771</v>
      </c>
      <c r="E71" s="6" t="s">
        <v>1121</v>
      </c>
      <c r="F71" s="6">
        <v>1</v>
      </c>
      <c r="G71" s="6">
        <v>0</v>
      </c>
      <c r="H71" s="6">
        <v>0</v>
      </c>
      <c r="I71" s="6">
        <v>8</v>
      </c>
      <c r="J71" s="6" t="s">
        <v>1781</v>
      </c>
      <c r="K71" s="6" t="s">
        <v>1782</v>
      </c>
      <c r="L71" s="6">
        <v>250</v>
      </c>
      <c r="M71" s="6"/>
      <c r="N71" s="6"/>
      <c r="O71" s="6"/>
      <c r="P71" s="6"/>
    </row>
    <row r="72" spans="1:16" ht="21" customHeight="1" x14ac:dyDescent="0.3">
      <c r="A72" s="6" t="s">
        <v>1700</v>
      </c>
      <c r="B72" s="6" t="s">
        <v>73</v>
      </c>
      <c r="C72" s="6" t="s">
        <v>252</v>
      </c>
      <c r="D72" s="6" t="s">
        <v>1771</v>
      </c>
      <c r="E72" s="6" t="s">
        <v>1104</v>
      </c>
      <c r="F72" s="6">
        <v>1</v>
      </c>
      <c r="G72" s="6">
        <v>30</v>
      </c>
      <c r="H72" s="6">
        <v>30</v>
      </c>
      <c r="I72" s="6">
        <v>8</v>
      </c>
      <c r="J72" s="6" t="s">
        <v>1781</v>
      </c>
      <c r="K72" s="6" t="s">
        <v>1782</v>
      </c>
      <c r="L72" s="6">
        <v>250</v>
      </c>
      <c r="M72" s="6"/>
      <c r="N72" s="6"/>
      <c r="O72" s="6"/>
      <c r="P72" s="6"/>
    </row>
    <row r="73" spans="1:16" ht="21.6" customHeight="1" x14ac:dyDescent="0.3">
      <c r="A73" s="6" t="s">
        <v>1700</v>
      </c>
      <c r="B73" s="6" t="s">
        <v>73</v>
      </c>
      <c r="C73" s="6" t="s">
        <v>252</v>
      </c>
      <c r="D73" s="6" t="s">
        <v>1771</v>
      </c>
      <c r="E73" s="6" t="s">
        <v>1108</v>
      </c>
      <c r="F73" s="6">
        <v>1</v>
      </c>
      <c r="G73" s="6">
        <v>35</v>
      </c>
      <c r="H73" s="6">
        <v>35</v>
      </c>
      <c r="I73" s="6">
        <v>8</v>
      </c>
      <c r="J73" s="6" t="s">
        <v>1781</v>
      </c>
      <c r="K73" s="6" t="s">
        <v>1782</v>
      </c>
      <c r="L73" s="6">
        <v>250</v>
      </c>
      <c r="M73" s="6"/>
      <c r="N73" s="6"/>
      <c r="O73" s="6"/>
      <c r="P73" s="6"/>
    </row>
    <row r="74" spans="1:16" ht="19.2" customHeight="1" x14ac:dyDescent="0.3">
      <c r="A74" s="6" t="s">
        <v>1700</v>
      </c>
      <c r="B74" s="6" t="s">
        <v>73</v>
      </c>
      <c r="C74" s="6" t="s">
        <v>252</v>
      </c>
      <c r="D74" s="6" t="s">
        <v>1771</v>
      </c>
      <c r="E74" s="6" t="s">
        <v>1163</v>
      </c>
      <c r="F74" s="6">
        <v>1</v>
      </c>
      <c r="G74" s="6">
        <v>20</v>
      </c>
      <c r="H74" s="6">
        <v>20</v>
      </c>
      <c r="I74" s="6">
        <v>8</v>
      </c>
      <c r="J74" s="6" t="s">
        <v>1781</v>
      </c>
      <c r="K74" s="6" t="s">
        <v>1782</v>
      </c>
      <c r="L74" s="6">
        <v>250</v>
      </c>
      <c r="M74" s="6"/>
      <c r="N74" s="6"/>
      <c r="O74" s="6"/>
      <c r="P74" s="6"/>
    </row>
    <row r="75" spans="1:16" ht="22.2" customHeight="1" x14ac:dyDescent="0.3">
      <c r="A75" s="6" t="s">
        <v>1700</v>
      </c>
      <c r="B75" s="6" t="s">
        <v>73</v>
      </c>
      <c r="C75" s="6" t="s">
        <v>252</v>
      </c>
      <c r="D75" s="6" t="s">
        <v>1771</v>
      </c>
      <c r="E75" s="6" t="s">
        <v>1129</v>
      </c>
      <c r="F75" s="6">
        <v>1</v>
      </c>
      <c r="G75" s="6">
        <v>25</v>
      </c>
      <c r="H75" s="6">
        <v>25</v>
      </c>
      <c r="I75" s="6">
        <v>8</v>
      </c>
      <c r="J75" s="6" t="s">
        <v>1781</v>
      </c>
      <c r="K75" s="6" t="s">
        <v>1782</v>
      </c>
      <c r="L75" s="6">
        <v>250</v>
      </c>
      <c r="M75" s="6"/>
      <c r="N75" s="6"/>
      <c r="O75" s="6"/>
      <c r="P75" s="6"/>
    </row>
    <row r="76" spans="1:16" ht="24.6" customHeight="1" x14ac:dyDescent="0.3">
      <c r="A76" s="6" t="s">
        <v>1700</v>
      </c>
      <c r="B76" s="6" t="s">
        <v>73</v>
      </c>
      <c r="C76" s="6" t="s">
        <v>252</v>
      </c>
      <c r="D76" s="6" t="s">
        <v>1771</v>
      </c>
      <c r="E76" s="6" t="s">
        <v>1254</v>
      </c>
      <c r="F76" s="6">
        <v>1</v>
      </c>
      <c r="G76" s="6">
        <v>20</v>
      </c>
      <c r="H76" s="6">
        <v>20</v>
      </c>
      <c r="I76" s="6">
        <v>8</v>
      </c>
      <c r="J76" s="6" t="s">
        <v>1781</v>
      </c>
      <c r="K76" s="6" t="s">
        <v>1782</v>
      </c>
      <c r="L76" s="6">
        <v>250</v>
      </c>
      <c r="M76" s="6"/>
      <c r="N76" s="6"/>
      <c r="O76" s="6"/>
      <c r="P76" s="6"/>
    </row>
    <row r="77" spans="1:16" ht="22.8" customHeight="1" x14ac:dyDescent="0.3">
      <c r="A77" s="6" t="s">
        <v>1700</v>
      </c>
      <c r="B77" s="6" t="s">
        <v>73</v>
      </c>
      <c r="C77" s="6" t="s">
        <v>252</v>
      </c>
      <c r="D77" s="6" t="s">
        <v>1771</v>
      </c>
      <c r="E77" s="6" t="s">
        <v>1265</v>
      </c>
      <c r="F77" s="6">
        <v>1</v>
      </c>
      <c r="G77" s="6">
        <v>20</v>
      </c>
      <c r="H77" s="6">
        <v>20</v>
      </c>
      <c r="I77" s="6">
        <v>8</v>
      </c>
      <c r="J77" s="6" t="s">
        <v>1781</v>
      </c>
      <c r="K77" s="6" t="s">
        <v>1782</v>
      </c>
      <c r="L77" s="6">
        <v>250</v>
      </c>
      <c r="M77" s="6"/>
      <c r="N77" s="6"/>
      <c r="O77" s="6"/>
      <c r="P77" s="6"/>
    </row>
    <row r="78" spans="1:16" ht="30" customHeight="1" x14ac:dyDescent="0.3">
      <c r="A78" s="6" t="s">
        <v>1700</v>
      </c>
      <c r="B78" s="6" t="s">
        <v>73</v>
      </c>
      <c r="C78" s="6" t="s">
        <v>252</v>
      </c>
      <c r="D78" s="6" t="s">
        <v>1771</v>
      </c>
      <c r="E78" s="6" t="s">
        <v>1089</v>
      </c>
      <c r="F78" s="6">
        <v>1</v>
      </c>
      <c r="G78" s="6">
        <v>100</v>
      </c>
      <c r="H78" s="6">
        <v>100</v>
      </c>
      <c r="I78" s="6">
        <v>8</v>
      </c>
      <c r="J78" s="6" t="s">
        <v>1781</v>
      </c>
      <c r="K78" s="6" t="s">
        <v>1782</v>
      </c>
      <c r="L78" s="6">
        <v>250</v>
      </c>
      <c r="M78" s="6"/>
      <c r="N78" s="6"/>
      <c r="O78" s="6"/>
      <c r="P78" s="6"/>
    </row>
  </sheetData>
  <mergeCells count="1">
    <mergeCell ref="A1:P1"/>
  </mergeCells>
  <pageMargins left="0.11811023622047244" right="0.11811023622047244" top="7.874015748031496E-2" bottom="7.874015748031496E-2" header="0" footer="0"/>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7269-A112-4796-AD91-CF3F298368DF}">
  <dimension ref="A1:P70"/>
  <sheetViews>
    <sheetView workbookViewId="0">
      <selection activeCell="A2" sqref="A2:XFD2"/>
    </sheetView>
  </sheetViews>
  <sheetFormatPr defaultRowHeight="30" customHeight="1" x14ac:dyDescent="0.3"/>
  <cols>
    <col min="1" max="1" width="6.796875" customWidth="1"/>
    <col min="2" max="2" width="6.296875" customWidth="1"/>
    <col min="3" max="3" width="14" customWidth="1"/>
    <col min="4" max="4" width="2.8984375" customWidth="1"/>
    <col min="5" max="5" width="35.296875" customWidth="1"/>
    <col min="6" max="6" width="4" customWidth="1"/>
    <col min="7" max="7" width="4.09765625" customWidth="1"/>
    <col min="8" max="8" width="4.5" customWidth="1"/>
    <col min="9" max="9" width="3.8984375" customWidth="1"/>
    <col min="10" max="10" width="6.69921875" customWidth="1"/>
    <col min="11" max="11" width="4.59765625" customWidth="1"/>
    <col min="12" max="12" width="4.8984375" customWidth="1"/>
    <col min="13" max="13" width="4.09765625" customWidth="1"/>
    <col min="14" max="15" width="4.5" customWidth="1"/>
    <col min="16" max="16" width="5.8984375" customWidth="1"/>
  </cols>
  <sheetData>
    <row r="1" spans="1:16" ht="30" customHeight="1" x14ac:dyDescent="0.3">
      <c r="A1" s="11" t="s">
        <v>22</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1155</v>
      </c>
      <c r="B3" s="6" t="s">
        <v>172</v>
      </c>
      <c r="C3" s="6" t="s">
        <v>254</v>
      </c>
      <c r="D3" s="6" t="s">
        <v>1771</v>
      </c>
      <c r="E3" s="6" t="s">
        <v>1064</v>
      </c>
      <c r="F3" s="6">
        <v>1</v>
      </c>
      <c r="G3" s="6">
        <v>125</v>
      </c>
      <c r="H3" s="6">
        <v>125</v>
      </c>
      <c r="I3" s="6">
        <v>19</v>
      </c>
      <c r="J3" s="6" t="s">
        <v>1781</v>
      </c>
      <c r="K3" s="6" t="s">
        <v>1782</v>
      </c>
      <c r="L3" s="6">
        <v>1760</v>
      </c>
      <c r="M3" s="6"/>
      <c r="N3" s="6"/>
      <c r="O3" s="6"/>
      <c r="P3" s="6"/>
    </row>
    <row r="4" spans="1:16" ht="30" customHeight="1" x14ac:dyDescent="0.3">
      <c r="A4" s="6" t="s">
        <v>1155</v>
      </c>
      <c r="B4" s="6" t="s">
        <v>172</v>
      </c>
      <c r="C4" s="6" t="s">
        <v>254</v>
      </c>
      <c r="D4" s="6" t="s">
        <v>1771</v>
      </c>
      <c r="E4" s="6" t="s">
        <v>1081</v>
      </c>
      <c r="F4" s="6">
        <v>1</v>
      </c>
      <c r="G4" s="6">
        <v>120</v>
      </c>
      <c r="H4" s="6">
        <v>120</v>
      </c>
      <c r="I4" s="6">
        <v>19</v>
      </c>
      <c r="J4" s="6" t="s">
        <v>1781</v>
      </c>
      <c r="K4" s="6" t="s">
        <v>1782</v>
      </c>
      <c r="L4" s="6">
        <v>1760</v>
      </c>
      <c r="M4" s="6"/>
      <c r="N4" s="6"/>
      <c r="O4" s="6"/>
      <c r="P4" s="6"/>
    </row>
    <row r="5" spans="1:16" ht="30" customHeight="1" x14ac:dyDescent="0.3">
      <c r="A5" s="6" t="s">
        <v>1155</v>
      </c>
      <c r="B5" s="6" t="s">
        <v>172</v>
      </c>
      <c r="C5" s="6" t="s">
        <v>254</v>
      </c>
      <c r="D5" s="6" t="s">
        <v>1771</v>
      </c>
      <c r="E5" s="6" t="s">
        <v>1161</v>
      </c>
      <c r="F5" s="6">
        <v>2</v>
      </c>
      <c r="G5" s="6">
        <v>200</v>
      </c>
      <c r="H5" s="6">
        <v>400</v>
      </c>
      <c r="I5" s="6">
        <v>19</v>
      </c>
      <c r="J5" s="6" t="s">
        <v>1781</v>
      </c>
      <c r="K5" s="6" t="s">
        <v>1782</v>
      </c>
      <c r="L5" s="6">
        <v>1760</v>
      </c>
      <c r="M5" s="6"/>
      <c r="N5" s="6"/>
      <c r="O5" s="6"/>
      <c r="P5" s="6"/>
    </row>
    <row r="6" spans="1:16" ht="30" customHeight="1" x14ac:dyDescent="0.3">
      <c r="A6" s="6" t="s">
        <v>1155</v>
      </c>
      <c r="B6" s="6" t="s">
        <v>172</v>
      </c>
      <c r="C6" s="6" t="s">
        <v>254</v>
      </c>
      <c r="D6" s="6" t="s">
        <v>1771</v>
      </c>
      <c r="E6" s="6" t="s">
        <v>1103</v>
      </c>
      <c r="F6" s="6">
        <v>1</v>
      </c>
      <c r="G6" s="6">
        <v>25</v>
      </c>
      <c r="H6" s="6">
        <v>25</v>
      </c>
      <c r="I6" s="6">
        <v>19</v>
      </c>
      <c r="J6" s="6" t="s">
        <v>1781</v>
      </c>
      <c r="K6" s="6" t="s">
        <v>1782</v>
      </c>
      <c r="L6" s="6">
        <v>1760</v>
      </c>
      <c r="M6" s="6"/>
      <c r="N6" s="6"/>
      <c r="O6" s="6"/>
      <c r="P6" s="6"/>
    </row>
    <row r="7" spans="1:16" ht="30" customHeight="1" x14ac:dyDescent="0.3">
      <c r="A7" s="6" t="s">
        <v>1155</v>
      </c>
      <c r="B7" s="6" t="s">
        <v>172</v>
      </c>
      <c r="C7" s="6" t="s">
        <v>254</v>
      </c>
      <c r="D7" s="6" t="s">
        <v>1771</v>
      </c>
      <c r="E7" s="6" t="s">
        <v>1104</v>
      </c>
      <c r="F7" s="6">
        <v>1</v>
      </c>
      <c r="G7" s="6">
        <v>30</v>
      </c>
      <c r="H7" s="6">
        <v>30</v>
      </c>
      <c r="I7" s="6">
        <v>19</v>
      </c>
      <c r="J7" s="6" t="s">
        <v>1781</v>
      </c>
      <c r="K7" s="6" t="s">
        <v>1782</v>
      </c>
      <c r="L7" s="6">
        <v>1760</v>
      </c>
      <c r="M7" s="6"/>
      <c r="N7" s="6"/>
      <c r="O7" s="6"/>
      <c r="P7" s="6"/>
    </row>
    <row r="8" spans="1:16" ht="30" customHeight="1" x14ac:dyDescent="0.3">
      <c r="A8" s="6" t="s">
        <v>1155</v>
      </c>
      <c r="B8" s="6" t="s">
        <v>172</v>
      </c>
      <c r="C8" s="6" t="s">
        <v>254</v>
      </c>
      <c r="D8" s="6" t="s">
        <v>1771</v>
      </c>
      <c r="E8" s="6" t="s">
        <v>1132</v>
      </c>
      <c r="F8" s="6">
        <v>1</v>
      </c>
      <c r="G8" s="6">
        <v>40</v>
      </c>
      <c r="H8" s="6">
        <v>40</v>
      </c>
      <c r="I8" s="6">
        <v>19</v>
      </c>
      <c r="J8" s="6" t="s">
        <v>1781</v>
      </c>
      <c r="K8" s="6" t="s">
        <v>1782</v>
      </c>
      <c r="L8" s="6">
        <v>1760</v>
      </c>
      <c r="M8" s="6"/>
      <c r="N8" s="6"/>
      <c r="O8" s="6"/>
      <c r="P8" s="6"/>
    </row>
    <row r="9" spans="1:16" ht="30" customHeight="1" x14ac:dyDescent="0.3">
      <c r="A9" s="6" t="s">
        <v>1155</v>
      </c>
      <c r="B9" s="6" t="s">
        <v>172</v>
      </c>
      <c r="C9" s="6" t="s">
        <v>254</v>
      </c>
      <c r="D9" s="6" t="s">
        <v>1771</v>
      </c>
      <c r="E9" s="6" t="s">
        <v>1163</v>
      </c>
      <c r="F9" s="6">
        <v>1</v>
      </c>
      <c r="G9" s="6">
        <v>20</v>
      </c>
      <c r="H9" s="6">
        <v>20</v>
      </c>
      <c r="I9" s="6">
        <v>19</v>
      </c>
      <c r="J9" s="6" t="s">
        <v>1781</v>
      </c>
      <c r="K9" s="6" t="s">
        <v>1782</v>
      </c>
      <c r="L9" s="6">
        <v>1760</v>
      </c>
      <c r="M9" s="6"/>
      <c r="N9" s="6"/>
      <c r="O9" s="6"/>
      <c r="P9" s="6"/>
    </row>
    <row r="10" spans="1:16" ht="30" customHeight="1" x14ac:dyDescent="0.3">
      <c r="A10" s="6" t="s">
        <v>1155</v>
      </c>
      <c r="B10" s="6" t="s">
        <v>172</v>
      </c>
      <c r="C10" s="6" t="s">
        <v>254</v>
      </c>
      <c r="D10" s="6" t="s">
        <v>1771</v>
      </c>
      <c r="E10" s="6" t="s">
        <v>1118</v>
      </c>
      <c r="F10" s="6">
        <v>3</v>
      </c>
      <c r="G10" s="6">
        <v>90</v>
      </c>
      <c r="H10" s="6">
        <v>270</v>
      </c>
      <c r="I10" s="6">
        <v>19</v>
      </c>
      <c r="J10" s="6" t="s">
        <v>1781</v>
      </c>
      <c r="K10" s="6" t="s">
        <v>1782</v>
      </c>
      <c r="L10" s="6">
        <v>1760</v>
      </c>
      <c r="M10" s="6"/>
      <c r="N10" s="6"/>
      <c r="O10" s="6"/>
      <c r="P10" s="6"/>
    </row>
    <row r="11" spans="1:16" ht="30" customHeight="1" x14ac:dyDescent="0.3">
      <c r="A11" s="6" t="s">
        <v>1155</v>
      </c>
      <c r="B11" s="6" t="s">
        <v>172</v>
      </c>
      <c r="C11" s="6" t="s">
        <v>254</v>
      </c>
      <c r="D11" s="6" t="s">
        <v>1771</v>
      </c>
      <c r="E11" s="6" t="s">
        <v>1166</v>
      </c>
      <c r="F11" s="6">
        <v>3</v>
      </c>
      <c r="G11" s="6">
        <v>90</v>
      </c>
      <c r="H11" s="6">
        <v>270</v>
      </c>
      <c r="I11" s="6">
        <v>19</v>
      </c>
      <c r="J11" s="6" t="s">
        <v>1781</v>
      </c>
      <c r="K11" s="6" t="s">
        <v>1782</v>
      </c>
      <c r="L11" s="6">
        <v>1760</v>
      </c>
      <c r="M11" s="6"/>
      <c r="N11" s="6"/>
      <c r="O11" s="6"/>
      <c r="P11" s="6"/>
    </row>
    <row r="12" spans="1:16" ht="30" customHeight="1" x14ac:dyDescent="0.3">
      <c r="A12" s="6" t="s">
        <v>1155</v>
      </c>
      <c r="B12" s="6" t="s">
        <v>172</v>
      </c>
      <c r="C12" s="6" t="s">
        <v>254</v>
      </c>
      <c r="D12" s="6" t="s">
        <v>1771</v>
      </c>
      <c r="E12" s="6" t="s">
        <v>1328</v>
      </c>
      <c r="F12" s="6">
        <v>1</v>
      </c>
      <c r="G12" s="6">
        <v>25</v>
      </c>
      <c r="H12" s="6">
        <v>25</v>
      </c>
      <c r="I12" s="6">
        <v>19</v>
      </c>
      <c r="J12" s="6" t="s">
        <v>1781</v>
      </c>
      <c r="K12" s="6" t="s">
        <v>1782</v>
      </c>
      <c r="L12" s="6">
        <v>1760</v>
      </c>
      <c r="M12" s="6"/>
      <c r="N12" s="6"/>
      <c r="O12" s="6"/>
      <c r="P12" s="6"/>
    </row>
    <row r="13" spans="1:16" ht="30" customHeight="1" x14ac:dyDescent="0.3">
      <c r="A13" s="6" t="s">
        <v>1155</v>
      </c>
      <c r="B13" s="6" t="s">
        <v>172</v>
      </c>
      <c r="C13" s="6" t="s">
        <v>254</v>
      </c>
      <c r="D13" s="6" t="s">
        <v>1771</v>
      </c>
      <c r="E13" s="6" t="s">
        <v>1268</v>
      </c>
      <c r="F13" s="6">
        <v>2</v>
      </c>
      <c r="G13" s="6">
        <v>20</v>
      </c>
      <c r="H13" s="6">
        <v>40</v>
      </c>
      <c r="I13" s="6">
        <v>19</v>
      </c>
      <c r="J13" s="6" t="s">
        <v>1781</v>
      </c>
      <c r="K13" s="6" t="s">
        <v>1782</v>
      </c>
      <c r="L13" s="6">
        <v>1760</v>
      </c>
      <c r="M13" s="6"/>
      <c r="N13" s="6"/>
      <c r="O13" s="6"/>
      <c r="P13" s="6"/>
    </row>
    <row r="14" spans="1:16" ht="30" customHeight="1" x14ac:dyDescent="0.3">
      <c r="A14" s="6" t="s">
        <v>1155</v>
      </c>
      <c r="B14" s="6" t="s">
        <v>172</v>
      </c>
      <c r="C14" s="6" t="s">
        <v>254</v>
      </c>
      <c r="D14" s="6" t="s">
        <v>1771</v>
      </c>
      <c r="E14" s="6" t="s">
        <v>1395</v>
      </c>
      <c r="F14" s="6">
        <v>2</v>
      </c>
      <c r="G14" s="6">
        <v>20</v>
      </c>
      <c r="H14" s="6">
        <v>40</v>
      </c>
      <c r="I14" s="6">
        <v>19</v>
      </c>
      <c r="J14" s="6" t="s">
        <v>1781</v>
      </c>
      <c r="K14" s="6" t="s">
        <v>1782</v>
      </c>
      <c r="L14" s="6">
        <v>1760</v>
      </c>
      <c r="M14" s="6"/>
      <c r="N14" s="6"/>
      <c r="O14" s="6"/>
      <c r="P14" s="6"/>
    </row>
    <row r="15" spans="1:16" ht="30" customHeight="1" x14ac:dyDescent="0.3">
      <c r="A15" s="6" t="s">
        <v>1155</v>
      </c>
      <c r="B15" s="6" t="s">
        <v>172</v>
      </c>
      <c r="C15" s="6" t="s">
        <v>254</v>
      </c>
      <c r="D15" s="6" t="s">
        <v>1771</v>
      </c>
      <c r="E15" s="6" t="s">
        <v>1096</v>
      </c>
      <c r="F15" s="6">
        <v>1</v>
      </c>
      <c r="G15" s="6">
        <v>25</v>
      </c>
      <c r="H15" s="6">
        <v>25</v>
      </c>
      <c r="I15" s="6">
        <v>19</v>
      </c>
      <c r="J15" s="6" t="s">
        <v>1781</v>
      </c>
      <c r="K15" s="6" t="s">
        <v>1782</v>
      </c>
      <c r="L15" s="6">
        <v>1760</v>
      </c>
      <c r="M15" s="6"/>
      <c r="N15" s="6"/>
      <c r="O15" s="6"/>
      <c r="P15" s="6"/>
    </row>
    <row r="16" spans="1:16" ht="30" customHeight="1" x14ac:dyDescent="0.3">
      <c r="A16" s="6" t="s">
        <v>1155</v>
      </c>
      <c r="B16" s="6" t="s">
        <v>172</v>
      </c>
      <c r="C16" s="6" t="s">
        <v>254</v>
      </c>
      <c r="D16" s="6" t="s">
        <v>1771</v>
      </c>
      <c r="E16" s="6" t="s">
        <v>1101</v>
      </c>
      <c r="F16" s="6">
        <v>1</v>
      </c>
      <c r="G16" s="6">
        <v>15</v>
      </c>
      <c r="H16" s="6">
        <v>15</v>
      </c>
      <c r="I16" s="6">
        <v>19</v>
      </c>
      <c r="J16" s="6" t="s">
        <v>1781</v>
      </c>
      <c r="K16" s="6" t="s">
        <v>1782</v>
      </c>
      <c r="L16" s="6">
        <v>1760</v>
      </c>
      <c r="M16" s="6"/>
      <c r="N16" s="6"/>
      <c r="O16" s="6"/>
      <c r="P16" s="6"/>
    </row>
    <row r="17" spans="1:16" ht="30" customHeight="1" x14ac:dyDescent="0.3">
      <c r="A17" s="6" t="s">
        <v>1155</v>
      </c>
      <c r="B17" s="6" t="s">
        <v>172</v>
      </c>
      <c r="C17" s="6" t="s">
        <v>254</v>
      </c>
      <c r="D17" s="6" t="s">
        <v>1771</v>
      </c>
      <c r="E17" s="6" t="s">
        <v>1248</v>
      </c>
      <c r="F17" s="6">
        <v>1</v>
      </c>
      <c r="G17" s="6">
        <v>30</v>
      </c>
      <c r="H17" s="6">
        <v>30</v>
      </c>
      <c r="I17" s="6">
        <v>19</v>
      </c>
      <c r="J17" s="6" t="s">
        <v>1781</v>
      </c>
      <c r="K17" s="6" t="s">
        <v>1782</v>
      </c>
      <c r="L17" s="6">
        <v>1760</v>
      </c>
      <c r="M17" s="6"/>
      <c r="N17" s="6"/>
      <c r="O17" s="6"/>
      <c r="P17" s="6"/>
    </row>
    <row r="18" spans="1:16" ht="30" customHeight="1" x14ac:dyDescent="0.3">
      <c r="A18" s="6" t="s">
        <v>1155</v>
      </c>
      <c r="B18" s="6" t="s">
        <v>172</v>
      </c>
      <c r="C18" s="6" t="s">
        <v>254</v>
      </c>
      <c r="D18" s="6" t="s">
        <v>1771</v>
      </c>
      <c r="E18" s="6" t="s">
        <v>1171</v>
      </c>
      <c r="F18" s="6">
        <v>1</v>
      </c>
      <c r="G18" s="6">
        <v>200</v>
      </c>
      <c r="H18" s="6">
        <v>200</v>
      </c>
      <c r="I18" s="6">
        <v>19</v>
      </c>
      <c r="J18" s="6" t="s">
        <v>1781</v>
      </c>
      <c r="K18" s="6" t="s">
        <v>1782</v>
      </c>
      <c r="L18" s="6">
        <v>1760</v>
      </c>
      <c r="M18" s="6"/>
      <c r="N18" s="6"/>
      <c r="O18" s="6"/>
      <c r="P18" s="6"/>
    </row>
    <row r="19" spans="1:16" ht="30" customHeight="1" x14ac:dyDescent="0.3">
      <c r="A19" s="6" t="s">
        <v>1155</v>
      </c>
      <c r="B19" s="6" t="s">
        <v>172</v>
      </c>
      <c r="C19" s="6" t="s">
        <v>254</v>
      </c>
      <c r="D19" s="6" t="s">
        <v>1771</v>
      </c>
      <c r="E19" s="6" t="s">
        <v>1106</v>
      </c>
      <c r="F19" s="6">
        <v>1</v>
      </c>
      <c r="G19" s="6">
        <v>45</v>
      </c>
      <c r="H19" s="6">
        <v>45</v>
      </c>
      <c r="I19" s="6">
        <v>19</v>
      </c>
      <c r="J19" s="6" t="s">
        <v>1781</v>
      </c>
      <c r="K19" s="6" t="s">
        <v>1782</v>
      </c>
      <c r="L19" s="6">
        <v>1760</v>
      </c>
      <c r="M19" s="6"/>
      <c r="N19" s="6"/>
      <c r="O19" s="6"/>
      <c r="P19" s="6"/>
    </row>
    <row r="20" spans="1:16" ht="30" customHeight="1" x14ac:dyDescent="0.3">
      <c r="A20" s="6" t="s">
        <v>1155</v>
      </c>
      <c r="B20" s="6" t="s">
        <v>172</v>
      </c>
      <c r="C20" s="6" t="s">
        <v>254</v>
      </c>
      <c r="D20" s="6" t="s">
        <v>1771</v>
      </c>
      <c r="E20" s="6" t="s">
        <v>1041</v>
      </c>
      <c r="F20" s="6">
        <v>1</v>
      </c>
      <c r="G20" s="6">
        <v>40</v>
      </c>
      <c r="H20" s="6">
        <v>40</v>
      </c>
      <c r="I20" s="6">
        <v>19</v>
      </c>
      <c r="J20" s="6" t="s">
        <v>1781</v>
      </c>
      <c r="K20" s="6" t="s">
        <v>1782</v>
      </c>
      <c r="L20" s="6">
        <v>1760</v>
      </c>
      <c r="M20" s="6"/>
      <c r="N20" s="6"/>
      <c r="O20" s="6"/>
      <c r="P20" s="6"/>
    </row>
    <row r="21" spans="1:16" ht="30" customHeight="1" x14ac:dyDescent="0.3">
      <c r="A21" s="6" t="s">
        <v>1155</v>
      </c>
      <c r="B21" s="6" t="s">
        <v>172</v>
      </c>
      <c r="C21" s="6" t="s">
        <v>254</v>
      </c>
      <c r="D21" s="6" t="s">
        <v>1771</v>
      </c>
      <c r="E21" s="6" t="s">
        <v>1121</v>
      </c>
      <c r="F21" s="6">
        <v>1</v>
      </c>
      <c r="G21" s="6">
        <v>0</v>
      </c>
      <c r="H21" s="6">
        <v>0</v>
      </c>
      <c r="I21" s="6">
        <v>19</v>
      </c>
      <c r="J21" s="6" t="s">
        <v>1781</v>
      </c>
      <c r="K21" s="6" t="s">
        <v>1782</v>
      </c>
      <c r="L21" s="6">
        <v>1760</v>
      </c>
      <c r="M21" s="6"/>
      <c r="N21" s="6"/>
      <c r="O21" s="6"/>
      <c r="P21" s="6"/>
    </row>
    <row r="22" spans="1:16" ht="30" customHeight="1" x14ac:dyDescent="0.3">
      <c r="A22" s="6" t="s">
        <v>1587</v>
      </c>
      <c r="B22" s="6" t="s">
        <v>858</v>
      </c>
      <c r="C22" s="6" t="s">
        <v>859</v>
      </c>
      <c r="D22" s="6" t="s">
        <v>953</v>
      </c>
      <c r="E22" s="6" t="s">
        <v>1443</v>
      </c>
      <c r="F22" s="6">
        <v>1</v>
      </c>
      <c r="G22" s="6">
        <v>140</v>
      </c>
      <c r="H22" s="6">
        <v>140</v>
      </c>
      <c r="I22" s="6">
        <v>1</v>
      </c>
      <c r="J22" s="6"/>
      <c r="K22" s="6" t="s">
        <v>1783</v>
      </c>
      <c r="L22" s="6">
        <v>140</v>
      </c>
      <c r="M22" s="6"/>
      <c r="N22" s="6"/>
      <c r="O22" s="6"/>
      <c r="P22" s="6"/>
    </row>
    <row r="23" spans="1:16" ht="30" customHeight="1" x14ac:dyDescent="0.3">
      <c r="A23" s="6" t="s">
        <v>1456</v>
      </c>
      <c r="B23" s="6" t="s">
        <v>316</v>
      </c>
      <c r="C23" s="6" t="s">
        <v>577</v>
      </c>
      <c r="D23" s="6" t="s">
        <v>1771</v>
      </c>
      <c r="E23" s="6" t="s">
        <v>1343</v>
      </c>
      <c r="F23" s="6">
        <v>1</v>
      </c>
      <c r="G23" s="6">
        <v>25</v>
      </c>
      <c r="H23" s="6">
        <v>25</v>
      </c>
      <c r="I23" s="6">
        <v>17</v>
      </c>
      <c r="J23" s="6" t="s">
        <v>1781</v>
      </c>
      <c r="K23" s="6" t="s">
        <v>1782</v>
      </c>
      <c r="L23" s="6">
        <v>730</v>
      </c>
      <c r="M23" s="6"/>
      <c r="N23" s="6"/>
      <c r="O23" s="6"/>
      <c r="P23" s="6"/>
    </row>
    <row r="24" spans="1:16" ht="30" customHeight="1" x14ac:dyDescent="0.3">
      <c r="A24" s="6" t="s">
        <v>1456</v>
      </c>
      <c r="B24" s="6" t="s">
        <v>316</v>
      </c>
      <c r="C24" s="6" t="s">
        <v>577</v>
      </c>
      <c r="D24" s="6" t="s">
        <v>1771</v>
      </c>
      <c r="E24" s="6" t="s">
        <v>1345</v>
      </c>
      <c r="F24" s="6">
        <v>1</v>
      </c>
      <c r="G24" s="6">
        <v>20</v>
      </c>
      <c r="H24" s="6">
        <v>20</v>
      </c>
      <c r="I24" s="6">
        <v>17</v>
      </c>
      <c r="J24" s="6" t="s">
        <v>1781</v>
      </c>
      <c r="K24" s="6" t="s">
        <v>1782</v>
      </c>
      <c r="L24" s="6">
        <v>730</v>
      </c>
      <c r="M24" s="6"/>
      <c r="N24" s="6"/>
      <c r="O24" s="6"/>
      <c r="P24" s="6"/>
    </row>
    <row r="25" spans="1:16" ht="30" customHeight="1" x14ac:dyDescent="0.3">
      <c r="A25" s="6" t="s">
        <v>1456</v>
      </c>
      <c r="B25" s="6" t="s">
        <v>316</v>
      </c>
      <c r="C25" s="6" t="s">
        <v>577</v>
      </c>
      <c r="D25" s="6" t="s">
        <v>1771</v>
      </c>
      <c r="E25" s="6" t="s">
        <v>1468</v>
      </c>
      <c r="F25" s="6">
        <v>1</v>
      </c>
      <c r="G25" s="6">
        <v>25</v>
      </c>
      <c r="H25" s="6">
        <v>25</v>
      </c>
      <c r="I25" s="6">
        <v>17</v>
      </c>
      <c r="J25" s="6" t="s">
        <v>1781</v>
      </c>
      <c r="K25" s="6" t="s">
        <v>1782</v>
      </c>
      <c r="L25" s="6">
        <v>730</v>
      </c>
      <c r="M25" s="6"/>
      <c r="N25" s="6"/>
      <c r="O25" s="6"/>
      <c r="P25" s="6"/>
    </row>
    <row r="26" spans="1:16" ht="30" customHeight="1" x14ac:dyDescent="0.3">
      <c r="A26" s="6" t="s">
        <v>1456</v>
      </c>
      <c r="B26" s="6" t="s">
        <v>316</v>
      </c>
      <c r="C26" s="6" t="s">
        <v>577</v>
      </c>
      <c r="D26" s="6" t="s">
        <v>1771</v>
      </c>
      <c r="E26" s="6" t="s">
        <v>1416</v>
      </c>
      <c r="F26" s="6">
        <v>1</v>
      </c>
      <c r="G26" s="6">
        <v>20</v>
      </c>
      <c r="H26" s="6">
        <v>20</v>
      </c>
      <c r="I26" s="6">
        <v>17</v>
      </c>
      <c r="J26" s="6" t="s">
        <v>1781</v>
      </c>
      <c r="K26" s="6" t="s">
        <v>1782</v>
      </c>
      <c r="L26" s="6">
        <v>730</v>
      </c>
      <c r="M26" s="6"/>
      <c r="N26" s="6"/>
      <c r="O26" s="6"/>
      <c r="P26" s="6"/>
    </row>
    <row r="27" spans="1:16" ht="30" customHeight="1" x14ac:dyDescent="0.3">
      <c r="A27" s="6" t="s">
        <v>1456</v>
      </c>
      <c r="B27" s="6" t="s">
        <v>316</v>
      </c>
      <c r="C27" s="6" t="s">
        <v>577</v>
      </c>
      <c r="D27" s="6" t="s">
        <v>1771</v>
      </c>
      <c r="E27" s="6" t="s">
        <v>1314</v>
      </c>
      <c r="F27" s="6">
        <v>1</v>
      </c>
      <c r="G27" s="6">
        <v>20</v>
      </c>
      <c r="H27" s="6">
        <v>20</v>
      </c>
      <c r="I27" s="6">
        <v>17</v>
      </c>
      <c r="J27" s="6" t="s">
        <v>1781</v>
      </c>
      <c r="K27" s="6" t="s">
        <v>1782</v>
      </c>
      <c r="L27" s="6">
        <v>730</v>
      </c>
      <c r="M27" s="6"/>
      <c r="N27" s="6"/>
      <c r="O27" s="6"/>
      <c r="P27" s="6"/>
    </row>
    <row r="28" spans="1:16" ht="30" customHeight="1" x14ac:dyDescent="0.3">
      <c r="A28" s="6" t="s">
        <v>1456</v>
      </c>
      <c r="B28" s="6" t="s">
        <v>316</v>
      </c>
      <c r="C28" s="6" t="s">
        <v>577</v>
      </c>
      <c r="D28" s="6" t="s">
        <v>1771</v>
      </c>
      <c r="E28" s="6" t="s">
        <v>1265</v>
      </c>
      <c r="F28" s="6">
        <v>1</v>
      </c>
      <c r="G28" s="6">
        <v>20</v>
      </c>
      <c r="H28" s="6">
        <v>20</v>
      </c>
      <c r="I28" s="6">
        <v>17</v>
      </c>
      <c r="J28" s="6" t="s">
        <v>1781</v>
      </c>
      <c r="K28" s="6" t="s">
        <v>1782</v>
      </c>
      <c r="L28" s="6">
        <v>730</v>
      </c>
      <c r="M28" s="6"/>
      <c r="N28" s="6"/>
      <c r="O28" s="6"/>
      <c r="P28" s="6"/>
    </row>
    <row r="29" spans="1:16" ht="30" customHeight="1" x14ac:dyDescent="0.3">
      <c r="A29" s="6" t="s">
        <v>1456</v>
      </c>
      <c r="B29" s="6" t="s">
        <v>316</v>
      </c>
      <c r="C29" s="6" t="s">
        <v>577</v>
      </c>
      <c r="D29" s="6" t="s">
        <v>1771</v>
      </c>
      <c r="E29" s="6" t="s">
        <v>1268</v>
      </c>
      <c r="F29" s="6">
        <v>1</v>
      </c>
      <c r="G29" s="6">
        <v>20</v>
      </c>
      <c r="H29" s="6">
        <v>20</v>
      </c>
      <c r="I29" s="6">
        <v>17</v>
      </c>
      <c r="J29" s="6" t="s">
        <v>1781</v>
      </c>
      <c r="K29" s="6" t="s">
        <v>1782</v>
      </c>
      <c r="L29" s="6">
        <v>730</v>
      </c>
      <c r="M29" s="6"/>
      <c r="N29" s="6"/>
      <c r="O29" s="6"/>
      <c r="P29" s="6"/>
    </row>
    <row r="30" spans="1:16" ht="30" customHeight="1" x14ac:dyDescent="0.3">
      <c r="A30" s="6" t="s">
        <v>1456</v>
      </c>
      <c r="B30" s="6" t="s">
        <v>316</v>
      </c>
      <c r="C30" s="6" t="s">
        <v>577</v>
      </c>
      <c r="D30" s="6" t="s">
        <v>1771</v>
      </c>
      <c r="E30" s="6" t="s">
        <v>1104</v>
      </c>
      <c r="F30" s="6">
        <v>1</v>
      </c>
      <c r="G30" s="6">
        <v>30</v>
      </c>
      <c r="H30" s="6">
        <v>30</v>
      </c>
      <c r="I30" s="6">
        <v>17</v>
      </c>
      <c r="J30" s="6" t="s">
        <v>1781</v>
      </c>
      <c r="K30" s="6" t="s">
        <v>1782</v>
      </c>
      <c r="L30" s="6">
        <v>730</v>
      </c>
      <c r="M30" s="6"/>
      <c r="N30" s="6"/>
      <c r="O30" s="6"/>
      <c r="P30" s="6"/>
    </row>
    <row r="31" spans="1:16" ht="30" customHeight="1" x14ac:dyDescent="0.3">
      <c r="A31" s="6" t="s">
        <v>1456</v>
      </c>
      <c r="B31" s="6" t="s">
        <v>316</v>
      </c>
      <c r="C31" s="6" t="s">
        <v>577</v>
      </c>
      <c r="D31" s="6" t="s">
        <v>1771</v>
      </c>
      <c r="E31" s="6" t="s">
        <v>1143</v>
      </c>
      <c r="F31" s="6">
        <v>1</v>
      </c>
      <c r="G31" s="6">
        <v>40</v>
      </c>
      <c r="H31" s="6">
        <v>40</v>
      </c>
      <c r="I31" s="6">
        <v>17</v>
      </c>
      <c r="J31" s="6" t="s">
        <v>1781</v>
      </c>
      <c r="K31" s="6" t="s">
        <v>1782</v>
      </c>
      <c r="L31" s="6">
        <v>730</v>
      </c>
      <c r="M31" s="6"/>
      <c r="N31" s="6"/>
      <c r="O31" s="6"/>
      <c r="P31" s="6"/>
    </row>
    <row r="32" spans="1:16" ht="30" customHeight="1" x14ac:dyDescent="0.3">
      <c r="A32" s="6" t="s">
        <v>1456</v>
      </c>
      <c r="B32" s="6" t="s">
        <v>316</v>
      </c>
      <c r="C32" s="6" t="s">
        <v>577</v>
      </c>
      <c r="D32" s="6" t="s">
        <v>1771</v>
      </c>
      <c r="E32" s="6" t="s">
        <v>1279</v>
      </c>
      <c r="F32" s="6">
        <v>1</v>
      </c>
      <c r="G32" s="6">
        <v>20</v>
      </c>
      <c r="H32" s="6">
        <v>20</v>
      </c>
      <c r="I32" s="6">
        <v>17</v>
      </c>
      <c r="J32" s="6" t="s">
        <v>1781</v>
      </c>
      <c r="K32" s="6" t="s">
        <v>1782</v>
      </c>
      <c r="L32" s="6">
        <v>730</v>
      </c>
      <c r="M32" s="6"/>
      <c r="N32" s="6"/>
      <c r="O32" s="6"/>
      <c r="P32" s="6"/>
    </row>
    <row r="33" spans="1:16" ht="30" customHeight="1" x14ac:dyDescent="0.3">
      <c r="A33" s="6" t="s">
        <v>1456</v>
      </c>
      <c r="B33" s="6" t="s">
        <v>316</v>
      </c>
      <c r="C33" s="6" t="s">
        <v>577</v>
      </c>
      <c r="D33" s="6" t="s">
        <v>1771</v>
      </c>
      <c r="E33" s="6" t="s">
        <v>1129</v>
      </c>
      <c r="F33" s="6">
        <v>1</v>
      </c>
      <c r="G33" s="6">
        <v>25</v>
      </c>
      <c r="H33" s="6">
        <v>25</v>
      </c>
      <c r="I33" s="6">
        <v>17</v>
      </c>
      <c r="J33" s="6" t="s">
        <v>1781</v>
      </c>
      <c r="K33" s="6" t="s">
        <v>1782</v>
      </c>
      <c r="L33" s="6">
        <v>730</v>
      </c>
      <c r="M33" s="6"/>
      <c r="N33" s="6"/>
      <c r="O33" s="6"/>
      <c r="P33" s="6"/>
    </row>
    <row r="34" spans="1:16" ht="30" customHeight="1" x14ac:dyDescent="0.3">
      <c r="A34" s="6" t="s">
        <v>1456</v>
      </c>
      <c r="B34" s="6" t="s">
        <v>316</v>
      </c>
      <c r="C34" s="6" t="s">
        <v>577</v>
      </c>
      <c r="D34" s="6" t="s">
        <v>1771</v>
      </c>
      <c r="E34" s="6" t="s">
        <v>1405</v>
      </c>
      <c r="F34" s="6">
        <v>1</v>
      </c>
      <c r="G34" s="6">
        <v>30</v>
      </c>
      <c r="H34" s="6">
        <v>30</v>
      </c>
      <c r="I34" s="6">
        <v>17</v>
      </c>
      <c r="J34" s="6" t="s">
        <v>1781</v>
      </c>
      <c r="K34" s="6" t="s">
        <v>1782</v>
      </c>
      <c r="L34" s="6">
        <v>730</v>
      </c>
      <c r="M34" s="6"/>
      <c r="N34" s="6"/>
      <c r="O34" s="6"/>
      <c r="P34" s="6"/>
    </row>
    <row r="35" spans="1:16" ht="30" customHeight="1" x14ac:dyDescent="0.3">
      <c r="A35" s="6" t="s">
        <v>1456</v>
      </c>
      <c r="B35" s="6" t="s">
        <v>316</v>
      </c>
      <c r="C35" s="6" t="s">
        <v>577</v>
      </c>
      <c r="D35" s="6" t="s">
        <v>1771</v>
      </c>
      <c r="E35" s="6" t="s">
        <v>1307</v>
      </c>
      <c r="F35" s="6">
        <v>1</v>
      </c>
      <c r="G35" s="6">
        <v>50</v>
      </c>
      <c r="H35" s="6">
        <v>50</v>
      </c>
      <c r="I35" s="6">
        <v>17</v>
      </c>
      <c r="J35" s="6" t="s">
        <v>1781</v>
      </c>
      <c r="K35" s="6" t="s">
        <v>1782</v>
      </c>
      <c r="L35" s="6">
        <v>730</v>
      </c>
      <c r="M35" s="6"/>
      <c r="N35" s="6"/>
      <c r="O35" s="6"/>
      <c r="P35" s="6"/>
    </row>
    <row r="36" spans="1:16" ht="30" customHeight="1" x14ac:dyDescent="0.3">
      <c r="A36" s="6" t="s">
        <v>1456</v>
      </c>
      <c r="B36" s="6" t="s">
        <v>316</v>
      </c>
      <c r="C36" s="6" t="s">
        <v>577</v>
      </c>
      <c r="D36" s="6" t="s">
        <v>1771</v>
      </c>
      <c r="E36" s="6" t="s">
        <v>1096</v>
      </c>
      <c r="F36" s="6">
        <v>1</v>
      </c>
      <c r="G36" s="6">
        <v>25</v>
      </c>
      <c r="H36" s="6">
        <v>25</v>
      </c>
      <c r="I36" s="6">
        <v>17</v>
      </c>
      <c r="J36" s="6" t="s">
        <v>1781</v>
      </c>
      <c r="K36" s="6" t="s">
        <v>1782</v>
      </c>
      <c r="L36" s="6">
        <v>730</v>
      </c>
      <c r="M36" s="6"/>
      <c r="N36" s="6"/>
      <c r="O36" s="6"/>
      <c r="P36" s="6"/>
    </row>
    <row r="37" spans="1:16" ht="30" customHeight="1" x14ac:dyDescent="0.3">
      <c r="A37" s="6" t="s">
        <v>1456</v>
      </c>
      <c r="B37" s="6" t="s">
        <v>316</v>
      </c>
      <c r="C37" s="6" t="s">
        <v>577</v>
      </c>
      <c r="D37" s="6" t="s">
        <v>1771</v>
      </c>
      <c r="E37" s="6" t="s">
        <v>1121</v>
      </c>
      <c r="F37" s="6">
        <v>1</v>
      </c>
      <c r="G37" s="6">
        <v>0</v>
      </c>
      <c r="H37" s="6">
        <v>0</v>
      </c>
      <c r="I37" s="6">
        <v>17</v>
      </c>
      <c r="J37" s="6" t="s">
        <v>1781</v>
      </c>
      <c r="K37" s="6" t="s">
        <v>1782</v>
      </c>
      <c r="L37" s="6">
        <v>730</v>
      </c>
      <c r="M37" s="6"/>
      <c r="N37" s="6"/>
      <c r="O37" s="6"/>
      <c r="P37" s="6"/>
    </row>
    <row r="38" spans="1:16" ht="30" customHeight="1" x14ac:dyDescent="0.3">
      <c r="A38" s="6" t="s">
        <v>1456</v>
      </c>
      <c r="B38" s="6" t="s">
        <v>316</v>
      </c>
      <c r="C38" s="6" t="s">
        <v>577</v>
      </c>
      <c r="D38" s="6" t="s">
        <v>1771</v>
      </c>
      <c r="E38" s="6" t="s">
        <v>1453</v>
      </c>
      <c r="F38" s="6">
        <v>1</v>
      </c>
      <c r="G38" s="6">
        <v>300</v>
      </c>
      <c r="H38" s="6">
        <v>300</v>
      </c>
      <c r="I38" s="6">
        <v>17</v>
      </c>
      <c r="J38" s="6" t="s">
        <v>1781</v>
      </c>
      <c r="K38" s="6" t="s">
        <v>1782</v>
      </c>
      <c r="L38" s="6">
        <v>730</v>
      </c>
      <c r="M38" s="6"/>
      <c r="N38" s="6"/>
      <c r="O38" s="6"/>
      <c r="P38" s="6"/>
    </row>
    <row r="39" spans="1:16" ht="30" customHeight="1" x14ac:dyDescent="0.3">
      <c r="A39" s="6" t="s">
        <v>1456</v>
      </c>
      <c r="B39" s="6" t="s">
        <v>316</v>
      </c>
      <c r="C39" s="6" t="s">
        <v>577</v>
      </c>
      <c r="D39" s="6" t="s">
        <v>1771</v>
      </c>
      <c r="E39" s="6" t="s">
        <v>1252</v>
      </c>
      <c r="F39" s="6">
        <v>1</v>
      </c>
      <c r="G39" s="6">
        <v>60</v>
      </c>
      <c r="H39" s="6">
        <v>60</v>
      </c>
      <c r="I39" s="6">
        <v>17</v>
      </c>
      <c r="J39" s="6" t="s">
        <v>1781</v>
      </c>
      <c r="K39" s="6" t="s">
        <v>1782</v>
      </c>
      <c r="L39" s="6">
        <v>730</v>
      </c>
      <c r="M39" s="6"/>
      <c r="N39" s="6"/>
      <c r="O39" s="6"/>
      <c r="P39" s="6"/>
    </row>
    <row r="40" spans="1:16" ht="30" customHeight="1" x14ac:dyDescent="0.3">
      <c r="A40" s="6" t="s">
        <v>1548</v>
      </c>
      <c r="B40" s="6" t="s">
        <v>129</v>
      </c>
      <c r="C40" s="6" t="s">
        <v>255</v>
      </c>
      <c r="D40" s="6" t="s">
        <v>953</v>
      </c>
      <c r="E40" s="6" t="s">
        <v>1108</v>
      </c>
      <c r="F40" s="6">
        <v>2</v>
      </c>
      <c r="G40" s="6">
        <v>35</v>
      </c>
      <c r="H40" s="6">
        <v>70</v>
      </c>
      <c r="I40" s="6">
        <v>4</v>
      </c>
      <c r="J40" s="6"/>
      <c r="K40" s="6" t="s">
        <v>1783</v>
      </c>
      <c r="L40" s="6">
        <v>230</v>
      </c>
      <c r="M40" s="6"/>
      <c r="N40" s="6"/>
      <c r="O40" s="6"/>
      <c r="P40" s="6"/>
    </row>
    <row r="41" spans="1:16" ht="30" customHeight="1" x14ac:dyDescent="0.3">
      <c r="A41" s="6" t="s">
        <v>1548</v>
      </c>
      <c r="B41" s="6" t="s">
        <v>129</v>
      </c>
      <c r="C41" s="6" t="s">
        <v>255</v>
      </c>
      <c r="D41" s="6" t="s">
        <v>953</v>
      </c>
      <c r="E41" s="6" t="s">
        <v>1034</v>
      </c>
      <c r="F41" s="6">
        <v>1</v>
      </c>
      <c r="G41" s="6">
        <v>50</v>
      </c>
      <c r="H41" s="6">
        <v>50</v>
      </c>
      <c r="I41" s="6">
        <v>4</v>
      </c>
      <c r="J41" s="6"/>
      <c r="K41" s="6" t="s">
        <v>1783</v>
      </c>
      <c r="L41" s="6">
        <v>230</v>
      </c>
      <c r="M41" s="6"/>
      <c r="N41" s="6"/>
      <c r="O41" s="6"/>
      <c r="P41" s="6"/>
    </row>
    <row r="42" spans="1:16" ht="30" customHeight="1" x14ac:dyDescent="0.3">
      <c r="A42" s="6" t="s">
        <v>1548</v>
      </c>
      <c r="B42" s="6" t="s">
        <v>129</v>
      </c>
      <c r="C42" s="6" t="s">
        <v>255</v>
      </c>
      <c r="D42" s="6" t="s">
        <v>953</v>
      </c>
      <c r="E42" s="6" t="s">
        <v>1104</v>
      </c>
      <c r="F42" s="6">
        <v>2</v>
      </c>
      <c r="G42" s="6">
        <v>30</v>
      </c>
      <c r="H42" s="6">
        <v>60</v>
      </c>
      <c r="I42" s="6">
        <v>4</v>
      </c>
      <c r="J42" s="6"/>
      <c r="K42" s="6" t="s">
        <v>1783</v>
      </c>
      <c r="L42" s="6">
        <v>230</v>
      </c>
      <c r="M42" s="6"/>
      <c r="N42" s="6"/>
      <c r="O42" s="6"/>
      <c r="P42" s="6"/>
    </row>
    <row r="43" spans="1:16" ht="30" customHeight="1" x14ac:dyDescent="0.3">
      <c r="A43" s="6" t="s">
        <v>1548</v>
      </c>
      <c r="B43" s="6" t="s">
        <v>129</v>
      </c>
      <c r="C43" s="6" t="s">
        <v>255</v>
      </c>
      <c r="D43" s="6" t="s">
        <v>953</v>
      </c>
      <c r="E43" s="6" t="s">
        <v>1112</v>
      </c>
      <c r="F43" s="6">
        <v>1</v>
      </c>
      <c r="G43" s="6">
        <v>50</v>
      </c>
      <c r="H43" s="6">
        <v>50</v>
      </c>
      <c r="I43" s="6">
        <v>4</v>
      </c>
      <c r="J43" s="6"/>
      <c r="K43" s="6" t="s">
        <v>1783</v>
      </c>
      <c r="L43" s="6">
        <v>230</v>
      </c>
      <c r="M43" s="6"/>
      <c r="N43" s="6"/>
      <c r="O43" s="6"/>
      <c r="P43" s="6"/>
    </row>
    <row r="44" spans="1:16" ht="30" customHeight="1" x14ac:dyDescent="0.3">
      <c r="A44" s="6" t="s">
        <v>1267</v>
      </c>
      <c r="B44" s="6" t="s">
        <v>76</v>
      </c>
      <c r="C44" s="6" t="s">
        <v>256</v>
      </c>
      <c r="D44" s="6" t="s">
        <v>1771</v>
      </c>
      <c r="E44" s="6" t="s">
        <v>1268</v>
      </c>
      <c r="F44" s="6">
        <v>1</v>
      </c>
      <c r="G44" s="6">
        <v>20</v>
      </c>
      <c r="H44" s="6">
        <v>20</v>
      </c>
      <c r="I44" s="6">
        <v>9</v>
      </c>
      <c r="J44" s="6" t="s">
        <v>1781</v>
      </c>
      <c r="K44" s="6" t="s">
        <v>1782</v>
      </c>
      <c r="L44" s="6">
        <v>515</v>
      </c>
      <c r="M44" s="6"/>
      <c r="N44" s="6"/>
      <c r="O44" s="6"/>
      <c r="P44" s="6"/>
    </row>
    <row r="45" spans="1:16" ht="30" customHeight="1" x14ac:dyDescent="0.3">
      <c r="A45" s="6" t="s">
        <v>1267</v>
      </c>
      <c r="B45" s="6" t="s">
        <v>76</v>
      </c>
      <c r="C45" s="6" t="s">
        <v>256</v>
      </c>
      <c r="D45" s="6" t="s">
        <v>1771</v>
      </c>
      <c r="E45" s="6" t="s">
        <v>1210</v>
      </c>
      <c r="F45" s="6">
        <v>1</v>
      </c>
      <c r="G45" s="6">
        <v>30</v>
      </c>
      <c r="H45" s="6">
        <v>30</v>
      </c>
      <c r="I45" s="6">
        <v>9</v>
      </c>
      <c r="J45" s="6" t="s">
        <v>1781</v>
      </c>
      <c r="K45" s="6" t="s">
        <v>1782</v>
      </c>
      <c r="L45" s="6">
        <v>515</v>
      </c>
      <c r="M45" s="6"/>
      <c r="N45" s="6"/>
      <c r="O45" s="6"/>
      <c r="P45" s="6"/>
    </row>
    <row r="46" spans="1:16" ht="30" customHeight="1" x14ac:dyDescent="0.3">
      <c r="A46" s="6" t="s">
        <v>1267</v>
      </c>
      <c r="B46" s="6" t="s">
        <v>76</v>
      </c>
      <c r="C46" s="6" t="s">
        <v>256</v>
      </c>
      <c r="D46" s="6" t="s">
        <v>1771</v>
      </c>
      <c r="E46" s="6" t="s">
        <v>1277</v>
      </c>
      <c r="F46" s="6">
        <v>1</v>
      </c>
      <c r="G46" s="6">
        <v>20</v>
      </c>
      <c r="H46" s="6">
        <v>20</v>
      </c>
      <c r="I46" s="6">
        <v>9</v>
      </c>
      <c r="J46" s="6" t="s">
        <v>1781</v>
      </c>
      <c r="K46" s="6" t="s">
        <v>1782</v>
      </c>
      <c r="L46" s="6">
        <v>515</v>
      </c>
      <c r="M46" s="6"/>
      <c r="N46" s="6"/>
      <c r="O46" s="6"/>
      <c r="P46" s="6"/>
    </row>
    <row r="47" spans="1:16" ht="30" customHeight="1" x14ac:dyDescent="0.3">
      <c r="A47" s="6" t="s">
        <v>1267</v>
      </c>
      <c r="B47" s="6" t="s">
        <v>76</v>
      </c>
      <c r="C47" s="6" t="s">
        <v>256</v>
      </c>
      <c r="D47" s="6" t="s">
        <v>1771</v>
      </c>
      <c r="E47" s="6" t="s">
        <v>1132</v>
      </c>
      <c r="F47" s="6">
        <v>1</v>
      </c>
      <c r="G47" s="6">
        <v>40</v>
      </c>
      <c r="H47" s="6">
        <v>40</v>
      </c>
      <c r="I47" s="6">
        <v>9</v>
      </c>
      <c r="J47" s="6" t="s">
        <v>1781</v>
      </c>
      <c r="K47" s="6" t="s">
        <v>1782</v>
      </c>
      <c r="L47" s="6">
        <v>515</v>
      </c>
      <c r="M47" s="6"/>
      <c r="N47" s="6"/>
      <c r="O47" s="6"/>
      <c r="P47" s="6"/>
    </row>
    <row r="48" spans="1:16" ht="30" customHeight="1" x14ac:dyDescent="0.3">
      <c r="A48" s="6" t="s">
        <v>1267</v>
      </c>
      <c r="B48" s="6" t="s">
        <v>76</v>
      </c>
      <c r="C48" s="6" t="s">
        <v>256</v>
      </c>
      <c r="D48" s="6" t="s">
        <v>1771</v>
      </c>
      <c r="E48" s="6" t="s">
        <v>1279</v>
      </c>
      <c r="F48" s="6">
        <v>1</v>
      </c>
      <c r="G48" s="6">
        <v>20</v>
      </c>
      <c r="H48" s="6">
        <v>20</v>
      </c>
      <c r="I48" s="6">
        <v>9</v>
      </c>
      <c r="J48" s="6" t="s">
        <v>1781</v>
      </c>
      <c r="K48" s="6" t="s">
        <v>1782</v>
      </c>
      <c r="L48" s="6">
        <v>515</v>
      </c>
      <c r="M48" s="6"/>
      <c r="N48" s="6"/>
      <c r="O48" s="6"/>
      <c r="P48" s="6"/>
    </row>
    <row r="49" spans="1:16" ht="30" customHeight="1" x14ac:dyDescent="0.3">
      <c r="A49" s="6" t="s">
        <v>1267</v>
      </c>
      <c r="B49" s="6" t="s">
        <v>76</v>
      </c>
      <c r="C49" s="6" t="s">
        <v>256</v>
      </c>
      <c r="D49" s="6" t="s">
        <v>1771</v>
      </c>
      <c r="E49" s="6" t="s">
        <v>1103</v>
      </c>
      <c r="F49" s="6">
        <v>1</v>
      </c>
      <c r="G49" s="6">
        <v>25</v>
      </c>
      <c r="H49" s="6">
        <v>25</v>
      </c>
      <c r="I49" s="6">
        <v>9</v>
      </c>
      <c r="J49" s="6" t="s">
        <v>1781</v>
      </c>
      <c r="K49" s="6" t="s">
        <v>1782</v>
      </c>
      <c r="L49" s="6">
        <v>515</v>
      </c>
      <c r="M49" s="6"/>
      <c r="N49" s="6"/>
      <c r="O49" s="6"/>
      <c r="P49" s="6"/>
    </row>
    <row r="50" spans="1:16" ht="30" customHeight="1" x14ac:dyDescent="0.3">
      <c r="A50" s="6" t="s">
        <v>1267</v>
      </c>
      <c r="B50" s="6" t="s">
        <v>76</v>
      </c>
      <c r="C50" s="6" t="s">
        <v>256</v>
      </c>
      <c r="D50" s="6" t="s">
        <v>1771</v>
      </c>
      <c r="E50" s="6" t="s">
        <v>1089</v>
      </c>
      <c r="F50" s="6">
        <v>1</v>
      </c>
      <c r="G50" s="6">
        <v>100</v>
      </c>
      <c r="H50" s="6">
        <v>100</v>
      </c>
      <c r="I50" s="6">
        <v>9</v>
      </c>
      <c r="J50" s="6" t="s">
        <v>1781</v>
      </c>
      <c r="K50" s="6" t="s">
        <v>1782</v>
      </c>
      <c r="L50" s="6">
        <v>515</v>
      </c>
      <c r="M50" s="6"/>
      <c r="N50" s="6"/>
      <c r="O50" s="6"/>
      <c r="P50" s="6"/>
    </row>
    <row r="51" spans="1:16" ht="30" customHeight="1" x14ac:dyDescent="0.3">
      <c r="A51" s="6" t="s">
        <v>1267</v>
      </c>
      <c r="B51" s="6" t="s">
        <v>76</v>
      </c>
      <c r="C51" s="6" t="s">
        <v>256</v>
      </c>
      <c r="D51" s="6" t="s">
        <v>1771</v>
      </c>
      <c r="E51" s="6" t="s">
        <v>1281</v>
      </c>
      <c r="F51" s="6">
        <v>1</v>
      </c>
      <c r="G51" s="6">
        <v>135</v>
      </c>
      <c r="H51" s="6">
        <v>135</v>
      </c>
      <c r="I51" s="6">
        <v>9</v>
      </c>
      <c r="J51" s="6" t="s">
        <v>1781</v>
      </c>
      <c r="K51" s="6" t="s">
        <v>1782</v>
      </c>
      <c r="L51" s="6">
        <v>515</v>
      </c>
      <c r="M51" s="6"/>
      <c r="N51" s="6"/>
      <c r="O51" s="6"/>
      <c r="P51" s="6"/>
    </row>
    <row r="52" spans="1:16" ht="30" customHeight="1" x14ac:dyDescent="0.3">
      <c r="A52" s="6" t="s">
        <v>1267</v>
      </c>
      <c r="B52" s="6" t="s">
        <v>76</v>
      </c>
      <c r="C52" s="6" t="s">
        <v>256</v>
      </c>
      <c r="D52" s="6" t="s">
        <v>1771</v>
      </c>
      <c r="E52" s="6" t="s">
        <v>1064</v>
      </c>
      <c r="F52" s="6">
        <v>1</v>
      </c>
      <c r="G52" s="6">
        <v>125</v>
      </c>
      <c r="H52" s="6">
        <v>125</v>
      </c>
      <c r="I52" s="6">
        <v>9</v>
      </c>
      <c r="J52" s="6" t="s">
        <v>1781</v>
      </c>
      <c r="K52" s="6" t="s">
        <v>1782</v>
      </c>
      <c r="L52" s="6">
        <v>515</v>
      </c>
      <c r="M52" s="6"/>
      <c r="N52" s="6"/>
      <c r="O52" s="6"/>
      <c r="P52" s="6"/>
    </row>
    <row r="53" spans="1:16" ht="30" customHeight="1" x14ac:dyDescent="0.3">
      <c r="A53" s="6" t="s">
        <v>1207</v>
      </c>
      <c r="B53" s="6" t="s">
        <v>77</v>
      </c>
      <c r="C53" s="6" t="s">
        <v>298</v>
      </c>
      <c r="D53" s="6" t="s">
        <v>1771</v>
      </c>
      <c r="E53" s="6" t="s">
        <v>1210</v>
      </c>
      <c r="F53" s="6">
        <v>1</v>
      </c>
      <c r="G53" s="6">
        <v>30</v>
      </c>
      <c r="H53" s="6">
        <v>30</v>
      </c>
      <c r="I53" s="6">
        <v>2</v>
      </c>
      <c r="J53" s="6" t="s">
        <v>1781</v>
      </c>
      <c r="K53" s="6" t="s">
        <v>1782</v>
      </c>
      <c r="L53" s="6">
        <v>55</v>
      </c>
      <c r="M53" s="6"/>
      <c r="N53" s="6"/>
      <c r="O53" s="6"/>
      <c r="P53" s="6"/>
    </row>
    <row r="54" spans="1:16" ht="30" customHeight="1" x14ac:dyDescent="0.3">
      <c r="A54" s="6" t="s">
        <v>1207</v>
      </c>
      <c r="B54" s="6" t="s">
        <v>77</v>
      </c>
      <c r="C54" s="6" t="s">
        <v>298</v>
      </c>
      <c r="D54" s="6" t="s">
        <v>1771</v>
      </c>
      <c r="E54" s="6" t="s">
        <v>1217</v>
      </c>
      <c r="F54" s="6">
        <v>1</v>
      </c>
      <c r="G54" s="6">
        <v>25</v>
      </c>
      <c r="H54" s="6">
        <v>25</v>
      </c>
      <c r="I54" s="6">
        <v>2</v>
      </c>
      <c r="J54" s="6" t="s">
        <v>1781</v>
      </c>
      <c r="K54" s="6" t="s">
        <v>1782</v>
      </c>
      <c r="L54" s="6">
        <v>55</v>
      </c>
      <c r="M54" s="6"/>
      <c r="N54" s="6"/>
      <c r="O54" s="6"/>
      <c r="P54" s="6"/>
    </row>
    <row r="55" spans="1:16" ht="30" customHeight="1" x14ac:dyDescent="0.3">
      <c r="A55" s="6" t="s">
        <v>1713</v>
      </c>
      <c r="B55" s="6" t="s">
        <v>495</v>
      </c>
      <c r="C55" s="6" t="s">
        <v>494</v>
      </c>
      <c r="D55" s="6" t="s">
        <v>953</v>
      </c>
      <c r="E55" s="6" t="s">
        <v>1376</v>
      </c>
      <c r="F55" s="6">
        <v>1</v>
      </c>
      <c r="G55" s="6">
        <v>30</v>
      </c>
      <c r="H55" s="6">
        <v>30</v>
      </c>
      <c r="I55" s="6">
        <v>1</v>
      </c>
      <c r="J55" s="6"/>
      <c r="K55" s="6" t="s">
        <v>1783</v>
      </c>
      <c r="L55" s="6">
        <v>30</v>
      </c>
      <c r="M55" s="6"/>
      <c r="N55" s="6"/>
      <c r="O55" s="6"/>
      <c r="P55" s="6"/>
    </row>
    <row r="56" spans="1:16" ht="30" customHeight="1" x14ac:dyDescent="0.3">
      <c r="A56" s="6" t="s">
        <v>1615</v>
      </c>
      <c r="B56" s="6" t="s">
        <v>78</v>
      </c>
      <c r="C56" s="6" t="s">
        <v>385</v>
      </c>
      <c r="D56" s="6" t="s">
        <v>1771</v>
      </c>
      <c r="E56" s="6" t="s">
        <v>1062</v>
      </c>
      <c r="F56" s="6">
        <v>1</v>
      </c>
      <c r="G56" s="6">
        <v>175</v>
      </c>
      <c r="H56" s="6">
        <v>175</v>
      </c>
      <c r="I56" s="6">
        <v>3</v>
      </c>
      <c r="J56" s="6" t="s">
        <v>1781</v>
      </c>
      <c r="K56" s="6" t="s">
        <v>1782</v>
      </c>
      <c r="L56" s="6">
        <v>400</v>
      </c>
      <c r="M56" s="6"/>
      <c r="N56" s="6"/>
      <c r="O56" s="6"/>
      <c r="P56" s="6"/>
    </row>
    <row r="57" spans="1:16" ht="30" customHeight="1" x14ac:dyDescent="0.3">
      <c r="A57" s="6" t="s">
        <v>1615</v>
      </c>
      <c r="B57" s="6" t="s">
        <v>78</v>
      </c>
      <c r="C57" s="6" t="s">
        <v>385</v>
      </c>
      <c r="D57" s="6" t="s">
        <v>1771</v>
      </c>
      <c r="E57" s="6" t="s">
        <v>1089</v>
      </c>
      <c r="F57" s="6">
        <v>2</v>
      </c>
      <c r="G57" s="6">
        <v>100</v>
      </c>
      <c r="H57" s="6">
        <v>200</v>
      </c>
      <c r="I57" s="6">
        <v>3</v>
      </c>
      <c r="J57" s="6" t="s">
        <v>1781</v>
      </c>
      <c r="K57" s="6" t="s">
        <v>1782</v>
      </c>
      <c r="L57" s="6">
        <v>400</v>
      </c>
      <c r="M57" s="6"/>
      <c r="N57" s="6"/>
      <c r="O57" s="6"/>
      <c r="P57" s="6"/>
    </row>
    <row r="58" spans="1:16" ht="30" customHeight="1" x14ac:dyDescent="0.3">
      <c r="A58" s="6" t="s">
        <v>1615</v>
      </c>
      <c r="B58" s="6" t="s">
        <v>78</v>
      </c>
      <c r="C58" s="6" t="s">
        <v>385</v>
      </c>
      <c r="D58" s="6" t="s">
        <v>1771</v>
      </c>
      <c r="E58" s="6" t="s">
        <v>1096</v>
      </c>
      <c r="F58" s="6">
        <v>1</v>
      </c>
      <c r="G58" s="6">
        <v>25</v>
      </c>
      <c r="H58" s="6">
        <v>25</v>
      </c>
      <c r="I58" s="6">
        <v>3</v>
      </c>
      <c r="J58" s="6" t="s">
        <v>1781</v>
      </c>
      <c r="K58" s="6" t="s">
        <v>1782</v>
      </c>
      <c r="L58" s="6">
        <v>400</v>
      </c>
      <c r="M58" s="6"/>
      <c r="N58" s="6"/>
      <c r="O58" s="6"/>
      <c r="P58" s="6"/>
    </row>
    <row r="59" spans="1:16" ht="30" customHeight="1" x14ac:dyDescent="0.3">
      <c r="A59" s="6" t="s">
        <v>1365</v>
      </c>
      <c r="B59" s="6" t="s">
        <v>1762</v>
      </c>
      <c r="C59" s="6" t="s">
        <v>1372</v>
      </c>
      <c r="D59" s="6" t="s">
        <v>1771</v>
      </c>
      <c r="E59" s="6" t="s">
        <v>1367</v>
      </c>
      <c r="F59" s="6">
        <v>1</v>
      </c>
      <c r="G59" s="6">
        <v>35</v>
      </c>
      <c r="H59" s="6">
        <v>35</v>
      </c>
      <c r="I59" s="6">
        <v>12</v>
      </c>
      <c r="J59" s="6" t="s">
        <v>1781</v>
      </c>
      <c r="K59" s="6" t="s">
        <v>1782</v>
      </c>
      <c r="L59" s="6">
        <v>360</v>
      </c>
      <c r="M59" s="6"/>
      <c r="N59" s="6"/>
      <c r="O59" s="6"/>
      <c r="P59" s="6"/>
    </row>
    <row r="60" spans="1:16" ht="30" customHeight="1" x14ac:dyDescent="0.3">
      <c r="A60" s="6" t="s">
        <v>1365</v>
      </c>
      <c r="B60" s="6" t="s">
        <v>1762</v>
      </c>
      <c r="C60" s="6" t="s">
        <v>1372</v>
      </c>
      <c r="D60" s="6" t="s">
        <v>1771</v>
      </c>
      <c r="E60" s="6" t="s">
        <v>1254</v>
      </c>
      <c r="F60" s="6">
        <v>1</v>
      </c>
      <c r="G60" s="6">
        <v>20</v>
      </c>
      <c r="H60" s="6">
        <v>20</v>
      </c>
      <c r="I60" s="6">
        <v>12</v>
      </c>
      <c r="J60" s="6" t="s">
        <v>1781</v>
      </c>
      <c r="K60" s="6" t="s">
        <v>1782</v>
      </c>
      <c r="L60" s="6">
        <v>360</v>
      </c>
      <c r="M60" s="6"/>
      <c r="N60" s="6"/>
      <c r="O60" s="6"/>
      <c r="P60" s="6"/>
    </row>
    <row r="61" spans="1:16" ht="30" customHeight="1" x14ac:dyDescent="0.3">
      <c r="A61" s="6" t="s">
        <v>1365</v>
      </c>
      <c r="B61" s="6" t="s">
        <v>1762</v>
      </c>
      <c r="C61" s="6" t="s">
        <v>1372</v>
      </c>
      <c r="D61" s="6" t="s">
        <v>1771</v>
      </c>
      <c r="E61" s="6" t="s">
        <v>1265</v>
      </c>
      <c r="F61" s="6">
        <v>1</v>
      </c>
      <c r="G61" s="6">
        <v>20</v>
      </c>
      <c r="H61" s="6">
        <v>20</v>
      </c>
      <c r="I61" s="6">
        <v>12</v>
      </c>
      <c r="J61" s="6" t="s">
        <v>1781</v>
      </c>
      <c r="K61" s="6" t="s">
        <v>1782</v>
      </c>
      <c r="L61" s="6">
        <v>360</v>
      </c>
      <c r="M61" s="6"/>
      <c r="N61" s="6"/>
      <c r="O61" s="6"/>
      <c r="P61" s="6"/>
    </row>
    <row r="62" spans="1:16" ht="30" customHeight="1" x14ac:dyDescent="0.3">
      <c r="A62" s="6" t="s">
        <v>1365</v>
      </c>
      <c r="B62" s="6" t="s">
        <v>1762</v>
      </c>
      <c r="C62" s="6" t="s">
        <v>1372</v>
      </c>
      <c r="D62" s="6" t="s">
        <v>1771</v>
      </c>
      <c r="E62" s="6" t="s">
        <v>1257</v>
      </c>
      <c r="F62" s="6">
        <v>1</v>
      </c>
      <c r="G62" s="6">
        <v>20</v>
      </c>
      <c r="H62" s="6">
        <v>20</v>
      </c>
      <c r="I62" s="6">
        <v>12</v>
      </c>
      <c r="J62" s="6" t="s">
        <v>1781</v>
      </c>
      <c r="K62" s="6" t="s">
        <v>1782</v>
      </c>
      <c r="L62" s="6">
        <v>360</v>
      </c>
      <c r="M62" s="6"/>
      <c r="N62" s="6"/>
      <c r="O62" s="6"/>
      <c r="P62" s="6"/>
    </row>
    <row r="63" spans="1:16" ht="30" customHeight="1" x14ac:dyDescent="0.3">
      <c r="A63" s="6" t="s">
        <v>1365</v>
      </c>
      <c r="B63" s="6" t="s">
        <v>1762</v>
      </c>
      <c r="C63" s="6" t="s">
        <v>1372</v>
      </c>
      <c r="D63" s="6" t="s">
        <v>1771</v>
      </c>
      <c r="E63" s="6" t="s">
        <v>1376</v>
      </c>
      <c r="F63" s="6">
        <v>1</v>
      </c>
      <c r="G63" s="6">
        <v>30</v>
      </c>
      <c r="H63" s="6">
        <v>30</v>
      </c>
      <c r="I63" s="6">
        <v>12</v>
      </c>
      <c r="J63" s="6" t="s">
        <v>1781</v>
      </c>
      <c r="K63" s="6" t="s">
        <v>1782</v>
      </c>
      <c r="L63" s="6">
        <v>360</v>
      </c>
      <c r="M63" s="6"/>
      <c r="N63" s="6"/>
      <c r="O63" s="6"/>
      <c r="P63" s="6"/>
    </row>
    <row r="64" spans="1:16" ht="30" customHeight="1" x14ac:dyDescent="0.3">
      <c r="A64" s="6" t="s">
        <v>1365</v>
      </c>
      <c r="B64" s="6" t="s">
        <v>1762</v>
      </c>
      <c r="C64" s="6" t="s">
        <v>1372</v>
      </c>
      <c r="D64" s="6" t="s">
        <v>1771</v>
      </c>
      <c r="E64" s="6" t="s">
        <v>1363</v>
      </c>
      <c r="F64" s="6">
        <v>2</v>
      </c>
      <c r="G64" s="6">
        <v>20</v>
      </c>
      <c r="H64" s="6">
        <v>40</v>
      </c>
      <c r="I64" s="6">
        <v>12</v>
      </c>
      <c r="J64" s="6" t="s">
        <v>1781</v>
      </c>
      <c r="K64" s="6" t="s">
        <v>1782</v>
      </c>
      <c r="L64" s="6">
        <v>360</v>
      </c>
      <c r="M64" s="6"/>
      <c r="N64" s="6"/>
      <c r="O64" s="6"/>
      <c r="P64" s="6"/>
    </row>
    <row r="65" spans="1:16" ht="30" customHeight="1" x14ac:dyDescent="0.3">
      <c r="A65" s="6" t="s">
        <v>1365</v>
      </c>
      <c r="B65" s="6" t="s">
        <v>1762</v>
      </c>
      <c r="C65" s="6" t="s">
        <v>1372</v>
      </c>
      <c r="D65" s="6" t="s">
        <v>1771</v>
      </c>
      <c r="E65" s="6" t="s">
        <v>1101</v>
      </c>
      <c r="F65" s="6">
        <v>1</v>
      </c>
      <c r="G65" s="6">
        <v>15</v>
      </c>
      <c r="H65" s="6">
        <v>15</v>
      </c>
      <c r="I65" s="6">
        <v>12</v>
      </c>
      <c r="J65" s="6" t="s">
        <v>1781</v>
      </c>
      <c r="K65" s="6" t="s">
        <v>1782</v>
      </c>
      <c r="L65" s="6">
        <v>360</v>
      </c>
      <c r="M65" s="6"/>
      <c r="N65" s="6"/>
      <c r="O65" s="6"/>
      <c r="P65" s="6"/>
    </row>
    <row r="66" spans="1:16" ht="30" customHeight="1" x14ac:dyDescent="0.3">
      <c r="A66" s="6" t="s">
        <v>1365</v>
      </c>
      <c r="B66" s="6" t="s">
        <v>1762</v>
      </c>
      <c r="C66" s="6" t="s">
        <v>1372</v>
      </c>
      <c r="D66" s="6" t="s">
        <v>1771</v>
      </c>
      <c r="E66" s="6" t="s">
        <v>1132</v>
      </c>
      <c r="F66" s="6">
        <v>1</v>
      </c>
      <c r="G66" s="6">
        <v>40</v>
      </c>
      <c r="H66" s="6">
        <v>40</v>
      </c>
      <c r="I66" s="6">
        <v>12</v>
      </c>
      <c r="J66" s="6" t="s">
        <v>1781</v>
      </c>
      <c r="K66" s="6" t="s">
        <v>1782</v>
      </c>
      <c r="L66" s="6">
        <v>360</v>
      </c>
      <c r="M66" s="6"/>
      <c r="N66" s="6"/>
      <c r="O66" s="6"/>
      <c r="P66" s="6"/>
    </row>
    <row r="67" spans="1:16" ht="30" customHeight="1" x14ac:dyDescent="0.3">
      <c r="A67" s="6" t="s">
        <v>1365</v>
      </c>
      <c r="B67" s="6" t="s">
        <v>1762</v>
      </c>
      <c r="C67" s="6" t="s">
        <v>1372</v>
      </c>
      <c r="D67" s="6" t="s">
        <v>1771</v>
      </c>
      <c r="E67" s="6" t="s">
        <v>1104</v>
      </c>
      <c r="F67" s="6">
        <v>1</v>
      </c>
      <c r="G67" s="6">
        <v>30</v>
      </c>
      <c r="H67" s="6">
        <v>30</v>
      </c>
      <c r="I67" s="6">
        <v>12</v>
      </c>
      <c r="J67" s="6" t="s">
        <v>1781</v>
      </c>
      <c r="K67" s="6" t="s">
        <v>1782</v>
      </c>
      <c r="L67" s="6">
        <v>360</v>
      </c>
      <c r="M67" s="6"/>
      <c r="N67" s="6"/>
      <c r="O67" s="6"/>
      <c r="P67" s="6"/>
    </row>
    <row r="68" spans="1:16" ht="30" customHeight="1" x14ac:dyDescent="0.3">
      <c r="A68" s="6" t="s">
        <v>1365</v>
      </c>
      <c r="B68" s="6" t="s">
        <v>1762</v>
      </c>
      <c r="C68" s="6" t="s">
        <v>1372</v>
      </c>
      <c r="D68" s="6" t="s">
        <v>1771</v>
      </c>
      <c r="E68" s="6" t="s">
        <v>1034</v>
      </c>
      <c r="F68" s="6">
        <v>1</v>
      </c>
      <c r="G68" s="6">
        <v>50</v>
      </c>
      <c r="H68" s="6">
        <v>50</v>
      </c>
      <c r="I68" s="6">
        <v>12</v>
      </c>
      <c r="J68" s="6" t="s">
        <v>1781</v>
      </c>
      <c r="K68" s="6" t="s">
        <v>1782</v>
      </c>
      <c r="L68" s="6">
        <v>360</v>
      </c>
      <c r="M68" s="6"/>
      <c r="N68" s="6"/>
      <c r="O68" s="6"/>
      <c r="P68" s="6"/>
    </row>
    <row r="69" spans="1:16" ht="30" customHeight="1" x14ac:dyDescent="0.3">
      <c r="A69" s="6" t="s">
        <v>1365</v>
      </c>
      <c r="B69" s="6" t="s">
        <v>1762</v>
      </c>
      <c r="C69" s="6" t="s">
        <v>1372</v>
      </c>
      <c r="D69" s="6" t="s">
        <v>1771</v>
      </c>
      <c r="E69" s="6" t="s">
        <v>1108</v>
      </c>
      <c r="F69" s="6">
        <v>1</v>
      </c>
      <c r="G69" s="6">
        <v>35</v>
      </c>
      <c r="H69" s="6">
        <v>35</v>
      </c>
      <c r="I69" s="6">
        <v>12</v>
      </c>
      <c r="J69" s="6" t="s">
        <v>1781</v>
      </c>
      <c r="K69" s="6" t="s">
        <v>1782</v>
      </c>
      <c r="L69" s="6">
        <v>360</v>
      </c>
      <c r="M69" s="6"/>
      <c r="N69" s="6"/>
      <c r="O69" s="6"/>
      <c r="P69" s="6"/>
    </row>
    <row r="70" spans="1:16" ht="30" customHeight="1" x14ac:dyDescent="0.3">
      <c r="A70" s="6" t="s">
        <v>1365</v>
      </c>
      <c r="B70" s="6" t="s">
        <v>1762</v>
      </c>
      <c r="C70" s="6" t="s">
        <v>1372</v>
      </c>
      <c r="D70" s="6" t="s">
        <v>1771</v>
      </c>
      <c r="E70" s="6" t="s">
        <v>1129</v>
      </c>
      <c r="F70" s="6">
        <v>1</v>
      </c>
      <c r="G70" s="6">
        <v>25</v>
      </c>
      <c r="H70" s="6">
        <v>25</v>
      </c>
      <c r="I70" s="6">
        <v>12</v>
      </c>
      <c r="J70" s="6" t="s">
        <v>1781</v>
      </c>
      <c r="K70" s="6" t="s">
        <v>1782</v>
      </c>
      <c r="L70" s="6">
        <v>360</v>
      </c>
      <c r="M70" s="6"/>
      <c r="N70" s="6"/>
      <c r="O70" s="6"/>
      <c r="P70" s="6"/>
    </row>
  </sheetData>
  <mergeCells count="1">
    <mergeCell ref="A1:P1"/>
  </mergeCells>
  <pageMargins left="0.11811023622047244" right="0.11811023622047244" top="7.874015748031496E-2" bottom="7.874015748031496E-2" header="0" footer="0"/>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E6E6E-DA60-4A47-93F6-783429193B89}">
  <dimension ref="A1:P59"/>
  <sheetViews>
    <sheetView workbookViewId="0">
      <selection activeCell="A3" sqref="A3:XFD3"/>
    </sheetView>
  </sheetViews>
  <sheetFormatPr defaultRowHeight="30" customHeight="1" x14ac:dyDescent="0.3"/>
  <cols>
    <col min="1" max="1" width="5.796875" customWidth="1"/>
    <col min="2" max="2" width="5.69921875" customWidth="1"/>
    <col min="3" max="3" width="14.3984375" customWidth="1"/>
    <col min="4" max="4" width="4" customWidth="1"/>
    <col min="5" max="5" width="33.3984375" customWidth="1"/>
    <col min="6" max="6" width="3.69921875" customWidth="1"/>
    <col min="7" max="7" width="6" customWidth="1"/>
    <col min="8" max="8" width="4.19921875" customWidth="1"/>
    <col min="9" max="9" width="3.59765625" customWidth="1"/>
    <col min="10" max="10" width="4.296875" customWidth="1"/>
    <col min="11" max="11" width="3.5" customWidth="1"/>
    <col min="12" max="12" width="4.796875" customWidth="1"/>
    <col min="13" max="13" width="5.69921875" customWidth="1"/>
    <col min="14" max="14" width="5.09765625" customWidth="1"/>
    <col min="15" max="15" width="5.69921875" customWidth="1"/>
    <col min="16" max="16" width="5" customWidth="1"/>
  </cols>
  <sheetData>
    <row r="1" spans="1:16" ht="30" customHeight="1" x14ac:dyDescent="0.3">
      <c r="A1" s="11" t="s">
        <v>21</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1300</v>
      </c>
      <c r="B3" s="6" t="s">
        <v>1306</v>
      </c>
      <c r="C3" s="6" t="s">
        <v>1304</v>
      </c>
      <c r="D3" s="6" t="s">
        <v>1771</v>
      </c>
      <c r="E3" s="6" t="s">
        <v>1103</v>
      </c>
      <c r="F3" s="6">
        <v>1</v>
      </c>
      <c r="G3" s="6">
        <v>25</v>
      </c>
      <c r="H3" s="6">
        <v>25</v>
      </c>
      <c r="I3" s="6">
        <v>6</v>
      </c>
      <c r="J3" s="6" t="s">
        <v>1781</v>
      </c>
      <c r="K3" s="6" t="s">
        <v>1782</v>
      </c>
      <c r="L3" s="6">
        <v>215</v>
      </c>
      <c r="M3" s="6"/>
      <c r="N3" s="6"/>
      <c r="O3" s="6"/>
      <c r="P3" s="6"/>
    </row>
    <row r="4" spans="1:16" ht="30" customHeight="1" x14ac:dyDescent="0.3">
      <c r="A4" s="6" t="s">
        <v>1300</v>
      </c>
      <c r="B4" s="6" t="s">
        <v>1306</v>
      </c>
      <c r="C4" s="6" t="s">
        <v>1304</v>
      </c>
      <c r="D4" s="6" t="s">
        <v>1771</v>
      </c>
      <c r="E4" s="6" t="s">
        <v>1163</v>
      </c>
      <c r="F4" s="6">
        <v>1</v>
      </c>
      <c r="G4" s="6">
        <v>20</v>
      </c>
      <c r="H4" s="6">
        <v>20</v>
      </c>
      <c r="I4" s="6">
        <v>6</v>
      </c>
      <c r="J4" s="6" t="s">
        <v>1781</v>
      </c>
      <c r="K4" s="6" t="s">
        <v>1782</v>
      </c>
      <c r="L4" s="6">
        <v>215</v>
      </c>
      <c r="M4" s="6"/>
      <c r="N4" s="6"/>
      <c r="O4" s="6"/>
      <c r="P4" s="6"/>
    </row>
    <row r="5" spans="1:16" ht="30" customHeight="1" x14ac:dyDescent="0.3">
      <c r="A5" s="6" t="s">
        <v>1300</v>
      </c>
      <c r="B5" s="6" t="s">
        <v>1306</v>
      </c>
      <c r="C5" s="6" t="s">
        <v>1304</v>
      </c>
      <c r="D5" s="6" t="s">
        <v>1771</v>
      </c>
      <c r="E5" s="6" t="s">
        <v>1307</v>
      </c>
      <c r="F5" s="6">
        <v>1</v>
      </c>
      <c r="G5" s="6">
        <v>50</v>
      </c>
      <c r="H5" s="6">
        <v>50</v>
      </c>
      <c r="I5" s="6">
        <v>6</v>
      </c>
      <c r="J5" s="6" t="s">
        <v>1781</v>
      </c>
      <c r="K5" s="6" t="s">
        <v>1782</v>
      </c>
      <c r="L5" s="6">
        <v>215</v>
      </c>
      <c r="M5" s="6"/>
      <c r="N5" s="6"/>
      <c r="O5" s="6"/>
      <c r="P5" s="6"/>
    </row>
    <row r="6" spans="1:16" ht="30" customHeight="1" x14ac:dyDescent="0.3">
      <c r="A6" s="6" t="s">
        <v>1300</v>
      </c>
      <c r="B6" s="6" t="s">
        <v>1306</v>
      </c>
      <c r="C6" s="6" t="s">
        <v>1304</v>
      </c>
      <c r="D6" s="6" t="s">
        <v>1771</v>
      </c>
      <c r="E6" s="6" t="s">
        <v>1199</v>
      </c>
      <c r="F6" s="6">
        <v>1</v>
      </c>
      <c r="G6" s="6">
        <v>60</v>
      </c>
      <c r="H6" s="6">
        <v>60</v>
      </c>
      <c r="I6" s="6">
        <v>6</v>
      </c>
      <c r="J6" s="6" t="s">
        <v>1781</v>
      </c>
      <c r="K6" s="6" t="s">
        <v>1782</v>
      </c>
      <c r="L6" s="6">
        <v>215</v>
      </c>
      <c r="M6" s="6"/>
      <c r="N6" s="6"/>
      <c r="O6" s="6"/>
      <c r="P6" s="6"/>
    </row>
    <row r="7" spans="1:16" ht="30" customHeight="1" x14ac:dyDescent="0.3">
      <c r="A7" s="6" t="s">
        <v>1300</v>
      </c>
      <c r="B7" s="6" t="s">
        <v>1306</v>
      </c>
      <c r="C7" s="6" t="s">
        <v>1304</v>
      </c>
      <c r="D7" s="6" t="s">
        <v>1771</v>
      </c>
      <c r="E7" s="6" t="s">
        <v>1314</v>
      </c>
      <c r="F7" s="6">
        <v>2</v>
      </c>
      <c r="G7" s="6">
        <v>20</v>
      </c>
      <c r="H7" s="6">
        <v>40</v>
      </c>
      <c r="I7" s="6">
        <v>6</v>
      </c>
      <c r="J7" s="6" t="s">
        <v>1781</v>
      </c>
      <c r="K7" s="6" t="s">
        <v>1782</v>
      </c>
      <c r="L7" s="6">
        <v>215</v>
      </c>
      <c r="M7" s="6"/>
      <c r="N7" s="6"/>
      <c r="O7" s="6"/>
      <c r="P7" s="6"/>
    </row>
    <row r="8" spans="1:16" ht="30" customHeight="1" x14ac:dyDescent="0.3">
      <c r="A8" s="6" t="s">
        <v>1300</v>
      </c>
      <c r="B8" s="6" t="s">
        <v>1306</v>
      </c>
      <c r="C8" s="6" t="s">
        <v>1304</v>
      </c>
      <c r="D8" s="6" t="s">
        <v>1771</v>
      </c>
      <c r="E8" s="6" t="s">
        <v>1316</v>
      </c>
      <c r="F8" s="6">
        <v>1</v>
      </c>
      <c r="G8" s="6">
        <v>20</v>
      </c>
      <c r="H8" s="6">
        <v>20</v>
      </c>
      <c r="I8" s="6">
        <v>6</v>
      </c>
      <c r="J8" s="6" t="s">
        <v>1781</v>
      </c>
      <c r="K8" s="6" t="s">
        <v>1782</v>
      </c>
      <c r="L8" s="6">
        <v>215</v>
      </c>
      <c r="M8" s="6"/>
      <c r="N8" s="6"/>
      <c r="O8" s="6"/>
      <c r="P8" s="6"/>
    </row>
    <row r="9" spans="1:16" ht="30" customHeight="1" x14ac:dyDescent="0.3">
      <c r="A9" s="6" t="s">
        <v>1509</v>
      </c>
      <c r="B9" s="6" t="s">
        <v>592</v>
      </c>
      <c r="C9" s="6" t="s">
        <v>591</v>
      </c>
      <c r="D9" s="6" t="s">
        <v>1771</v>
      </c>
      <c r="E9" s="6" t="s">
        <v>1485</v>
      </c>
      <c r="F9" s="6">
        <v>1</v>
      </c>
      <c r="G9" s="6">
        <v>250</v>
      </c>
      <c r="H9" s="6">
        <v>250</v>
      </c>
      <c r="I9" s="6">
        <v>9</v>
      </c>
      <c r="J9" s="6" t="s">
        <v>1781</v>
      </c>
      <c r="K9" s="6" t="s">
        <v>1782</v>
      </c>
      <c r="L9" s="6">
        <v>610</v>
      </c>
      <c r="M9" s="6"/>
      <c r="N9" s="6"/>
      <c r="O9" s="6"/>
      <c r="P9" s="6"/>
    </row>
    <row r="10" spans="1:16" ht="30" customHeight="1" x14ac:dyDescent="0.3">
      <c r="A10" s="6" t="s">
        <v>1509</v>
      </c>
      <c r="B10" s="6" t="s">
        <v>592</v>
      </c>
      <c r="C10" s="6" t="s">
        <v>591</v>
      </c>
      <c r="D10" s="6" t="s">
        <v>1771</v>
      </c>
      <c r="E10" s="6" t="s">
        <v>1099</v>
      </c>
      <c r="F10" s="6">
        <v>1</v>
      </c>
      <c r="G10" s="6">
        <v>70</v>
      </c>
      <c r="H10" s="6">
        <v>70</v>
      </c>
      <c r="I10" s="6">
        <v>9</v>
      </c>
      <c r="J10" s="6" t="s">
        <v>1781</v>
      </c>
      <c r="K10" s="6" t="s">
        <v>1782</v>
      </c>
      <c r="L10" s="6">
        <v>610</v>
      </c>
      <c r="M10" s="6"/>
      <c r="N10" s="6"/>
      <c r="O10" s="6"/>
      <c r="P10" s="6"/>
    </row>
    <row r="11" spans="1:16" ht="30" customHeight="1" x14ac:dyDescent="0.3">
      <c r="A11" s="6" t="s">
        <v>1509</v>
      </c>
      <c r="B11" s="6" t="s">
        <v>592</v>
      </c>
      <c r="C11" s="6" t="s">
        <v>591</v>
      </c>
      <c r="D11" s="6" t="s">
        <v>1771</v>
      </c>
      <c r="E11" s="6" t="s">
        <v>1252</v>
      </c>
      <c r="F11" s="6">
        <v>1</v>
      </c>
      <c r="G11" s="6">
        <v>60</v>
      </c>
      <c r="H11" s="6">
        <v>60</v>
      </c>
      <c r="I11" s="6">
        <v>9</v>
      </c>
      <c r="J11" s="6" t="s">
        <v>1781</v>
      </c>
      <c r="K11" s="6" t="s">
        <v>1782</v>
      </c>
      <c r="L11" s="6">
        <v>610</v>
      </c>
      <c r="M11" s="6"/>
      <c r="N11" s="6"/>
      <c r="O11" s="6"/>
      <c r="P11" s="6"/>
    </row>
    <row r="12" spans="1:16" ht="30" customHeight="1" x14ac:dyDescent="0.3">
      <c r="A12" s="6" t="s">
        <v>1509</v>
      </c>
      <c r="B12" s="6" t="s">
        <v>592</v>
      </c>
      <c r="C12" s="6" t="s">
        <v>591</v>
      </c>
      <c r="D12" s="6" t="s">
        <v>1771</v>
      </c>
      <c r="E12" s="6" t="s">
        <v>1490</v>
      </c>
      <c r="F12" s="6">
        <v>1</v>
      </c>
      <c r="G12" s="6">
        <v>50</v>
      </c>
      <c r="H12" s="6">
        <v>50</v>
      </c>
      <c r="I12" s="6">
        <v>9</v>
      </c>
      <c r="J12" s="6" t="s">
        <v>1781</v>
      </c>
      <c r="K12" s="6" t="s">
        <v>1782</v>
      </c>
      <c r="L12" s="6">
        <v>610</v>
      </c>
      <c r="M12" s="6"/>
      <c r="N12" s="6"/>
      <c r="O12" s="6"/>
      <c r="P12" s="6"/>
    </row>
    <row r="13" spans="1:16" ht="30" customHeight="1" x14ac:dyDescent="0.3">
      <c r="A13" s="6" t="s">
        <v>1509</v>
      </c>
      <c r="B13" s="6" t="s">
        <v>592</v>
      </c>
      <c r="C13" s="6" t="s">
        <v>591</v>
      </c>
      <c r="D13" s="6" t="s">
        <v>1771</v>
      </c>
      <c r="E13" s="6" t="s">
        <v>1038</v>
      </c>
      <c r="F13" s="6">
        <v>1</v>
      </c>
      <c r="G13" s="6">
        <v>40</v>
      </c>
      <c r="H13" s="6">
        <v>40</v>
      </c>
      <c r="I13" s="6">
        <v>9</v>
      </c>
      <c r="J13" s="6" t="s">
        <v>1781</v>
      </c>
      <c r="K13" s="6" t="s">
        <v>1782</v>
      </c>
      <c r="L13" s="6">
        <v>610</v>
      </c>
      <c r="M13" s="6"/>
      <c r="N13" s="6"/>
      <c r="O13" s="6"/>
      <c r="P13" s="6"/>
    </row>
    <row r="14" spans="1:16" ht="30" customHeight="1" x14ac:dyDescent="0.3">
      <c r="A14" s="6" t="s">
        <v>1509</v>
      </c>
      <c r="B14" s="6" t="s">
        <v>592</v>
      </c>
      <c r="C14" s="6" t="s">
        <v>591</v>
      </c>
      <c r="D14" s="6" t="s">
        <v>1771</v>
      </c>
      <c r="E14" s="6" t="s">
        <v>1254</v>
      </c>
      <c r="F14" s="6">
        <v>1</v>
      </c>
      <c r="G14" s="6">
        <v>20</v>
      </c>
      <c r="H14" s="6">
        <v>20</v>
      </c>
      <c r="I14" s="6">
        <v>9</v>
      </c>
      <c r="J14" s="6" t="s">
        <v>1781</v>
      </c>
      <c r="K14" s="6" t="s">
        <v>1782</v>
      </c>
      <c r="L14" s="6">
        <v>610</v>
      </c>
      <c r="M14" s="6"/>
      <c r="N14" s="6"/>
      <c r="O14" s="6"/>
      <c r="P14" s="6"/>
    </row>
    <row r="15" spans="1:16" ht="30" customHeight="1" x14ac:dyDescent="0.3">
      <c r="A15" s="6" t="s">
        <v>1509</v>
      </c>
      <c r="B15" s="6" t="s">
        <v>592</v>
      </c>
      <c r="C15" s="6" t="s">
        <v>591</v>
      </c>
      <c r="D15" s="6" t="s">
        <v>1771</v>
      </c>
      <c r="E15" s="6" t="s">
        <v>1376</v>
      </c>
      <c r="F15" s="6">
        <v>1</v>
      </c>
      <c r="G15" s="6">
        <v>30</v>
      </c>
      <c r="H15" s="6">
        <v>30</v>
      </c>
      <c r="I15" s="6">
        <v>9</v>
      </c>
      <c r="J15" s="6" t="s">
        <v>1781</v>
      </c>
      <c r="K15" s="6" t="s">
        <v>1782</v>
      </c>
      <c r="L15" s="6">
        <v>610</v>
      </c>
      <c r="M15" s="6"/>
      <c r="N15" s="6"/>
      <c r="O15" s="6"/>
      <c r="P15" s="6"/>
    </row>
    <row r="16" spans="1:16" ht="30" customHeight="1" x14ac:dyDescent="0.3">
      <c r="A16" s="6" t="s">
        <v>1509</v>
      </c>
      <c r="B16" s="6" t="s">
        <v>592</v>
      </c>
      <c r="C16" s="6" t="s">
        <v>591</v>
      </c>
      <c r="D16" s="6" t="s">
        <v>1771</v>
      </c>
      <c r="E16" s="6" t="s">
        <v>1121</v>
      </c>
      <c r="F16" s="6">
        <v>1</v>
      </c>
      <c r="G16" s="6">
        <v>0</v>
      </c>
      <c r="H16" s="6">
        <v>0</v>
      </c>
      <c r="I16" s="6">
        <v>9</v>
      </c>
      <c r="J16" s="6" t="s">
        <v>1781</v>
      </c>
      <c r="K16" s="6" t="s">
        <v>1782</v>
      </c>
      <c r="L16" s="6">
        <v>610</v>
      </c>
      <c r="M16" s="6"/>
      <c r="N16" s="6"/>
      <c r="O16" s="6"/>
      <c r="P16" s="6"/>
    </row>
    <row r="17" spans="1:16" ht="30" customHeight="1" x14ac:dyDescent="0.3">
      <c r="A17" s="6" t="s">
        <v>1509</v>
      </c>
      <c r="B17" s="6" t="s">
        <v>592</v>
      </c>
      <c r="C17" s="6" t="s">
        <v>591</v>
      </c>
      <c r="D17" s="6" t="s">
        <v>1771</v>
      </c>
      <c r="E17" s="6" t="s">
        <v>1515</v>
      </c>
      <c r="F17" s="6">
        <v>1</v>
      </c>
      <c r="G17" s="6">
        <v>90</v>
      </c>
      <c r="H17" s="6">
        <v>90</v>
      </c>
      <c r="I17" s="6">
        <v>9</v>
      </c>
      <c r="J17" s="6" t="s">
        <v>1781</v>
      </c>
      <c r="K17" s="6" t="s">
        <v>1782</v>
      </c>
      <c r="L17" s="6">
        <v>610</v>
      </c>
      <c r="M17" s="6"/>
      <c r="N17" s="6"/>
      <c r="O17" s="6"/>
      <c r="P17" s="6"/>
    </row>
    <row r="18" spans="1:16" ht="30" customHeight="1" x14ac:dyDescent="0.3">
      <c r="A18" s="6" t="s">
        <v>1484</v>
      </c>
      <c r="B18" s="6" t="s">
        <v>592</v>
      </c>
      <c r="C18" s="6" t="s">
        <v>591</v>
      </c>
      <c r="D18" s="6" t="s">
        <v>953</v>
      </c>
      <c r="E18" s="6" t="s">
        <v>1485</v>
      </c>
      <c r="F18" s="6">
        <v>1</v>
      </c>
      <c r="G18" s="6">
        <v>250</v>
      </c>
      <c r="H18" s="6">
        <v>250</v>
      </c>
      <c r="I18" s="6">
        <v>8</v>
      </c>
      <c r="J18" s="6"/>
      <c r="K18" s="6" t="s">
        <v>1783</v>
      </c>
      <c r="L18" s="6">
        <v>535</v>
      </c>
      <c r="M18" s="6"/>
      <c r="N18" s="6"/>
      <c r="O18" s="6"/>
      <c r="P18" s="6"/>
    </row>
    <row r="19" spans="1:16" ht="30" customHeight="1" x14ac:dyDescent="0.3">
      <c r="A19" s="6" t="s">
        <v>1484</v>
      </c>
      <c r="B19" s="6" t="s">
        <v>592</v>
      </c>
      <c r="C19" s="6" t="s">
        <v>591</v>
      </c>
      <c r="D19" s="6" t="s">
        <v>953</v>
      </c>
      <c r="E19" s="6" t="s">
        <v>1252</v>
      </c>
      <c r="F19" s="6">
        <v>1</v>
      </c>
      <c r="G19" s="6">
        <v>60</v>
      </c>
      <c r="H19" s="6">
        <v>60</v>
      </c>
      <c r="I19" s="6">
        <v>8</v>
      </c>
      <c r="J19" s="6"/>
      <c r="K19" s="6" t="s">
        <v>1783</v>
      </c>
      <c r="L19" s="6">
        <v>535</v>
      </c>
      <c r="M19" s="6"/>
      <c r="N19" s="6"/>
      <c r="O19" s="6"/>
      <c r="P19" s="6"/>
    </row>
    <row r="20" spans="1:16" ht="30" customHeight="1" x14ac:dyDescent="0.3">
      <c r="A20" s="6" t="s">
        <v>1484</v>
      </c>
      <c r="B20" s="6" t="s">
        <v>592</v>
      </c>
      <c r="C20" s="6" t="s">
        <v>591</v>
      </c>
      <c r="D20" s="6" t="s">
        <v>953</v>
      </c>
      <c r="E20" s="6" t="s">
        <v>1099</v>
      </c>
      <c r="F20" s="6">
        <v>1</v>
      </c>
      <c r="G20" s="6">
        <v>70</v>
      </c>
      <c r="H20" s="6">
        <v>70</v>
      </c>
      <c r="I20" s="6">
        <v>8</v>
      </c>
      <c r="J20" s="6"/>
      <c r="K20" s="6" t="s">
        <v>1783</v>
      </c>
      <c r="L20" s="6">
        <v>535</v>
      </c>
      <c r="M20" s="6"/>
      <c r="N20" s="6"/>
      <c r="O20" s="6"/>
      <c r="P20" s="6"/>
    </row>
    <row r="21" spans="1:16" ht="30" customHeight="1" x14ac:dyDescent="0.3">
      <c r="A21" s="6" t="s">
        <v>1484</v>
      </c>
      <c r="B21" s="6" t="s">
        <v>592</v>
      </c>
      <c r="C21" s="6" t="s">
        <v>591</v>
      </c>
      <c r="D21" s="6" t="s">
        <v>953</v>
      </c>
      <c r="E21" s="6" t="s">
        <v>1253</v>
      </c>
      <c r="F21" s="6">
        <v>1</v>
      </c>
      <c r="G21" s="6">
        <v>30</v>
      </c>
      <c r="H21" s="6">
        <v>30</v>
      </c>
      <c r="I21" s="6">
        <v>8</v>
      </c>
      <c r="J21" s="6"/>
      <c r="K21" s="6" t="s">
        <v>1783</v>
      </c>
      <c r="L21" s="6">
        <v>535</v>
      </c>
      <c r="M21" s="6"/>
      <c r="N21" s="6"/>
      <c r="O21" s="6"/>
      <c r="P21" s="6"/>
    </row>
    <row r="22" spans="1:16" ht="30" customHeight="1" x14ac:dyDescent="0.3">
      <c r="A22" s="6" t="s">
        <v>1484</v>
      </c>
      <c r="B22" s="6" t="s">
        <v>592</v>
      </c>
      <c r="C22" s="6" t="s">
        <v>591</v>
      </c>
      <c r="D22" s="6" t="s">
        <v>953</v>
      </c>
      <c r="E22" s="6" t="s">
        <v>1490</v>
      </c>
      <c r="F22" s="6">
        <v>1</v>
      </c>
      <c r="G22" s="6">
        <v>50</v>
      </c>
      <c r="H22" s="6">
        <v>50</v>
      </c>
      <c r="I22" s="6">
        <v>8</v>
      </c>
      <c r="J22" s="6"/>
      <c r="K22" s="6" t="s">
        <v>1783</v>
      </c>
      <c r="L22" s="6">
        <v>535</v>
      </c>
      <c r="M22" s="6"/>
      <c r="N22" s="6"/>
      <c r="O22" s="6"/>
      <c r="P22" s="6"/>
    </row>
    <row r="23" spans="1:16" ht="30" customHeight="1" x14ac:dyDescent="0.3">
      <c r="A23" s="6" t="s">
        <v>1484</v>
      </c>
      <c r="B23" s="6" t="s">
        <v>592</v>
      </c>
      <c r="C23" s="6" t="s">
        <v>591</v>
      </c>
      <c r="D23" s="6" t="s">
        <v>953</v>
      </c>
      <c r="E23" s="6" t="s">
        <v>1405</v>
      </c>
      <c r="F23" s="6">
        <v>1</v>
      </c>
      <c r="G23" s="6">
        <v>30</v>
      </c>
      <c r="H23" s="6">
        <v>30</v>
      </c>
      <c r="I23" s="6">
        <v>8</v>
      </c>
      <c r="J23" s="6"/>
      <c r="K23" s="6" t="s">
        <v>1783</v>
      </c>
      <c r="L23" s="6">
        <v>535</v>
      </c>
      <c r="M23" s="6"/>
      <c r="N23" s="6"/>
      <c r="O23" s="6"/>
      <c r="P23" s="6"/>
    </row>
    <row r="24" spans="1:16" ht="30" customHeight="1" x14ac:dyDescent="0.3">
      <c r="A24" s="6" t="s">
        <v>1484</v>
      </c>
      <c r="B24" s="6" t="s">
        <v>592</v>
      </c>
      <c r="C24" s="6" t="s">
        <v>591</v>
      </c>
      <c r="D24" s="6" t="s">
        <v>953</v>
      </c>
      <c r="E24" s="6" t="s">
        <v>1129</v>
      </c>
      <c r="F24" s="6">
        <v>1</v>
      </c>
      <c r="G24" s="6">
        <v>25</v>
      </c>
      <c r="H24" s="6">
        <v>25</v>
      </c>
      <c r="I24" s="6">
        <v>8</v>
      </c>
      <c r="J24" s="6"/>
      <c r="K24" s="6" t="s">
        <v>1783</v>
      </c>
      <c r="L24" s="6">
        <v>535</v>
      </c>
      <c r="M24" s="6"/>
      <c r="N24" s="6"/>
      <c r="O24" s="6"/>
      <c r="P24" s="6"/>
    </row>
    <row r="25" spans="1:16" ht="30" customHeight="1" x14ac:dyDescent="0.3">
      <c r="A25" s="6" t="s">
        <v>1484</v>
      </c>
      <c r="B25" s="6" t="s">
        <v>592</v>
      </c>
      <c r="C25" s="6" t="s">
        <v>591</v>
      </c>
      <c r="D25" s="6" t="s">
        <v>953</v>
      </c>
      <c r="E25" s="6" t="s">
        <v>1254</v>
      </c>
      <c r="F25" s="6">
        <v>1</v>
      </c>
      <c r="G25" s="6">
        <v>20</v>
      </c>
      <c r="H25" s="6">
        <v>20</v>
      </c>
      <c r="I25" s="6">
        <v>8</v>
      </c>
      <c r="J25" s="6"/>
      <c r="K25" s="6" t="s">
        <v>1783</v>
      </c>
      <c r="L25" s="6">
        <v>535</v>
      </c>
      <c r="M25" s="6"/>
      <c r="N25" s="6"/>
      <c r="O25" s="6"/>
      <c r="P25" s="6"/>
    </row>
    <row r="26" spans="1:16" ht="30" customHeight="1" x14ac:dyDescent="0.3">
      <c r="A26" s="6" t="s">
        <v>1337</v>
      </c>
      <c r="B26" s="6" t="s">
        <v>156</v>
      </c>
      <c r="C26" s="6" t="s">
        <v>934</v>
      </c>
      <c r="D26" s="6" t="s">
        <v>1771</v>
      </c>
      <c r="E26" s="6" t="s">
        <v>1328</v>
      </c>
      <c r="F26" s="6">
        <v>2</v>
      </c>
      <c r="G26" s="6">
        <v>25</v>
      </c>
      <c r="H26" s="6">
        <v>50</v>
      </c>
      <c r="I26" s="6">
        <v>12</v>
      </c>
      <c r="J26" s="6" t="s">
        <v>1781</v>
      </c>
      <c r="K26" s="6" t="s">
        <v>1782</v>
      </c>
      <c r="L26" s="6">
        <v>555</v>
      </c>
      <c r="M26" s="6"/>
      <c r="N26" s="6"/>
      <c r="O26" s="6"/>
      <c r="P26" s="6"/>
    </row>
    <row r="27" spans="1:16" ht="30" customHeight="1" x14ac:dyDescent="0.3">
      <c r="A27" s="6" t="s">
        <v>1337</v>
      </c>
      <c r="B27" s="6" t="s">
        <v>156</v>
      </c>
      <c r="C27" s="6" t="s">
        <v>934</v>
      </c>
      <c r="D27" s="6" t="s">
        <v>1771</v>
      </c>
      <c r="E27" s="6" t="s">
        <v>1343</v>
      </c>
      <c r="F27" s="6">
        <v>1</v>
      </c>
      <c r="G27" s="6">
        <v>25</v>
      </c>
      <c r="H27" s="6">
        <v>25</v>
      </c>
      <c r="I27" s="6">
        <v>12</v>
      </c>
      <c r="J27" s="6" t="s">
        <v>1781</v>
      </c>
      <c r="K27" s="6" t="s">
        <v>1782</v>
      </c>
      <c r="L27" s="6">
        <v>555</v>
      </c>
      <c r="M27" s="6"/>
      <c r="N27" s="6"/>
      <c r="O27" s="6"/>
      <c r="P27" s="6"/>
    </row>
    <row r="28" spans="1:16" ht="30" customHeight="1" x14ac:dyDescent="0.3">
      <c r="A28" s="6" t="s">
        <v>1337</v>
      </c>
      <c r="B28" s="6" t="s">
        <v>156</v>
      </c>
      <c r="C28" s="6" t="s">
        <v>934</v>
      </c>
      <c r="D28" s="6" t="s">
        <v>1771</v>
      </c>
      <c r="E28" s="6" t="s">
        <v>1291</v>
      </c>
      <c r="F28" s="6">
        <v>1</v>
      </c>
      <c r="G28" s="6">
        <v>25</v>
      </c>
      <c r="H28" s="6">
        <v>25</v>
      </c>
      <c r="I28" s="6">
        <v>12</v>
      </c>
      <c r="J28" s="6" t="s">
        <v>1781</v>
      </c>
      <c r="K28" s="6" t="s">
        <v>1782</v>
      </c>
      <c r="L28" s="6">
        <v>555</v>
      </c>
      <c r="M28" s="6"/>
      <c r="N28" s="6"/>
      <c r="O28" s="6"/>
      <c r="P28" s="6"/>
    </row>
    <row r="29" spans="1:16" ht="30" customHeight="1" x14ac:dyDescent="0.3">
      <c r="A29" s="6" t="s">
        <v>1337</v>
      </c>
      <c r="B29" s="6" t="s">
        <v>156</v>
      </c>
      <c r="C29" s="6" t="s">
        <v>934</v>
      </c>
      <c r="D29" s="6" t="s">
        <v>1771</v>
      </c>
      <c r="E29" s="6" t="s">
        <v>1345</v>
      </c>
      <c r="F29" s="6">
        <v>1</v>
      </c>
      <c r="G29" s="6">
        <v>20</v>
      </c>
      <c r="H29" s="6">
        <v>20</v>
      </c>
      <c r="I29" s="6">
        <v>12</v>
      </c>
      <c r="J29" s="6" t="s">
        <v>1781</v>
      </c>
      <c r="K29" s="6" t="s">
        <v>1782</v>
      </c>
      <c r="L29" s="6">
        <v>555</v>
      </c>
      <c r="M29" s="6"/>
      <c r="N29" s="6"/>
      <c r="O29" s="6"/>
      <c r="P29" s="6"/>
    </row>
    <row r="30" spans="1:16" ht="30" customHeight="1" x14ac:dyDescent="0.3">
      <c r="A30" s="6" t="s">
        <v>1337</v>
      </c>
      <c r="B30" s="6" t="s">
        <v>156</v>
      </c>
      <c r="C30" s="6" t="s">
        <v>934</v>
      </c>
      <c r="D30" s="6" t="s">
        <v>1771</v>
      </c>
      <c r="E30" s="6" t="s">
        <v>1151</v>
      </c>
      <c r="F30" s="6">
        <v>2</v>
      </c>
      <c r="G30" s="6">
        <v>10</v>
      </c>
      <c r="H30" s="6">
        <v>20</v>
      </c>
      <c r="I30" s="6">
        <v>12</v>
      </c>
      <c r="J30" s="6" t="s">
        <v>1781</v>
      </c>
      <c r="K30" s="6" t="s">
        <v>1782</v>
      </c>
      <c r="L30" s="6">
        <v>555</v>
      </c>
      <c r="M30" s="6"/>
      <c r="N30" s="6"/>
      <c r="O30" s="6"/>
      <c r="P30" s="6"/>
    </row>
    <row r="31" spans="1:16" ht="30" customHeight="1" x14ac:dyDescent="0.3">
      <c r="A31" s="6" t="s">
        <v>1337</v>
      </c>
      <c r="B31" s="6" t="s">
        <v>156</v>
      </c>
      <c r="C31" s="6" t="s">
        <v>934</v>
      </c>
      <c r="D31" s="6" t="s">
        <v>1771</v>
      </c>
      <c r="E31" s="6" t="s">
        <v>1114</v>
      </c>
      <c r="F31" s="6">
        <v>1</v>
      </c>
      <c r="G31" s="6">
        <v>40</v>
      </c>
      <c r="H31" s="6">
        <v>40</v>
      </c>
      <c r="I31" s="6">
        <v>12</v>
      </c>
      <c r="J31" s="6" t="s">
        <v>1781</v>
      </c>
      <c r="K31" s="6" t="s">
        <v>1782</v>
      </c>
      <c r="L31" s="6">
        <v>555</v>
      </c>
      <c r="M31" s="6"/>
      <c r="N31" s="6"/>
      <c r="O31" s="6"/>
      <c r="P31" s="6"/>
    </row>
    <row r="32" spans="1:16" ht="30" customHeight="1" x14ac:dyDescent="0.3">
      <c r="A32" s="6" t="s">
        <v>1337</v>
      </c>
      <c r="B32" s="6" t="s">
        <v>156</v>
      </c>
      <c r="C32" s="6" t="s">
        <v>934</v>
      </c>
      <c r="D32" s="6" t="s">
        <v>1771</v>
      </c>
      <c r="E32" s="6" t="s">
        <v>1118</v>
      </c>
      <c r="F32" s="6">
        <v>1</v>
      </c>
      <c r="G32" s="6">
        <v>90</v>
      </c>
      <c r="H32" s="6">
        <v>90</v>
      </c>
      <c r="I32" s="6">
        <v>12</v>
      </c>
      <c r="J32" s="6" t="s">
        <v>1781</v>
      </c>
      <c r="K32" s="6" t="s">
        <v>1782</v>
      </c>
      <c r="L32" s="6">
        <v>555</v>
      </c>
      <c r="M32" s="6"/>
      <c r="N32" s="6"/>
      <c r="O32" s="6"/>
      <c r="P32" s="6"/>
    </row>
    <row r="33" spans="1:16" ht="30" customHeight="1" x14ac:dyDescent="0.3">
      <c r="A33" s="6" t="s">
        <v>1337</v>
      </c>
      <c r="B33" s="6" t="s">
        <v>156</v>
      </c>
      <c r="C33" s="6" t="s">
        <v>934</v>
      </c>
      <c r="D33" s="6" t="s">
        <v>1771</v>
      </c>
      <c r="E33" s="6" t="s">
        <v>1347</v>
      </c>
      <c r="F33" s="6">
        <v>1</v>
      </c>
      <c r="G33" s="6">
        <v>125</v>
      </c>
      <c r="H33" s="6">
        <v>125</v>
      </c>
      <c r="I33" s="6">
        <v>12</v>
      </c>
      <c r="J33" s="6" t="s">
        <v>1781</v>
      </c>
      <c r="K33" s="6" t="s">
        <v>1782</v>
      </c>
      <c r="L33" s="6">
        <v>555</v>
      </c>
      <c r="M33" s="6"/>
      <c r="N33" s="6"/>
      <c r="O33" s="6"/>
      <c r="P33" s="6"/>
    </row>
    <row r="34" spans="1:16" ht="30" customHeight="1" x14ac:dyDescent="0.3">
      <c r="A34" s="6" t="s">
        <v>1337</v>
      </c>
      <c r="B34" s="6" t="s">
        <v>156</v>
      </c>
      <c r="C34" s="6" t="s">
        <v>934</v>
      </c>
      <c r="D34" s="6" t="s">
        <v>1771</v>
      </c>
      <c r="E34" s="6" t="s">
        <v>1104</v>
      </c>
      <c r="F34" s="6">
        <v>1</v>
      </c>
      <c r="G34" s="6">
        <v>30</v>
      </c>
      <c r="H34" s="6">
        <v>30</v>
      </c>
      <c r="I34" s="6">
        <v>12</v>
      </c>
      <c r="J34" s="6" t="s">
        <v>1781</v>
      </c>
      <c r="K34" s="6" t="s">
        <v>1782</v>
      </c>
      <c r="L34" s="6">
        <v>555</v>
      </c>
      <c r="M34" s="6"/>
      <c r="N34" s="6"/>
      <c r="O34" s="6"/>
      <c r="P34" s="6"/>
    </row>
    <row r="35" spans="1:16" ht="30" customHeight="1" x14ac:dyDescent="0.3">
      <c r="A35" s="6" t="s">
        <v>1337</v>
      </c>
      <c r="B35" s="6" t="s">
        <v>156</v>
      </c>
      <c r="C35" s="6" t="s">
        <v>934</v>
      </c>
      <c r="D35" s="6" t="s">
        <v>1771</v>
      </c>
      <c r="E35" s="6" t="s">
        <v>1143</v>
      </c>
      <c r="F35" s="6">
        <v>1</v>
      </c>
      <c r="G35" s="6">
        <v>40</v>
      </c>
      <c r="H35" s="6">
        <v>40</v>
      </c>
      <c r="I35" s="6">
        <v>12</v>
      </c>
      <c r="J35" s="6" t="s">
        <v>1781</v>
      </c>
      <c r="K35" s="6" t="s">
        <v>1782</v>
      </c>
      <c r="L35" s="6">
        <v>555</v>
      </c>
      <c r="M35" s="6"/>
      <c r="N35" s="6"/>
      <c r="O35" s="6"/>
      <c r="P35" s="6"/>
    </row>
    <row r="36" spans="1:16" ht="30" customHeight="1" x14ac:dyDescent="0.3">
      <c r="A36" s="6" t="s">
        <v>1337</v>
      </c>
      <c r="B36" s="6" t="s">
        <v>156</v>
      </c>
      <c r="C36" s="6" t="s">
        <v>934</v>
      </c>
      <c r="D36" s="6" t="s">
        <v>1771</v>
      </c>
      <c r="E36" s="6" t="s">
        <v>1034</v>
      </c>
      <c r="F36" s="6">
        <v>1</v>
      </c>
      <c r="G36" s="6">
        <v>50</v>
      </c>
      <c r="H36" s="6">
        <v>50</v>
      </c>
      <c r="I36" s="6">
        <v>12</v>
      </c>
      <c r="J36" s="6" t="s">
        <v>1781</v>
      </c>
      <c r="K36" s="6" t="s">
        <v>1782</v>
      </c>
      <c r="L36" s="6">
        <v>555</v>
      </c>
      <c r="M36" s="6"/>
      <c r="N36" s="6"/>
      <c r="O36" s="6"/>
      <c r="P36" s="6"/>
    </row>
    <row r="37" spans="1:16" ht="30" customHeight="1" x14ac:dyDescent="0.3">
      <c r="A37" s="6" t="s">
        <v>1337</v>
      </c>
      <c r="B37" s="6" t="s">
        <v>156</v>
      </c>
      <c r="C37" s="6" t="s">
        <v>934</v>
      </c>
      <c r="D37" s="6" t="s">
        <v>1771</v>
      </c>
      <c r="E37" s="6" t="s">
        <v>1336</v>
      </c>
      <c r="F37" s="6">
        <v>1</v>
      </c>
      <c r="G37" s="6">
        <v>40</v>
      </c>
      <c r="H37" s="6">
        <v>40</v>
      </c>
      <c r="I37" s="6">
        <v>12</v>
      </c>
      <c r="J37" s="6" t="s">
        <v>1781</v>
      </c>
      <c r="K37" s="6" t="s">
        <v>1782</v>
      </c>
      <c r="L37" s="6">
        <v>555</v>
      </c>
      <c r="M37" s="6"/>
      <c r="N37" s="6"/>
      <c r="O37" s="6"/>
      <c r="P37" s="6"/>
    </row>
    <row r="38" spans="1:16" ht="30" customHeight="1" x14ac:dyDescent="0.3">
      <c r="A38" s="6" t="s">
        <v>1174</v>
      </c>
      <c r="B38" s="6" t="s">
        <v>81</v>
      </c>
      <c r="C38" s="6" t="s">
        <v>262</v>
      </c>
      <c r="D38" s="6" t="s">
        <v>953</v>
      </c>
      <c r="E38" s="6" t="s">
        <v>1151</v>
      </c>
      <c r="F38" s="6">
        <v>3</v>
      </c>
      <c r="G38" s="6">
        <v>10</v>
      </c>
      <c r="H38" s="6">
        <v>30</v>
      </c>
      <c r="I38" s="6">
        <v>6</v>
      </c>
      <c r="J38" s="6"/>
      <c r="K38" s="6" t="s">
        <v>1783</v>
      </c>
      <c r="L38" s="6">
        <v>170</v>
      </c>
      <c r="M38" s="6"/>
      <c r="N38" s="6"/>
      <c r="O38" s="6"/>
      <c r="P38" s="6"/>
    </row>
    <row r="39" spans="1:16" ht="30" customHeight="1" x14ac:dyDescent="0.3">
      <c r="A39" s="6" t="s">
        <v>1174</v>
      </c>
      <c r="B39" s="6" t="s">
        <v>81</v>
      </c>
      <c r="C39" s="6" t="s">
        <v>262</v>
      </c>
      <c r="D39" s="6" t="s">
        <v>953</v>
      </c>
      <c r="E39" s="6" t="s">
        <v>1112</v>
      </c>
      <c r="F39" s="6">
        <v>1</v>
      </c>
      <c r="G39" s="6">
        <v>50</v>
      </c>
      <c r="H39" s="6">
        <v>50</v>
      </c>
      <c r="I39" s="6">
        <v>6</v>
      </c>
      <c r="J39" s="6"/>
      <c r="K39" s="6" t="s">
        <v>1783</v>
      </c>
      <c r="L39" s="6">
        <v>170</v>
      </c>
      <c r="M39" s="6"/>
      <c r="N39" s="6"/>
      <c r="O39" s="6"/>
      <c r="P39" s="6"/>
    </row>
    <row r="40" spans="1:16" ht="30" customHeight="1" x14ac:dyDescent="0.3">
      <c r="A40" s="6" t="s">
        <v>1174</v>
      </c>
      <c r="B40" s="6" t="s">
        <v>81</v>
      </c>
      <c r="C40" s="6" t="s">
        <v>262</v>
      </c>
      <c r="D40" s="6" t="s">
        <v>953</v>
      </c>
      <c r="E40" s="6" t="s">
        <v>1096</v>
      </c>
      <c r="F40" s="6">
        <v>1</v>
      </c>
      <c r="G40" s="6">
        <v>25</v>
      </c>
      <c r="H40" s="6">
        <v>25</v>
      </c>
      <c r="I40" s="6">
        <v>6</v>
      </c>
      <c r="J40" s="6"/>
      <c r="K40" s="6" t="s">
        <v>1783</v>
      </c>
      <c r="L40" s="6">
        <v>170</v>
      </c>
      <c r="M40" s="6"/>
      <c r="N40" s="6"/>
      <c r="O40" s="6"/>
      <c r="P40" s="6"/>
    </row>
    <row r="41" spans="1:16" ht="30" customHeight="1" x14ac:dyDescent="0.3">
      <c r="A41" s="6" t="s">
        <v>1174</v>
      </c>
      <c r="B41" s="6" t="s">
        <v>81</v>
      </c>
      <c r="C41" s="6" t="s">
        <v>262</v>
      </c>
      <c r="D41" s="6" t="s">
        <v>953</v>
      </c>
      <c r="E41" s="6" t="s">
        <v>1291</v>
      </c>
      <c r="F41" s="6">
        <v>1</v>
      </c>
      <c r="G41" s="6">
        <v>25</v>
      </c>
      <c r="H41" s="6">
        <v>25</v>
      </c>
      <c r="I41" s="6">
        <v>6</v>
      </c>
      <c r="J41" s="6"/>
      <c r="K41" s="6" t="s">
        <v>1783</v>
      </c>
      <c r="L41" s="6">
        <v>170</v>
      </c>
      <c r="M41" s="6"/>
      <c r="N41" s="6"/>
      <c r="O41" s="6"/>
      <c r="P41" s="6"/>
    </row>
    <row r="42" spans="1:16" ht="30" customHeight="1" x14ac:dyDescent="0.3">
      <c r="A42" s="6" t="s">
        <v>1174</v>
      </c>
      <c r="B42" s="6" t="s">
        <v>81</v>
      </c>
      <c r="C42" s="6" t="s">
        <v>262</v>
      </c>
      <c r="D42" s="6" t="s">
        <v>953</v>
      </c>
      <c r="E42" s="6" t="s">
        <v>1268</v>
      </c>
      <c r="F42" s="6">
        <v>1</v>
      </c>
      <c r="G42" s="6">
        <v>20</v>
      </c>
      <c r="H42" s="6">
        <v>20</v>
      </c>
      <c r="I42" s="6">
        <v>6</v>
      </c>
      <c r="J42" s="6"/>
      <c r="K42" s="6" t="s">
        <v>1783</v>
      </c>
      <c r="L42" s="6">
        <v>170</v>
      </c>
      <c r="M42" s="6"/>
      <c r="N42" s="6"/>
      <c r="O42" s="6"/>
      <c r="P42" s="6"/>
    </row>
    <row r="43" spans="1:16" ht="30" customHeight="1" x14ac:dyDescent="0.3">
      <c r="A43" s="6" t="s">
        <v>1174</v>
      </c>
      <c r="B43" s="6" t="s">
        <v>81</v>
      </c>
      <c r="C43" s="6" t="s">
        <v>262</v>
      </c>
      <c r="D43" s="6" t="s">
        <v>953</v>
      </c>
      <c r="E43" s="6" t="s">
        <v>1254</v>
      </c>
      <c r="F43" s="6">
        <v>1</v>
      </c>
      <c r="G43" s="6">
        <v>20</v>
      </c>
      <c r="H43" s="6">
        <v>20</v>
      </c>
      <c r="I43" s="6">
        <v>6</v>
      </c>
      <c r="J43" s="6"/>
      <c r="K43" s="6" t="s">
        <v>1783</v>
      </c>
      <c r="L43" s="6">
        <v>170</v>
      </c>
      <c r="M43" s="6"/>
      <c r="N43" s="6"/>
      <c r="O43" s="6"/>
      <c r="P43" s="6"/>
    </row>
    <row r="44" spans="1:16" ht="30" customHeight="1" x14ac:dyDescent="0.3">
      <c r="A44" s="6" t="s">
        <v>1629</v>
      </c>
      <c r="B44" s="6" t="s">
        <v>82</v>
      </c>
      <c r="C44" s="6" t="s">
        <v>263</v>
      </c>
      <c r="D44" s="6" t="s">
        <v>953</v>
      </c>
      <c r="E44" s="6" t="s">
        <v>1254</v>
      </c>
      <c r="F44" s="6">
        <v>1</v>
      </c>
      <c r="G44" s="6">
        <v>20</v>
      </c>
      <c r="H44" s="6">
        <v>20</v>
      </c>
      <c r="I44" s="6">
        <v>6</v>
      </c>
      <c r="J44" s="6"/>
      <c r="K44" s="6" t="s">
        <v>1783</v>
      </c>
      <c r="L44" s="6">
        <v>155</v>
      </c>
      <c r="M44" s="6"/>
      <c r="N44" s="6"/>
      <c r="O44" s="6"/>
      <c r="P44" s="6"/>
    </row>
    <row r="45" spans="1:16" ht="30" customHeight="1" x14ac:dyDescent="0.3">
      <c r="A45" s="6" t="s">
        <v>1629</v>
      </c>
      <c r="B45" s="6" t="s">
        <v>82</v>
      </c>
      <c r="C45" s="6" t="s">
        <v>263</v>
      </c>
      <c r="D45" s="6" t="s">
        <v>953</v>
      </c>
      <c r="E45" s="6" t="s">
        <v>1505</v>
      </c>
      <c r="F45" s="6">
        <v>1</v>
      </c>
      <c r="G45" s="6">
        <v>35</v>
      </c>
      <c r="H45" s="6">
        <v>35</v>
      </c>
      <c r="I45" s="6">
        <v>6</v>
      </c>
      <c r="J45" s="6"/>
      <c r="K45" s="6" t="s">
        <v>1783</v>
      </c>
      <c r="L45" s="6">
        <v>155</v>
      </c>
      <c r="M45" s="6"/>
      <c r="N45" s="6"/>
      <c r="O45" s="6"/>
      <c r="P45" s="6"/>
    </row>
    <row r="46" spans="1:16" ht="30" customHeight="1" x14ac:dyDescent="0.3">
      <c r="A46" s="6" t="s">
        <v>1629</v>
      </c>
      <c r="B46" s="6" t="s">
        <v>82</v>
      </c>
      <c r="C46" s="6" t="s">
        <v>263</v>
      </c>
      <c r="D46" s="6" t="s">
        <v>953</v>
      </c>
      <c r="E46" s="6" t="s">
        <v>1101</v>
      </c>
      <c r="F46" s="6">
        <v>1</v>
      </c>
      <c r="G46" s="6">
        <v>15</v>
      </c>
      <c r="H46" s="6">
        <v>15</v>
      </c>
      <c r="I46" s="6">
        <v>6</v>
      </c>
      <c r="J46" s="6"/>
      <c r="K46" s="6" t="s">
        <v>1783</v>
      </c>
      <c r="L46" s="6">
        <v>155</v>
      </c>
      <c r="M46" s="6"/>
      <c r="N46" s="6"/>
      <c r="O46" s="6"/>
      <c r="P46" s="6"/>
    </row>
    <row r="47" spans="1:16" ht="30" customHeight="1" x14ac:dyDescent="0.3">
      <c r="A47" s="6" t="s">
        <v>1629</v>
      </c>
      <c r="B47" s="6" t="s">
        <v>82</v>
      </c>
      <c r="C47" s="6" t="s">
        <v>263</v>
      </c>
      <c r="D47" s="6" t="s">
        <v>953</v>
      </c>
      <c r="E47" s="6" t="s">
        <v>1132</v>
      </c>
      <c r="F47" s="6">
        <v>1</v>
      </c>
      <c r="G47" s="6">
        <v>40</v>
      </c>
      <c r="H47" s="6">
        <v>40</v>
      </c>
      <c r="I47" s="6">
        <v>6</v>
      </c>
      <c r="J47" s="6"/>
      <c r="K47" s="6" t="s">
        <v>1783</v>
      </c>
      <c r="L47" s="6">
        <v>155</v>
      </c>
      <c r="M47" s="6"/>
      <c r="N47" s="6"/>
      <c r="O47" s="6"/>
      <c r="P47" s="6"/>
    </row>
    <row r="48" spans="1:16" ht="30" customHeight="1" x14ac:dyDescent="0.3">
      <c r="A48" s="6" t="s">
        <v>1629</v>
      </c>
      <c r="B48" s="6" t="s">
        <v>82</v>
      </c>
      <c r="C48" s="6" t="s">
        <v>263</v>
      </c>
      <c r="D48" s="6" t="s">
        <v>953</v>
      </c>
      <c r="E48" s="6" t="s">
        <v>1149</v>
      </c>
      <c r="F48" s="6">
        <v>1</v>
      </c>
      <c r="G48" s="6">
        <v>20</v>
      </c>
      <c r="H48" s="6">
        <v>20</v>
      </c>
      <c r="I48" s="6">
        <v>6</v>
      </c>
      <c r="J48" s="6"/>
      <c r="K48" s="6" t="s">
        <v>1783</v>
      </c>
      <c r="L48" s="6">
        <v>155</v>
      </c>
      <c r="M48" s="6"/>
      <c r="N48" s="6"/>
      <c r="O48" s="6"/>
      <c r="P48" s="6"/>
    </row>
    <row r="49" spans="1:16" ht="30" customHeight="1" x14ac:dyDescent="0.3">
      <c r="A49" s="6" t="s">
        <v>1629</v>
      </c>
      <c r="B49" s="6" t="s">
        <v>82</v>
      </c>
      <c r="C49" s="6" t="s">
        <v>263</v>
      </c>
      <c r="D49" s="6" t="s">
        <v>953</v>
      </c>
      <c r="E49" s="6" t="s">
        <v>1129</v>
      </c>
      <c r="F49" s="6">
        <v>1</v>
      </c>
      <c r="G49" s="6">
        <v>25</v>
      </c>
      <c r="H49" s="6">
        <v>25</v>
      </c>
      <c r="I49" s="6">
        <v>6</v>
      </c>
      <c r="J49" s="6"/>
      <c r="K49" s="6" t="s">
        <v>1783</v>
      </c>
      <c r="L49" s="6">
        <v>155</v>
      </c>
      <c r="M49" s="6"/>
      <c r="N49" s="6"/>
      <c r="O49" s="6"/>
      <c r="P49" s="6"/>
    </row>
    <row r="50" spans="1:16" ht="30" customHeight="1" x14ac:dyDescent="0.3">
      <c r="A50" s="6" t="s">
        <v>1259</v>
      </c>
      <c r="B50" s="6" t="s">
        <v>132</v>
      </c>
      <c r="C50" s="6" t="s">
        <v>406</v>
      </c>
      <c r="D50" s="6" t="s">
        <v>1771</v>
      </c>
      <c r="E50" s="6" t="s">
        <v>1064</v>
      </c>
      <c r="F50" s="6">
        <v>1</v>
      </c>
      <c r="G50" s="6">
        <v>125</v>
      </c>
      <c r="H50" s="6">
        <v>125</v>
      </c>
      <c r="I50" s="6">
        <v>7</v>
      </c>
      <c r="J50" s="6" t="s">
        <v>1781</v>
      </c>
      <c r="K50" s="6" t="s">
        <v>1782</v>
      </c>
      <c r="L50" s="6">
        <v>520</v>
      </c>
      <c r="M50" s="6"/>
      <c r="N50" s="6"/>
      <c r="O50" s="6"/>
      <c r="P50" s="6"/>
    </row>
    <row r="51" spans="1:16" ht="30" customHeight="1" x14ac:dyDescent="0.3">
      <c r="A51" s="6" t="s">
        <v>1259</v>
      </c>
      <c r="B51" s="6" t="s">
        <v>132</v>
      </c>
      <c r="C51" s="6" t="s">
        <v>406</v>
      </c>
      <c r="D51" s="6" t="s">
        <v>1771</v>
      </c>
      <c r="E51" s="6" t="s">
        <v>1081</v>
      </c>
      <c r="F51" s="6">
        <v>1</v>
      </c>
      <c r="G51" s="6">
        <v>120</v>
      </c>
      <c r="H51" s="6">
        <v>120</v>
      </c>
      <c r="I51" s="6">
        <v>7</v>
      </c>
      <c r="J51" s="6" t="s">
        <v>1781</v>
      </c>
      <c r="K51" s="6" t="s">
        <v>1782</v>
      </c>
      <c r="L51" s="6">
        <v>520</v>
      </c>
      <c r="M51" s="6"/>
      <c r="N51" s="6"/>
      <c r="O51" s="6"/>
      <c r="P51" s="6"/>
    </row>
    <row r="52" spans="1:16" ht="30" customHeight="1" x14ac:dyDescent="0.3">
      <c r="A52" s="6" t="s">
        <v>1259</v>
      </c>
      <c r="B52" s="6" t="s">
        <v>132</v>
      </c>
      <c r="C52" s="6" t="s">
        <v>406</v>
      </c>
      <c r="D52" s="6" t="s">
        <v>1771</v>
      </c>
      <c r="E52" s="6" t="s">
        <v>1026</v>
      </c>
      <c r="F52" s="6">
        <v>1</v>
      </c>
      <c r="G52" s="6">
        <v>135</v>
      </c>
      <c r="H52" s="6">
        <v>135</v>
      </c>
      <c r="I52" s="6">
        <v>7</v>
      </c>
      <c r="J52" s="6" t="s">
        <v>1781</v>
      </c>
      <c r="K52" s="6" t="s">
        <v>1782</v>
      </c>
      <c r="L52" s="6">
        <v>520</v>
      </c>
      <c r="M52" s="6"/>
      <c r="N52" s="6"/>
      <c r="O52" s="6"/>
      <c r="P52" s="6"/>
    </row>
    <row r="53" spans="1:16" ht="30" customHeight="1" x14ac:dyDescent="0.3">
      <c r="A53" s="6" t="s">
        <v>1259</v>
      </c>
      <c r="B53" s="6" t="s">
        <v>132</v>
      </c>
      <c r="C53" s="6" t="s">
        <v>406</v>
      </c>
      <c r="D53" s="6" t="s">
        <v>1771</v>
      </c>
      <c r="E53" s="6" t="s">
        <v>1265</v>
      </c>
      <c r="F53" s="6">
        <v>1</v>
      </c>
      <c r="G53" s="6">
        <v>20</v>
      </c>
      <c r="H53" s="6">
        <v>20</v>
      </c>
      <c r="I53" s="6">
        <v>7</v>
      </c>
      <c r="J53" s="6" t="s">
        <v>1781</v>
      </c>
      <c r="K53" s="6" t="s">
        <v>1782</v>
      </c>
      <c r="L53" s="6">
        <v>520</v>
      </c>
      <c r="M53" s="6"/>
      <c r="N53" s="6"/>
      <c r="O53" s="6"/>
      <c r="P53" s="6"/>
    </row>
    <row r="54" spans="1:16" ht="30" customHeight="1" x14ac:dyDescent="0.3">
      <c r="A54" s="6" t="s">
        <v>1259</v>
      </c>
      <c r="B54" s="6" t="s">
        <v>132</v>
      </c>
      <c r="C54" s="6" t="s">
        <v>406</v>
      </c>
      <c r="D54" s="6" t="s">
        <v>1771</v>
      </c>
      <c r="E54" s="6" t="s">
        <v>1034</v>
      </c>
      <c r="F54" s="6">
        <v>1</v>
      </c>
      <c r="G54" s="6">
        <v>50</v>
      </c>
      <c r="H54" s="6">
        <v>50</v>
      </c>
      <c r="I54" s="6">
        <v>7</v>
      </c>
      <c r="J54" s="6" t="s">
        <v>1781</v>
      </c>
      <c r="K54" s="6" t="s">
        <v>1782</v>
      </c>
      <c r="L54" s="6">
        <v>520</v>
      </c>
      <c r="M54" s="6"/>
      <c r="N54" s="6"/>
      <c r="O54" s="6"/>
      <c r="P54" s="6"/>
    </row>
    <row r="55" spans="1:16" ht="30" customHeight="1" x14ac:dyDescent="0.3">
      <c r="A55" s="6" t="s">
        <v>1259</v>
      </c>
      <c r="B55" s="6" t="s">
        <v>132</v>
      </c>
      <c r="C55" s="6" t="s">
        <v>406</v>
      </c>
      <c r="D55" s="6" t="s">
        <v>1771</v>
      </c>
      <c r="E55" s="6" t="s">
        <v>1151</v>
      </c>
      <c r="F55" s="6">
        <v>2</v>
      </c>
      <c r="G55" s="6">
        <v>10</v>
      </c>
      <c r="H55" s="6">
        <v>20</v>
      </c>
      <c r="I55" s="6">
        <v>7</v>
      </c>
      <c r="J55" s="6" t="s">
        <v>1781</v>
      </c>
      <c r="K55" s="6" t="s">
        <v>1782</v>
      </c>
      <c r="L55" s="6">
        <v>520</v>
      </c>
      <c r="M55" s="6"/>
      <c r="N55" s="6"/>
      <c r="O55" s="6"/>
      <c r="P55" s="6"/>
    </row>
    <row r="56" spans="1:16" ht="30" customHeight="1" x14ac:dyDescent="0.3">
      <c r="A56" s="6" t="s">
        <v>1259</v>
      </c>
      <c r="B56" s="6" t="s">
        <v>132</v>
      </c>
      <c r="C56" s="6" t="s">
        <v>406</v>
      </c>
      <c r="D56" s="6" t="s">
        <v>1771</v>
      </c>
      <c r="E56" s="6" t="s">
        <v>1112</v>
      </c>
      <c r="F56" s="6">
        <v>1</v>
      </c>
      <c r="G56" s="6">
        <v>50</v>
      </c>
      <c r="H56" s="6">
        <v>50</v>
      </c>
      <c r="I56" s="6">
        <v>7</v>
      </c>
      <c r="J56" s="6" t="s">
        <v>1781</v>
      </c>
      <c r="K56" s="6" t="s">
        <v>1782</v>
      </c>
      <c r="L56" s="6">
        <v>520</v>
      </c>
      <c r="M56" s="6"/>
      <c r="N56" s="6"/>
      <c r="O56" s="6"/>
      <c r="P56" s="6"/>
    </row>
    <row r="57" spans="1:16" ht="30" customHeight="1" x14ac:dyDescent="0.3">
      <c r="A57" s="6" t="s">
        <v>1610</v>
      </c>
      <c r="B57" s="6" t="s">
        <v>85</v>
      </c>
      <c r="C57" s="6" t="s">
        <v>265</v>
      </c>
      <c r="D57" s="6" t="s">
        <v>953</v>
      </c>
      <c r="E57" s="6" t="s">
        <v>1210</v>
      </c>
      <c r="F57" s="6">
        <v>1</v>
      </c>
      <c r="G57" s="6">
        <v>30</v>
      </c>
      <c r="H57" s="6">
        <v>30</v>
      </c>
      <c r="I57" s="6">
        <v>1</v>
      </c>
      <c r="J57" s="6"/>
      <c r="K57" s="6" t="s">
        <v>1783</v>
      </c>
      <c r="L57" s="6">
        <v>30</v>
      </c>
      <c r="M57" s="6"/>
      <c r="N57" s="6"/>
      <c r="O57" s="6"/>
      <c r="P57" s="6"/>
    </row>
    <row r="58" spans="1:16" ht="30" customHeight="1" x14ac:dyDescent="0.3">
      <c r="A58" s="6" t="s">
        <v>1389</v>
      </c>
      <c r="B58" s="6" t="s">
        <v>914</v>
      </c>
      <c r="C58" s="6" t="s">
        <v>915</v>
      </c>
      <c r="D58" s="6" t="s">
        <v>1771</v>
      </c>
      <c r="E58" s="6" t="s">
        <v>1328</v>
      </c>
      <c r="F58" s="6">
        <v>3</v>
      </c>
      <c r="G58" s="6">
        <v>25</v>
      </c>
      <c r="H58" s="6">
        <v>75</v>
      </c>
      <c r="I58" s="6">
        <v>2</v>
      </c>
      <c r="J58" s="6" t="s">
        <v>1781</v>
      </c>
      <c r="K58" s="6" t="s">
        <v>1782</v>
      </c>
      <c r="L58" s="6">
        <v>115</v>
      </c>
      <c r="M58" s="6"/>
      <c r="N58" s="6"/>
      <c r="O58" s="6"/>
      <c r="P58" s="6"/>
    </row>
    <row r="59" spans="1:16" ht="30" customHeight="1" x14ac:dyDescent="0.3">
      <c r="A59" s="6" t="s">
        <v>1389</v>
      </c>
      <c r="B59" s="6" t="s">
        <v>914</v>
      </c>
      <c r="C59" s="6" t="s">
        <v>915</v>
      </c>
      <c r="D59" s="6" t="s">
        <v>1771</v>
      </c>
      <c r="E59" s="6" t="s">
        <v>1336</v>
      </c>
      <c r="F59" s="6">
        <v>1</v>
      </c>
      <c r="G59" s="6">
        <v>40</v>
      </c>
      <c r="H59" s="6">
        <v>40</v>
      </c>
      <c r="I59" s="6">
        <v>2</v>
      </c>
      <c r="J59" s="6" t="s">
        <v>1781</v>
      </c>
      <c r="K59" s="6" t="s">
        <v>1782</v>
      </c>
      <c r="L59" s="6">
        <v>115</v>
      </c>
      <c r="M59" s="6"/>
      <c r="N59" s="6"/>
      <c r="O59" s="6"/>
      <c r="P59" s="6"/>
    </row>
  </sheetData>
  <mergeCells count="1">
    <mergeCell ref="A1:P1"/>
  </mergeCells>
  <pageMargins left="0.11811023622047244" right="0.11811023622047244" top="7.874015748031496E-2" bottom="7.874015748031496E-2" header="0" footer="0"/>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A7A30-14CE-4955-AFA1-AF2A9DACE5F0}">
  <dimension ref="A1:P18"/>
  <sheetViews>
    <sheetView workbookViewId="0">
      <selection activeCell="A16" sqref="A16:XFD16"/>
    </sheetView>
  </sheetViews>
  <sheetFormatPr defaultRowHeight="30" customHeight="1" x14ac:dyDescent="0.3"/>
  <cols>
    <col min="1" max="1" width="7.3984375" customWidth="1"/>
    <col min="2" max="2" width="5.5" customWidth="1"/>
    <col min="3" max="3" width="14.5" customWidth="1"/>
    <col min="4" max="4" width="3.59765625" customWidth="1"/>
    <col min="5" max="5" width="34.09765625" customWidth="1"/>
    <col min="6" max="6" width="5.19921875" customWidth="1"/>
    <col min="7" max="7" width="4.69921875" customWidth="1"/>
    <col min="8" max="8" width="4.19921875" customWidth="1"/>
    <col min="9" max="9" width="4.69921875" customWidth="1"/>
    <col min="10" max="10" width="5.796875" customWidth="1"/>
    <col min="11" max="11" width="5.5" customWidth="1"/>
    <col min="12" max="12" width="5.3984375" customWidth="1"/>
    <col min="13" max="13" width="5" customWidth="1"/>
    <col min="14" max="14" width="5.8984375" customWidth="1"/>
    <col min="15" max="15" width="4.69921875" customWidth="1"/>
    <col min="16" max="16" width="5.8984375" customWidth="1"/>
  </cols>
  <sheetData>
    <row r="1" spans="1:16" ht="30" customHeight="1" x14ac:dyDescent="0.3">
      <c r="A1" s="11" t="s">
        <v>20</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s="26" customFormat="1" ht="30" customHeight="1" x14ac:dyDescent="0.3">
      <c r="A3" s="23" t="s">
        <v>1463</v>
      </c>
      <c r="B3" s="23" t="s">
        <v>557</v>
      </c>
      <c r="C3" s="23" t="s">
        <v>556</v>
      </c>
      <c r="D3" s="23" t="s">
        <v>1771</v>
      </c>
      <c r="E3" s="23" t="s">
        <v>1190</v>
      </c>
      <c r="F3" s="23">
        <v>1</v>
      </c>
      <c r="G3" s="23">
        <v>175</v>
      </c>
      <c r="H3" s="23">
        <v>175</v>
      </c>
      <c r="I3" s="23">
        <v>1</v>
      </c>
      <c r="J3" s="23" t="s">
        <v>1781</v>
      </c>
      <c r="K3" s="23" t="s">
        <v>1782</v>
      </c>
      <c r="L3" s="23">
        <v>175</v>
      </c>
      <c r="M3" s="23"/>
      <c r="N3" s="23"/>
      <c r="O3" s="23"/>
      <c r="P3" s="23"/>
    </row>
    <row r="4" spans="1:16" ht="30" customHeight="1" x14ac:dyDescent="0.3">
      <c r="A4" s="6" t="s">
        <v>1378</v>
      </c>
      <c r="B4" s="6" t="s">
        <v>1763</v>
      </c>
      <c r="C4" s="6" t="s">
        <v>1382</v>
      </c>
      <c r="D4" s="6" t="s">
        <v>1771</v>
      </c>
      <c r="E4" s="6" t="s">
        <v>1328</v>
      </c>
      <c r="F4" s="6">
        <v>1</v>
      </c>
      <c r="G4" s="6">
        <v>25</v>
      </c>
      <c r="H4" s="6">
        <v>25</v>
      </c>
      <c r="I4" s="6">
        <v>3</v>
      </c>
      <c r="J4" s="6" t="s">
        <v>1781</v>
      </c>
      <c r="K4" s="6" t="s">
        <v>1782</v>
      </c>
      <c r="L4" s="6">
        <v>160</v>
      </c>
      <c r="M4" s="6"/>
      <c r="N4" s="6"/>
      <c r="O4" s="6"/>
      <c r="P4" s="6"/>
    </row>
    <row r="5" spans="1:16" ht="30" customHeight="1" x14ac:dyDescent="0.3">
      <c r="A5" s="6" t="s">
        <v>1378</v>
      </c>
      <c r="B5" s="6" t="s">
        <v>1763</v>
      </c>
      <c r="C5" s="6" t="s">
        <v>1382</v>
      </c>
      <c r="D5" s="6" t="s">
        <v>1771</v>
      </c>
      <c r="E5" s="6" t="s">
        <v>1385</v>
      </c>
      <c r="F5" s="6">
        <v>1</v>
      </c>
      <c r="G5" s="6">
        <v>60</v>
      </c>
      <c r="H5" s="6">
        <v>60</v>
      </c>
      <c r="I5" s="6">
        <v>3</v>
      </c>
      <c r="J5" s="6" t="s">
        <v>1781</v>
      </c>
      <c r="K5" s="6" t="s">
        <v>1782</v>
      </c>
      <c r="L5" s="6">
        <v>160</v>
      </c>
      <c r="M5" s="6"/>
      <c r="N5" s="6"/>
      <c r="O5" s="6"/>
      <c r="P5" s="6"/>
    </row>
    <row r="6" spans="1:16" ht="30" customHeight="1" x14ac:dyDescent="0.3">
      <c r="A6" s="6" t="s">
        <v>1378</v>
      </c>
      <c r="B6" s="6" t="s">
        <v>1763</v>
      </c>
      <c r="C6" s="6" t="s">
        <v>1382</v>
      </c>
      <c r="D6" s="6" t="s">
        <v>1771</v>
      </c>
      <c r="E6" s="6" t="s">
        <v>1387</v>
      </c>
      <c r="F6" s="6">
        <v>1</v>
      </c>
      <c r="G6" s="6">
        <v>75</v>
      </c>
      <c r="H6" s="6">
        <v>75</v>
      </c>
      <c r="I6" s="6">
        <v>3</v>
      </c>
      <c r="J6" s="6" t="s">
        <v>1781</v>
      </c>
      <c r="K6" s="6" t="s">
        <v>1782</v>
      </c>
      <c r="L6" s="6">
        <v>160</v>
      </c>
      <c r="M6" s="6"/>
      <c r="N6" s="6"/>
      <c r="O6" s="6"/>
      <c r="P6" s="6"/>
    </row>
    <row r="7" spans="1:16" ht="30" customHeight="1" x14ac:dyDescent="0.3">
      <c r="A7" s="6" t="s">
        <v>1065</v>
      </c>
      <c r="B7" s="6" t="s">
        <v>1759</v>
      </c>
      <c r="C7" s="6" t="s">
        <v>1069</v>
      </c>
      <c r="D7" s="6" t="s">
        <v>1771</v>
      </c>
      <c r="E7" s="6" t="s">
        <v>1006</v>
      </c>
      <c r="F7" s="6">
        <v>2</v>
      </c>
      <c r="G7" s="6">
        <v>125</v>
      </c>
      <c r="H7" s="6">
        <v>250</v>
      </c>
      <c r="I7" s="6">
        <v>3</v>
      </c>
      <c r="J7" s="6" t="s">
        <v>1781</v>
      </c>
      <c r="K7" s="6" t="s">
        <v>1782</v>
      </c>
      <c r="L7" s="6">
        <v>645</v>
      </c>
      <c r="M7" s="6"/>
      <c r="N7" s="6"/>
      <c r="O7" s="6"/>
      <c r="P7" s="6"/>
    </row>
    <row r="8" spans="1:16" ht="30" customHeight="1" x14ac:dyDescent="0.3">
      <c r="A8" s="6" t="s">
        <v>1065</v>
      </c>
      <c r="B8" s="6" t="s">
        <v>1759</v>
      </c>
      <c r="C8" s="6" t="s">
        <v>1069</v>
      </c>
      <c r="D8" s="6" t="s">
        <v>1771</v>
      </c>
      <c r="E8" s="6" t="s">
        <v>1064</v>
      </c>
      <c r="F8" s="6">
        <v>1</v>
      </c>
      <c r="G8" s="6">
        <v>125</v>
      </c>
      <c r="H8" s="6">
        <v>125</v>
      </c>
      <c r="I8" s="6">
        <v>3</v>
      </c>
      <c r="J8" s="6" t="s">
        <v>1781</v>
      </c>
      <c r="K8" s="6" t="s">
        <v>1782</v>
      </c>
      <c r="L8" s="6">
        <v>645</v>
      </c>
      <c r="M8" s="6"/>
      <c r="N8" s="6"/>
      <c r="O8" s="6"/>
      <c r="P8" s="6"/>
    </row>
    <row r="9" spans="1:16" ht="30" customHeight="1" x14ac:dyDescent="0.3">
      <c r="A9" s="6" t="s">
        <v>1065</v>
      </c>
      <c r="B9" s="6" t="s">
        <v>1759</v>
      </c>
      <c r="C9" s="6" t="s">
        <v>1069</v>
      </c>
      <c r="D9" s="6" t="s">
        <v>1771</v>
      </c>
      <c r="E9" s="6" t="s">
        <v>1026</v>
      </c>
      <c r="F9" s="6">
        <v>2</v>
      </c>
      <c r="G9" s="6">
        <v>135</v>
      </c>
      <c r="H9" s="6">
        <v>270</v>
      </c>
      <c r="I9" s="6">
        <v>3</v>
      </c>
      <c r="J9" s="6" t="s">
        <v>1781</v>
      </c>
      <c r="K9" s="6" t="s">
        <v>1782</v>
      </c>
      <c r="L9" s="6">
        <v>645</v>
      </c>
      <c r="M9" s="6"/>
      <c r="N9" s="6"/>
      <c r="O9" s="6"/>
      <c r="P9" s="6"/>
    </row>
    <row r="10" spans="1:16" ht="30" customHeight="1" x14ac:dyDescent="0.3">
      <c r="A10" s="6" t="s">
        <v>1290</v>
      </c>
      <c r="B10" s="6" t="s">
        <v>174</v>
      </c>
      <c r="C10" s="6" t="s">
        <v>300</v>
      </c>
      <c r="D10" s="6" t="s">
        <v>1771</v>
      </c>
      <c r="E10" s="6" t="s">
        <v>1291</v>
      </c>
      <c r="F10" s="6">
        <v>1</v>
      </c>
      <c r="G10" s="6">
        <v>25</v>
      </c>
      <c r="H10" s="6">
        <v>25</v>
      </c>
      <c r="I10" s="6">
        <v>6</v>
      </c>
      <c r="J10" s="6" t="s">
        <v>1781</v>
      </c>
      <c r="K10" s="6" t="s">
        <v>1782</v>
      </c>
      <c r="L10" s="6">
        <v>305</v>
      </c>
      <c r="M10" s="6"/>
      <c r="N10" s="6"/>
      <c r="O10" s="6"/>
      <c r="P10" s="6"/>
    </row>
    <row r="11" spans="1:16" ht="30" customHeight="1" x14ac:dyDescent="0.3">
      <c r="A11" s="6" t="s">
        <v>1290</v>
      </c>
      <c r="B11" s="6" t="s">
        <v>174</v>
      </c>
      <c r="C11" s="6" t="s">
        <v>300</v>
      </c>
      <c r="D11" s="6" t="s">
        <v>1771</v>
      </c>
      <c r="E11" s="6" t="s">
        <v>1257</v>
      </c>
      <c r="F11" s="6">
        <v>1</v>
      </c>
      <c r="G11" s="6">
        <v>20</v>
      </c>
      <c r="H11" s="6">
        <v>20</v>
      </c>
      <c r="I11" s="6">
        <v>6</v>
      </c>
      <c r="J11" s="6" t="s">
        <v>1781</v>
      </c>
      <c r="K11" s="6" t="s">
        <v>1782</v>
      </c>
      <c r="L11" s="6">
        <v>305</v>
      </c>
      <c r="M11" s="6"/>
      <c r="N11" s="6"/>
      <c r="O11" s="6"/>
      <c r="P11" s="6"/>
    </row>
    <row r="12" spans="1:16" ht="30" customHeight="1" x14ac:dyDescent="0.3">
      <c r="A12" s="6" t="s">
        <v>1290</v>
      </c>
      <c r="B12" s="6" t="s">
        <v>174</v>
      </c>
      <c r="C12" s="6" t="s">
        <v>300</v>
      </c>
      <c r="D12" s="6" t="s">
        <v>1771</v>
      </c>
      <c r="E12" s="6" t="s">
        <v>1613</v>
      </c>
      <c r="F12" s="6">
        <v>2</v>
      </c>
      <c r="G12" s="6">
        <v>20</v>
      </c>
      <c r="H12" s="6">
        <v>40</v>
      </c>
      <c r="I12" s="6">
        <v>6</v>
      </c>
      <c r="J12" s="6" t="s">
        <v>1781</v>
      </c>
      <c r="K12" s="6" t="s">
        <v>1782</v>
      </c>
      <c r="L12" s="6">
        <v>305</v>
      </c>
      <c r="M12" s="6"/>
      <c r="N12" s="6"/>
      <c r="O12" s="6"/>
      <c r="P12" s="6"/>
    </row>
    <row r="13" spans="1:16" ht="30" customHeight="1" x14ac:dyDescent="0.3">
      <c r="A13" s="6" t="s">
        <v>1290</v>
      </c>
      <c r="B13" s="6" t="s">
        <v>174</v>
      </c>
      <c r="C13" s="6" t="s">
        <v>300</v>
      </c>
      <c r="D13" s="6" t="s">
        <v>1771</v>
      </c>
      <c r="E13" s="6" t="s">
        <v>1151</v>
      </c>
      <c r="F13" s="6">
        <v>2</v>
      </c>
      <c r="G13" s="6">
        <v>10</v>
      </c>
      <c r="H13" s="6">
        <v>20</v>
      </c>
      <c r="I13" s="6">
        <v>6</v>
      </c>
      <c r="J13" s="6" t="s">
        <v>1781</v>
      </c>
      <c r="K13" s="6" t="s">
        <v>1782</v>
      </c>
      <c r="L13" s="6">
        <v>305</v>
      </c>
      <c r="M13" s="6"/>
      <c r="N13" s="6"/>
      <c r="O13" s="6"/>
      <c r="P13" s="6"/>
    </row>
    <row r="14" spans="1:16" ht="30" customHeight="1" x14ac:dyDescent="0.3">
      <c r="A14" s="6" t="s">
        <v>1290</v>
      </c>
      <c r="B14" s="6" t="s">
        <v>174</v>
      </c>
      <c r="C14" s="6" t="s">
        <v>300</v>
      </c>
      <c r="D14" s="6" t="s">
        <v>1771</v>
      </c>
      <c r="E14" s="6" t="s">
        <v>1118</v>
      </c>
      <c r="F14" s="6">
        <v>1</v>
      </c>
      <c r="G14" s="6">
        <v>90</v>
      </c>
      <c r="H14" s="6">
        <v>90</v>
      </c>
      <c r="I14" s="6">
        <v>6</v>
      </c>
      <c r="J14" s="6" t="s">
        <v>1781</v>
      </c>
      <c r="K14" s="6" t="s">
        <v>1782</v>
      </c>
      <c r="L14" s="6">
        <v>305</v>
      </c>
      <c r="M14" s="6"/>
      <c r="N14" s="6"/>
      <c r="O14" s="6"/>
      <c r="P14" s="6"/>
    </row>
    <row r="15" spans="1:16" ht="30" customHeight="1" x14ac:dyDescent="0.3">
      <c r="A15" s="6" t="s">
        <v>1290</v>
      </c>
      <c r="B15" s="6" t="s">
        <v>174</v>
      </c>
      <c r="C15" s="6" t="s">
        <v>300</v>
      </c>
      <c r="D15" s="6" t="s">
        <v>1771</v>
      </c>
      <c r="E15" s="6" t="s">
        <v>1667</v>
      </c>
      <c r="F15" s="6">
        <v>1</v>
      </c>
      <c r="G15" s="6">
        <v>110</v>
      </c>
      <c r="H15" s="6">
        <v>110</v>
      </c>
      <c r="I15" s="6">
        <v>6</v>
      </c>
      <c r="J15" s="6" t="s">
        <v>1781</v>
      </c>
      <c r="K15" s="6" t="s">
        <v>1782</v>
      </c>
      <c r="L15" s="6">
        <v>305</v>
      </c>
      <c r="M15" s="6"/>
      <c r="N15" s="6"/>
      <c r="O15" s="6"/>
      <c r="P15" s="6"/>
    </row>
    <row r="16" spans="1:16" s="26" customFormat="1" ht="30" customHeight="1" x14ac:dyDescent="0.3">
      <c r="A16" s="23" t="s">
        <v>1535</v>
      </c>
      <c r="B16" s="23" t="s">
        <v>924</v>
      </c>
      <c r="C16" s="23" t="s">
        <v>925</v>
      </c>
      <c r="D16" s="23" t="s">
        <v>953</v>
      </c>
      <c r="E16" s="23" t="s">
        <v>1026</v>
      </c>
      <c r="F16" s="23">
        <v>2</v>
      </c>
      <c r="G16" s="23">
        <v>135</v>
      </c>
      <c r="H16" s="23">
        <v>270</v>
      </c>
      <c r="I16" s="23">
        <v>3</v>
      </c>
      <c r="J16" s="23"/>
      <c r="K16" s="23" t="s">
        <v>1783</v>
      </c>
      <c r="L16" s="23">
        <v>970</v>
      </c>
      <c r="M16" s="23"/>
      <c r="N16" s="23"/>
      <c r="O16" s="23"/>
      <c r="P16" s="23"/>
    </row>
    <row r="17" spans="1:16" ht="30" customHeight="1" x14ac:dyDescent="0.3">
      <c r="A17" s="6" t="s">
        <v>1535</v>
      </c>
      <c r="B17" s="6" t="s">
        <v>924</v>
      </c>
      <c r="C17" s="6" t="s">
        <v>925</v>
      </c>
      <c r="D17" s="6" t="s">
        <v>953</v>
      </c>
      <c r="E17" s="6" t="s">
        <v>1062</v>
      </c>
      <c r="F17" s="6">
        <v>2</v>
      </c>
      <c r="G17" s="6">
        <v>175</v>
      </c>
      <c r="H17" s="6">
        <v>350</v>
      </c>
      <c r="I17" s="6">
        <v>3</v>
      </c>
      <c r="J17" s="6"/>
      <c r="K17" s="6" t="s">
        <v>1783</v>
      </c>
      <c r="L17" s="6">
        <v>970</v>
      </c>
      <c r="M17" s="6"/>
      <c r="N17" s="6"/>
      <c r="O17" s="6"/>
      <c r="P17" s="6"/>
    </row>
    <row r="18" spans="1:16" s="26" customFormat="1" ht="30" customHeight="1" x14ac:dyDescent="0.3">
      <c r="A18" s="23" t="s">
        <v>1535</v>
      </c>
      <c r="B18" s="23" t="s">
        <v>924</v>
      </c>
      <c r="C18" s="23" t="s">
        <v>925</v>
      </c>
      <c r="D18" s="23" t="s">
        <v>953</v>
      </c>
      <c r="E18" s="23" t="s">
        <v>1190</v>
      </c>
      <c r="F18" s="23">
        <v>2</v>
      </c>
      <c r="G18" s="23">
        <v>175</v>
      </c>
      <c r="H18" s="23">
        <v>350</v>
      </c>
      <c r="I18" s="23">
        <v>3</v>
      </c>
      <c r="J18" s="23"/>
      <c r="K18" s="23" t="s">
        <v>1783</v>
      </c>
      <c r="L18" s="23">
        <v>970</v>
      </c>
      <c r="M18" s="23"/>
      <c r="N18" s="23"/>
      <c r="O18" s="23"/>
      <c r="P18" s="23"/>
    </row>
  </sheetData>
  <mergeCells count="1">
    <mergeCell ref="A1:P1"/>
  </mergeCells>
  <pageMargins left="0.11811023622047244" right="0.11811023622047244" top="7.874015748031496E-2" bottom="7.874015748031496E-2" header="0" footer="0"/>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2D6E7-0375-47F1-B111-4F0A050ADE00}">
  <dimension ref="A1:P30"/>
  <sheetViews>
    <sheetView workbookViewId="0">
      <selection activeCell="A15" sqref="A15:XFD16"/>
    </sheetView>
  </sheetViews>
  <sheetFormatPr defaultRowHeight="30" customHeight="1" x14ac:dyDescent="0.3"/>
  <cols>
    <col min="1" max="1" width="6.796875" style="1" customWidth="1"/>
    <col min="2" max="2" width="7.796875" style="1" customWidth="1"/>
    <col min="3" max="3" width="14.3984375" style="1" customWidth="1"/>
    <col min="4" max="4" width="3.69921875" style="1" customWidth="1"/>
    <col min="5" max="5" width="33" style="1" customWidth="1"/>
    <col min="6" max="6" width="3.796875" style="1" customWidth="1"/>
    <col min="7" max="7" width="5.59765625" style="1" customWidth="1"/>
    <col min="8" max="8" width="5.3984375" style="1" customWidth="1"/>
    <col min="9" max="9" width="4.296875" style="1" customWidth="1"/>
    <col min="10" max="10" width="5.296875" style="1" customWidth="1"/>
    <col min="11" max="11" width="4.8984375" style="1" customWidth="1"/>
    <col min="12" max="12" width="5.3984375" style="1" customWidth="1"/>
    <col min="13" max="13" width="4.69921875" style="1" customWidth="1"/>
    <col min="14" max="14" width="4.796875" style="1" customWidth="1"/>
    <col min="15" max="15" width="4.5" style="1" customWidth="1"/>
    <col min="16" max="16" width="4.09765625" style="1" customWidth="1"/>
    <col min="17" max="16384" width="8.796875" style="1"/>
  </cols>
  <sheetData>
    <row r="1" spans="1:16" ht="30" customHeight="1" x14ac:dyDescent="0.3">
      <c r="A1" s="11" t="s">
        <v>19</v>
      </c>
      <c r="B1" s="11"/>
      <c r="C1" s="11"/>
      <c r="D1" s="11"/>
      <c r="E1" s="11"/>
      <c r="F1" s="11"/>
      <c r="G1" s="11"/>
      <c r="H1" s="11"/>
      <c r="I1" s="11"/>
      <c r="J1" s="11"/>
      <c r="K1" s="11"/>
      <c r="L1" s="11"/>
      <c r="M1" s="11"/>
      <c r="N1" s="11"/>
      <c r="O1" s="11"/>
      <c r="P1" s="11"/>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3"/>
    </row>
    <row r="3" spans="1:16" ht="30" customHeight="1" x14ac:dyDescent="0.3">
      <c r="A3" s="6" t="s">
        <v>1225</v>
      </c>
      <c r="B3" s="6" t="s">
        <v>672</v>
      </c>
      <c r="C3" s="6" t="s">
        <v>673</v>
      </c>
      <c r="D3" s="6" t="s">
        <v>1771</v>
      </c>
      <c r="E3" s="6" t="s">
        <v>1118</v>
      </c>
      <c r="F3" s="6">
        <v>2</v>
      </c>
      <c r="G3" s="6">
        <v>90</v>
      </c>
      <c r="H3" s="6">
        <v>180</v>
      </c>
      <c r="I3" s="6">
        <v>6</v>
      </c>
      <c r="J3" s="6" t="s">
        <v>1781</v>
      </c>
      <c r="K3" s="6" t="s">
        <v>1782</v>
      </c>
      <c r="L3" s="6">
        <v>340</v>
      </c>
      <c r="M3" s="22"/>
      <c r="N3" s="22"/>
      <c r="O3" s="22"/>
      <c r="P3" s="22"/>
    </row>
    <row r="4" spans="1:16" ht="30" customHeight="1" x14ac:dyDescent="0.3">
      <c r="A4" s="6" t="s">
        <v>1225</v>
      </c>
      <c r="B4" s="6" t="s">
        <v>672</v>
      </c>
      <c r="C4" s="6" t="s">
        <v>673</v>
      </c>
      <c r="D4" s="6" t="s">
        <v>1771</v>
      </c>
      <c r="E4" s="6" t="s">
        <v>1143</v>
      </c>
      <c r="F4" s="6">
        <v>1</v>
      </c>
      <c r="G4" s="6">
        <v>40</v>
      </c>
      <c r="H4" s="6">
        <v>40</v>
      </c>
      <c r="I4" s="6">
        <v>6</v>
      </c>
      <c r="J4" s="6" t="s">
        <v>1781</v>
      </c>
      <c r="K4" s="6" t="s">
        <v>1782</v>
      </c>
      <c r="L4" s="6">
        <v>340</v>
      </c>
      <c r="M4" s="22"/>
      <c r="N4" s="22"/>
      <c r="O4" s="22"/>
      <c r="P4" s="22"/>
    </row>
    <row r="5" spans="1:16" ht="30" customHeight="1" x14ac:dyDescent="0.3">
      <c r="A5" s="6" t="s">
        <v>1225</v>
      </c>
      <c r="B5" s="6" t="s">
        <v>672</v>
      </c>
      <c r="C5" s="6" t="s">
        <v>673</v>
      </c>
      <c r="D5" s="6" t="s">
        <v>1771</v>
      </c>
      <c r="E5" s="6" t="s">
        <v>1151</v>
      </c>
      <c r="F5" s="6">
        <v>3</v>
      </c>
      <c r="G5" s="6">
        <v>10</v>
      </c>
      <c r="H5" s="6">
        <v>30</v>
      </c>
      <c r="I5" s="6">
        <v>6</v>
      </c>
      <c r="J5" s="6" t="s">
        <v>1781</v>
      </c>
      <c r="K5" s="6" t="s">
        <v>1782</v>
      </c>
      <c r="L5" s="6">
        <v>340</v>
      </c>
      <c r="M5" s="22"/>
      <c r="N5" s="22"/>
      <c r="O5" s="22"/>
      <c r="P5" s="22"/>
    </row>
    <row r="6" spans="1:16" ht="30" customHeight="1" x14ac:dyDescent="0.3">
      <c r="A6" s="6" t="s">
        <v>1225</v>
      </c>
      <c r="B6" s="6" t="s">
        <v>672</v>
      </c>
      <c r="C6" s="6" t="s">
        <v>673</v>
      </c>
      <c r="D6" s="6" t="s">
        <v>1771</v>
      </c>
      <c r="E6" s="6" t="s">
        <v>1129</v>
      </c>
      <c r="F6" s="6">
        <v>1</v>
      </c>
      <c r="G6" s="6">
        <v>25</v>
      </c>
      <c r="H6" s="6">
        <v>25</v>
      </c>
      <c r="I6" s="6">
        <v>6</v>
      </c>
      <c r="J6" s="6" t="s">
        <v>1781</v>
      </c>
      <c r="K6" s="6" t="s">
        <v>1782</v>
      </c>
      <c r="L6" s="6">
        <v>340</v>
      </c>
      <c r="M6" s="22"/>
      <c r="N6" s="22"/>
      <c r="O6" s="22"/>
      <c r="P6" s="22"/>
    </row>
    <row r="7" spans="1:16" ht="30" customHeight="1" x14ac:dyDescent="0.3">
      <c r="A7" s="6" t="s">
        <v>1225</v>
      </c>
      <c r="B7" s="6" t="s">
        <v>672</v>
      </c>
      <c r="C7" s="6" t="s">
        <v>673</v>
      </c>
      <c r="D7" s="6" t="s">
        <v>1771</v>
      </c>
      <c r="E7" s="6" t="s">
        <v>1107</v>
      </c>
      <c r="F7" s="6">
        <v>1</v>
      </c>
      <c r="G7" s="6">
        <v>25</v>
      </c>
      <c r="H7" s="6">
        <v>25</v>
      </c>
      <c r="I7" s="6">
        <v>6</v>
      </c>
      <c r="J7" s="6" t="s">
        <v>1781</v>
      </c>
      <c r="K7" s="6" t="s">
        <v>1782</v>
      </c>
      <c r="L7" s="6">
        <v>340</v>
      </c>
      <c r="M7" s="22"/>
      <c r="N7" s="22"/>
      <c r="O7" s="22"/>
      <c r="P7" s="22"/>
    </row>
    <row r="8" spans="1:16" ht="30" customHeight="1" x14ac:dyDescent="0.3">
      <c r="A8" s="6" t="s">
        <v>1225</v>
      </c>
      <c r="B8" s="6" t="s">
        <v>672</v>
      </c>
      <c r="C8" s="6" t="s">
        <v>673</v>
      </c>
      <c r="D8" s="6" t="s">
        <v>1771</v>
      </c>
      <c r="E8" s="6" t="s">
        <v>1041</v>
      </c>
      <c r="F8" s="6">
        <v>1</v>
      </c>
      <c r="G8" s="6">
        <v>40</v>
      </c>
      <c r="H8" s="6">
        <v>40</v>
      </c>
      <c r="I8" s="6">
        <v>6</v>
      </c>
      <c r="J8" s="6" t="s">
        <v>1781</v>
      </c>
      <c r="K8" s="6" t="s">
        <v>1782</v>
      </c>
      <c r="L8" s="6">
        <v>340</v>
      </c>
      <c r="M8" s="22"/>
      <c r="N8" s="22"/>
      <c r="O8" s="22"/>
      <c r="P8" s="22"/>
    </row>
    <row r="9" spans="1:16" ht="30" customHeight="1" x14ac:dyDescent="0.3">
      <c r="A9" s="6" t="s">
        <v>1595</v>
      </c>
      <c r="B9" s="6" t="s">
        <v>602</v>
      </c>
      <c r="C9" s="6" t="s">
        <v>601</v>
      </c>
      <c r="D9" s="6" t="s">
        <v>1771</v>
      </c>
      <c r="E9" s="6" t="s">
        <v>1026</v>
      </c>
      <c r="F9" s="6">
        <v>1</v>
      </c>
      <c r="G9" s="6">
        <v>135</v>
      </c>
      <c r="H9" s="6">
        <v>135</v>
      </c>
      <c r="I9" s="6">
        <v>6</v>
      </c>
      <c r="J9" s="6" t="s">
        <v>1781</v>
      </c>
      <c r="K9" s="6" t="s">
        <v>1782</v>
      </c>
      <c r="L9" s="6">
        <v>585</v>
      </c>
      <c r="M9" s="22"/>
      <c r="N9" s="22"/>
      <c r="O9" s="22"/>
      <c r="P9" s="22"/>
    </row>
    <row r="10" spans="1:16" ht="30" customHeight="1" x14ac:dyDescent="0.3">
      <c r="A10" s="6" t="s">
        <v>1595</v>
      </c>
      <c r="B10" s="6" t="s">
        <v>602</v>
      </c>
      <c r="C10" s="6" t="s">
        <v>601</v>
      </c>
      <c r="D10" s="6" t="s">
        <v>1771</v>
      </c>
      <c r="E10" s="6" t="s">
        <v>1062</v>
      </c>
      <c r="F10" s="6">
        <v>1</v>
      </c>
      <c r="G10" s="6">
        <v>175</v>
      </c>
      <c r="H10" s="6">
        <v>175</v>
      </c>
      <c r="I10" s="6">
        <v>6</v>
      </c>
      <c r="J10" s="6" t="s">
        <v>1781</v>
      </c>
      <c r="K10" s="6" t="s">
        <v>1782</v>
      </c>
      <c r="L10" s="6">
        <v>585</v>
      </c>
      <c r="M10" s="22"/>
      <c r="N10" s="22"/>
      <c r="O10" s="22"/>
      <c r="P10" s="22"/>
    </row>
    <row r="11" spans="1:16" ht="30" customHeight="1" x14ac:dyDescent="0.3">
      <c r="A11" s="6" t="s">
        <v>1595</v>
      </c>
      <c r="B11" s="6" t="s">
        <v>602</v>
      </c>
      <c r="C11" s="6" t="s">
        <v>601</v>
      </c>
      <c r="D11" s="6" t="s">
        <v>1771</v>
      </c>
      <c r="E11" s="6" t="s">
        <v>1405</v>
      </c>
      <c r="F11" s="6">
        <v>1</v>
      </c>
      <c r="G11" s="6">
        <v>30</v>
      </c>
      <c r="H11" s="6">
        <v>30</v>
      </c>
      <c r="I11" s="6">
        <v>6</v>
      </c>
      <c r="J11" s="6" t="s">
        <v>1781</v>
      </c>
      <c r="K11" s="6" t="s">
        <v>1782</v>
      </c>
      <c r="L11" s="6">
        <v>585</v>
      </c>
      <c r="M11" s="22"/>
      <c r="N11" s="22"/>
      <c r="O11" s="22"/>
      <c r="P11" s="22"/>
    </row>
    <row r="12" spans="1:16" ht="30" customHeight="1" x14ac:dyDescent="0.3">
      <c r="A12" s="6" t="s">
        <v>1595</v>
      </c>
      <c r="B12" s="6" t="s">
        <v>602</v>
      </c>
      <c r="C12" s="6" t="s">
        <v>601</v>
      </c>
      <c r="D12" s="6" t="s">
        <v>1771</v>
      </c>
      <c r="E12" s="6" t="s">
        <v>1527</v>
      </c>
      <c r="F12" s="6">
        <v>1</v>
      </c>
      <c r="G12" s="6">
        <v>150</v>
      </c>
      <c r="H12" s="6">
        <v>150</v>
      </c>
      <c r="I12" s="6">
        <v>6</v>
      </c>
      <c r="J12" s="6" t="s">
        <v>1781</v>
      </c>
      <c r="K12" s="6" t="s">
        <v>1782</v>
      </c>
      <c r="L12" s="6">
        <v>585</v>
      </c>
      <c r="M12" s="22"/>
      <c r="N12" s="22"/>
      <c r="O12" s="22"/>
      <c r="P12" s="22"/>
    </row>
    <row r="13" spans="1:16" ht="30" customHeight="1" x14ac:dyDescent="0.3">
      <c r="A13" s="6" t="s">
        <v>1595</v>
      </c>
      <c r="B13" s="6" t="s">
        <v>602</v>
      </c>
      <c r="C13" s="6" t="s">
        <v>601</v>
      </c>
      <c r="D13" s="6" t="s">
        <v>1771</v>
      </c>
      <c r="E13" s="6" t="s">
        <v>1101</v>
      </c>
      <c r="F13" s="6">
        <v>1</v>
      </c>
      <c r="G13" s="6">
        <v>15</v>
      </c>
      <c r="H13" s="6">
        <v>15</v>
      </c>
      <c r="I13" s="6">
        <v>6</v>
      </c>
      <c r="J13" s="6" t="s">
        <v>1781</v>
      </c>
      <c r="K13" s="6" t="s">
        <v>1782</v>
      </c>
      <c r="L13" s="6">
        <v>585</v>
      </c>
      <c r="M13" s="22"/>
      <c r="N13" s="22"/>
      <c r="O13" s="22"/>
      <c r="P13" s="22"/>
    </row>
    <row r="14" spans="1:16" ht="30" customHeight="1" x14ac:dyDescent="0.3">
      <c r="A14" s="6" t="s">
        <v>1595</v>
      </c>
      <c r="B14" s="6" t="s">
        <v>602</v>
      </c>
      <c r="C14" s="6" t="s">
        <v>601</v>
      </c>
      <c r="D14" s="6" t="s">
        <v>1771</v>
      </c>
      <c r="E14" s="6" t="s">
        <v>1403</v>
      </c>
      <c r="F14" s="6">
        <v>1</v>
      </c>
      <c r="G14" s="6">
        <v>80</v>
      </c>
      <c r="H14" s="6">
        <v>80</v>
      </c>
      <c r="I14" s="6">
        <v>6</v>
      </c>
      <c r="J14" s="6" t="s">
        <v>1781</v>
      </c>
      <c r="K14" s="6" t="s">
        <v>1782</v>
      </c>
      <c r="L14" s="6">
        <v>585</v>
      </c>
      <c r="M14" s="22"/>
      <c r="N14" s="22"/>
      <c r="O14" s="22"/>
      <c r="P14" s="22"/>
    </row>
    <row r="15" spans="1:16" s="25" customFormat="1" ht="30" customHeight="1" x14ac:dyDescent="0.3">
      <c r="A15" s="23" t="s">
        <v>1046</v>
      </c>
      <c r="B15" s="23" t="s">
        <v>1758</v>
      </c>
      <c r="C15" s="23" t="s">
        <v>1050</v>
      </c>
      <c r="D15" s="23" t="s">
        <v>1771</v>
      </c>
      <c r="E15" s="23" t="s">
        <v>1035</v>
      </c>
      <c r="F15" s="23">
        <v>1</v>
      </c>
      <c r="G15" s="23">
        <v>180</v>
      </c>
      <c r="H15" s="23">
        <v>180</v>
      </c>
      <c r="I15" s="23">
        <v>2</v>
      </c>
      <c r="J15" s="23" t="s">
        <v>1781</v>
      </c>
      <c r="K15" s="23" t="s">
        <v>1782</v>
      </c>
      <c r="L15" s="23">
        <v>305</v>
      </c>
      <c r="M15" s="24"/>
      <c r="N15" s="24"/>
      <c r="O15" s="24"/>
      <c r="P15" s="24"/>
    </row>
    <row r="16" spans="1:16" s="25" customFormat="1" ht="30" customHeight="1" x14ac:dyDescent="0.3">
      <c r="A16" s="23" t="s">
        <v>1046</v>
      </c>
      <c r="B16" s="23" t="s">
        <v>1758</v>
      </c>
      <c r="C16" s="23" t="s">
        <v>1050</v>
      </c>
      <c r="D16" s="23" t="s">
        <v>1771</v>
      </c>
      <c r="E16" s="23" t="s">
        <v>1006</v>
      </c>
      <c r="F16" s="23">
        <v>1</v>
      </c>
      <c r="G16" s="23">
        <v>125</v>
      </c>
      <c r="H16" s="23">
        <v>125</v>
      </c>
      <c r="I16" s="23">
        <v>2</v>
      </c>
      <c r="J16" s="23" t="s">
        <v>1781</v>
      </c>
      <c r="K16" s="23" t="s">
        <v>1782</v>
      </c>
      <c r="L16" s="23">
        <v>305</v>
      </c>
      <c r="M16" s="24"/>
      <c r="N16" s="24"/>
      <c r="O16" s="24"/>
      <c r="P16" s="24"/>
    </row>
    <row r="17" spans="1:16" ht="30" customHeight="1" x14ac:dyDescent="0.3">
      <c r="A17" s="6" t="s">
        <v>1681</v>
      </c>
      <c r="B17" s="6" t="s">
        <v>158</v>
      </c>
      <c r="C17" s="6" t="s">
        <v>274</v>
      </c>
      <c r="D17" s="6" t="s">
        <v>1771</v>
      </c>
      <c r="E17" s="6" t="s">
        <v>1268</v>
      </c>
      <c r="F17" s="6">
        <v>2</v>
      </c>
      <c r="G17" s="6">
        <v>20</v>
      </c>
      <c r="H17" s="6">
        <v>40</v>
      </c>
      <c r="I17" s="6">
        <v>14</v>
      </c>
      <c r="J17" s="6" t="s">
        <v>1781</v>
      </c>
      <c r="K17" s="6" t="s">
        <v>1782</v>
      </c>
      <c r="L17" s="6">
        <v>470</v>
      </c>
      <c r="M17" s="22"/>
      <c r="N17" s="22"/>
      <c r="O17" s="22"/>
      <c r="P17" s="22"/>
    </row>
    <row r="18" spans="1:16" ht="30" customHeight="1" x14ac:dyDescent="0.3">
      <c r="A18" s="6" t="s">
        <v>1681</v>
      </c>
      <c r="B18" s="6" t="s">
        <v>158</v>
      </c>
      <c r="C18" s="6" t="s">
        <v>274</v>
      </c>
      <c r="D18" s="6" t="s">
        <v>1771</v>
      </c>
      <c r="E18" s="6" t="s">
        <v>1254</v>
      </c>
      <c r="F18" s="6">
        <v>1</v>
      </c>
      <c r="G18" s="6">
        <v>20</v>
      </c>
      <c r="H18" s="6">
        <v>20</v>
      </c>
      <c r="I18" s="6">
        <v>14</v>
      </c>
      <c r="J18" s="6" t="s">
        <v>1781</v>
      </c>
      <c r="K18" s="6" t="s">
        <v>1782</v>
      </c>
      <c r="L18" s="6">
        <v>470</v>
      </c>
      <c r="M18" s="22"/>
      <c r="N18" s="22"/>
      <c r="O18" s="22"/>
      <c r="P18" s="22"/>
    </row>
    <row r="19" spans="1:16" ht="30" customHeight="1" x14ac:dyDescent="0.3">
      <c r="A19" s="6" t="s">
        <v>1681</v>
      </c>
      <c r="B19" s="6" t="s">
        <v>158</v>
      </c>
      <c r="C19" s="6" t="s">
        <v>274</v>
      </c>
      <c r="D19" s="6" t="s">
        <v>1771</v>
      </c>
      <c r="E19" s="6" t="s">
        <v>1265</v>
      </c>
      <c r="F19" s="6">
        <v>1</v>
      </c>
      <c r="G19" s="6">
        <v>20</v>
      </c>
      <c r="H19" s="6">
        <v>20</v>
      </c>
      <c r="I19" s="6">
        <v>14</v>
      </c>
      <c r="J19" s="6" t="s">
        <v>1781</v>
      </c>
      <c r="K19" s="6" t="s">
        <v>1782</v>
      </c>
      <c r="L19" s="6">
        <v>470</v>
      </c>
      <c r="M19" s="22"/>
      <c r="N19" s="22"/>
      <c r="O19" s="22"/>
      <c r="P19" s="22"/>
    </row>
    <row r="20" spans="1:16" ht="30" customHeight="1" x14ac:dyDescent="0.3">
      <c r="A20" s="6" t="s">
        <v>1681</v>
      </c>
      <c r="B20" s="6" t="s">
        <v>158</v>
      </c>
      <c r="C20" s="6" t="s">
        <v>274</v>
      </c>
      <c r="D20" s="6" t="s">
        <v>1771</v>
      </c>
      <c r="E20" s="6" t="s">
        <v>1468</v>
      </c>
      <c r="F20" s="6">
        <v>1</v>
      </c>
      <c r="G20" s="6">
        <v>25</v>
      </c>
      <c r="H20" s="6">
        <v>25</v>
      </c>
      <c r="I20" s="6">
        <v>14</v>
      </c>
      <c r="J20" s="6" t="s">
        <v>1781</v>
      </c>
      <c r="K20" s="6" t="s">
        <v>1782</v>
      </c>
      <c r="L20" s="6">
        <v>470</v>
      </c>
      <c r="M20" s="22"/>
      <c r="N20" s="22"/>
      <c r="O20" s="22"/>
      <c r="P20" s="22"/>
    </row>
    <row r="21" spans="1:16" ht="30" customHeight="1" x14ac:dyDescent="0.3">
      <c r="A21" s="6" t="s">
        <v>1681</v>
      </c>
      <c r="B21" s="6" t="s">
        <v>158</v>
      </c>
      <c r="C21" s="6" t="s">
        <v>274</v>
      </c>
      <c r="D21" s="6" t="s">
        <v>1771</v>
      </c>
      <c r="E21" s="6" t="s">
        <v>1505</v>
      </c>
      <c r="F21" s="6">
        <v>1</v>
      </c>
      <c r="G21" s="6">
        <v>35</v>
      </c>
      <c r="H21" s="6">
        <v>35</v>
      </c>
      <c r="I21" s="6">
        <v>14</v>
      </c>
      <c r="J21" s="6" t="s">
        <v>1781</v>
      </c>
      <c r="K21" s="6" t="s">
        <v>1782</v>
      </c>
      <c r="L21" s="6">
        <v>470</v>
      </c>
      <c r="M21" s="22"/>
      <c r="N21" s="22"/>
      <c r="O21" s="22"/>
      <c r="P21" s="22"/>
    </row>
    <row r="22" spans="1:16" ht="30" customHeight="1" x14ac:dyDescent="0.3">
      <c r="A22" s="6" t="s">
        <v>1681</v>
      </c>
      <c r="B22" s="6" t="s">
        <v>158</v>
      </c>
      <c r="C22" s="6" t="s">
        <v>274</v>
      </c>
      <c r="D22" s="6" t="s">
        <v>1771</v>
      </c>
      <c r="E22" s="6" t="s">
        <v>1096</v>
      </c>
      <c r="F22" s="6">
        <v>1</v>
      </c>
      <c r="G22" s="6">
        <v>25</v>
      </c>
      <c r="H22" s="6">
        <v>25</v>
      </c>
      <c r="I22" s="6">
        <v>14</v>
      </c>
      <c r="J22" s="6" t="s">
        <v>1781</v>
      </c>
      <c r="K22" s="6" t="s">
        <v>1782</v>
      </c>
      <c r="L22" s="6">
        <v>470</v>
      </c>
      <c r="M22" s="22"/>
      <c r="N22" s="22"/>
      <c r="O22" s="22"/>
      <c r="P22" s="22"/>
    </row>
    <row r="23" spans="1:16" ht="30" customHeight="1" x14ac:dyDescent="0.3">
      <c r="A23" s="6" t="s">
        <v>1681</v>
      </c>
      <c r="B23" s="6" t="s">
        <v>158</v>
      </c>
      <c r="C23" s="6" t="s">
        <v>274</v>
      </c>
      <c r="D23" s="6" t="s">
        <v>1771</v>
      </c>
      <c r="E23" s="6" t="s">
        <v>1099</v>
      </c>
      <c r="F23" s="6">
        <v>1</v>
      </c>
      <c r="G23" s="6">
        <v>70</v>
      </c>
      <c r="H23" s="6">
        <v>70</v>
      </c>
      <c r="I23" s="6">
        <v>14</v>
      </c>
      <c r="J23" s="6" t="s">
        <v>1781</v>
      </c>
      <c r="K23" s="6" t="s">
        <v>1782</v>
      </c>
      <c r="L23" s="6">
        <v>470</v>
      </c>
      <c r="M23" s="22"/>
      <c r="N23" s="22"/>
      <c r="O23" s="22"/>
      <c r="P23" s="22"/>
    </row>
    <row r="24" spans="1:16" ht="30" customHeight="1" x14ac:dyDescent="0.3">
      <c r="A24" s="6" t="s">
        <v>1681</v>
      </c>
      <c r="B24" s="6" t="s">
        <v>158</v>
      </c>
      <c r="C24" s="6" t="s">
        <v>274</v>
      </c>
      <c r="D24" s="6" t="s">
        <v>1771</v>
      </c>
      <c r="E24" s="6" t="s">
        <v>1041</v>
      </c>
      <c r="F24" s="6">
        <v>1</v>
      </c>
      <c r="G24" s="6">
        <v>40</v>
      </c>
      <c r="H24" s="6">
        <v>40</v>
      </c>
      <c r="I24" s="6">
        <v>14</v>
      </c>
      <c r="J24" s="6" t="s">
        <v>1781</v>
      </c>
      <c r="K24" s="6" t="s">
        <v>1782</v>
      </c>
      <c r="L24" s="6">
        <v>470</v>
      </c>
      <c r="M24" s="22"/>
      <c r="N24" s="22"/>
      <c r="O24" s="22"/>
      <c r="P24" s="22"/>
    </row>
    <row r="25" spans="1:16" ht="30" customHeight="1" x14ac:dyDescent="0.3">
      <c r="A25" s="6" t="s">
        <v>1681</v>
      </c>
      <c r="B25" s="6" t="s">
        <v>158</v>
      </c>
      <c r="C25" s="6" t="s">
        <v>274</v>
      </c>
      <c r="D25" s="6" t="s">
        <v>1771</v>
      </c>
      <c r="E25" s="6" t="s">
        <v>1107</v>
      </c>
      <c r="F25" s="6">
        <v>1</v>
      </c>
      <c r="G25" s="6">
        <v>25</v>
      </c>
      <c r="H25" s="6">
        <v>25</v>
      </c>
      <c r="I25" s="6">
        <v>14</v>
      </c>
      <c r="J25" s="6" t="s">
        <v>1781</v>
      </c>
      <c r="K25" s="6" t="s">
        <v>1782</v>
      </c>
      <c r="L25" s="6">
        <v>470</v>
      </c>
      <c r="M25" s="22"/>
      <c r="N25" s="22"/>
      <c r="O25" s="22"/>
      <c r="P25" s="22"/>
    </row>
    <row r="26" spans="1:16" ht="30" customHeight="1" x14ac:dyDescent="0.3">
      <c r="A26" s="6" t="s">
        <v>1681</v>
      </c>
      <c r="B26" s="6" t="s">
        <v>158</v>
      </c>
      <c r="C26" s="6" t="s">
        <v>274</v>
      </c>
      <c r="D26" s="6" t="s">
        <v>1771</v>
      </c>
      <c r="E26" s="6" t="s">
        <v>1106</v>
      </c>
      <c r="F26" s="6">
        <v>1</v>
      </c>
      <c r="G26" s="6">
        <v>45</v>
      </c>
      <c r="H26" s="6">
        <v>45</v>
      </c>
      <c r="I26" s="6">
        <v>14</v>
      </c>
      <c r="J26" s="6" t="s">
        <v>1781</v>
      </c>
      <c r="K26" s="6" t="s">
        <v>1782</v>
      </c>
      <c r="L26" s="6">
        <v>470</v>
      </c>
      <c r="M26" s="22"/>
      <c r="N26" s="22"/>
      <c r="O26" s="22"/>
      <c r="P26" s="22"/>
    </row>
    <row r="27" spans="1:16" ht="30" customHeight="1" x14ac:dyDescent="0.3">
      <c r="A27" s="6" t="s">
        <v>1681</v>
      </c>
      <c r="B27" s="6" t="s">
        <v>158</v>
      </c>
      <c r="C27" s="6" t="s">
        <v>274</v>
      </c>
      <c r="D27" s="6" t="s">
        <v>1771</v>
      </c>
      <c r="E27" s="6" t="s">
        <v>1163</v>
      </c>
      <c r="F27" s="6">
        <v>1</v>
      </c>
      <c r="G27" s="6">
        <v>20</v>
      </c>
      <c r="H27" s="6">
        <v>20</v>
      </c>
      <c r="I27" s="6">
        <v>14</v>
      </c>
      <c r="J27" s="6" t="s">
        <v>1781</v>
      </c>
      <c r="K27" s="6" t="s">
        <v>1782</v>
      </c>
      <c r="L27" s="6">
        <v>470</v>
      </c>
      <c r="M27" s="22"/>
      <c r="N27" s="22"/>
      <c r="O27" s="22"/>
      <c r="P27" s="22"/>
    </row>
    <row r="28" spans="1:16" ht="30" customHeight="1" x14ac:dyDescent="0.3">
      <c r="A28" s="6" t="s">
        <v>1681</v>
      </c>
      <c r="B28" s="6" t="s">
        <v>158</v>
      </c>
      <c r="C28" s="6" t="s">
        <v>274</v>
      </c>
      <c r="D28" s="6" t="s">
        <v>1771</v>
      </c>
      <c r="E28" s="6" t="s">
        <v>1034</v>
      </c>
      <c r="F28" s="6">
        <v>1</v>
      </c>
      <c r="G28" s="6">
        <v>50</v>
      </c>
      <c r="H28" s="6">
        <v>50</v>
      </c>
      <c r="I28" s="6">
        <v>14</v>
      </c>
      <c r="J28" s="6" t="s">
        <v>1781</v>
      </c>
      <c r="K28" s="6" t="s">
        <v>1782</v>
      </c>
      <c r="L28" s="6">
        <v>470</v>
      </c>
      <c r="M28" s="22"/>
      <c r="N28" s="22"/>
      <c r="O28" s="22"/>
      <c r="P28" s="22"/>
    </row>
    <row r="29" spans="1:16" ht="30" customHeight="1" x14ac:dyDescent="0.3">
      <c r="A29" s="6" t="s">
        <v>1681</v>
      </c>
      <c r="B29" s="6" t="s">
        <v>158</v>
      </c>
      <c r="C29" s="6" t="s">
        <v>274</v>
      </c>
      <c r="D29" s="6" t="s">
        <v>1771</v>
      </c>
      <c r="E29" s="6" t="s">
        <v>1405</v>
      </c>
      <c r="F29" s="6">
        <v>1</v>
      </c>
      <c r="G29" s="6">
        <v>30</v>
      </c>
      <c r="H29" s="6">
        <v>30</v>
      </c>
      <c r="I29" s="6">
        <v>14</v>
      </c>
      <c r="J29" s="6" t="s">
        <v>1781</v>
      </c>
      <c r="K29" s="6" t="s">
        <v>1782</v>
      </c>
      <c r="L29" s="6">
        <v>470</v>
      </c>
      <c r="M29" s="22"/>
      <c r="N29" s="22"/>
      <c r="O29" s="22"/>
      <c r="P29" s="22"/>
    </row>
    <row r="30" spans="1:16" ht="30" customHeight="1" x14ac:dyDescent="0.3">
      <c r="A30" s="6" t="s">
        <v>1681</v>
      </c>
      <c r="B30" s="6" t="s">
        <v>158</v>
      </c>
      <c r="C30" s="6" t="s">
        <v>274</v>
      </c>
      <c r="D30" s="6" t="s">
        <v>1771</v>
      </c>
      <c r="E30" s="6" t="s">
        <v>1129</v>
      </c>
      <c r="F30" s="6">
        <v>1</v>
      </c>
      <c r="G30" s="6">
        <v>25</v>
      </c>
      <c r="H30" s="6">
        <v>25</v>
      </c>
      <c r="I30" s="6">
        <v>14</v>
      </c>
      <c r="J30" s="6" t="s">
        <v>1781</v>
      </c>
      <c r="K30" s="6" t="s">
        <v>1782</v>
      </c>
      <c r="L30" s="6">
        <v>470</v>
      </c>
      <c r="M30" s="22"/>
      <c r="N30" s="22"/>
      <c r="O30" s="22"/>
      <c r="P30" s="22"/>
    </row>
  </sheetData>
  <mergeCells count="1">
    <mergeCell ref="A1:P1"/>
  </mergeCells>
  <pageMargins left="0.11811023622047244" right="0.11811023622047244" top="7.874015748031496E-2" bottom="7.874015748031496E-2" header="0" footer="0"/>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E9F4-0268-4845-88DE-BF2C93BDBE8A}">
  <dimension ref="A1:P15"/>
  <sheetViews>
    <sheetView workbookViewId="0">
      <selection activeCell="A2" sqref="A2:XFD2"/>
    </sheetView>
  </sheetViews>
  <sheetFormatPr defaultRowHeight="30" customHeight="1" x14ac:dyDescent="0.3"/>
  <cols>
    <col min="1" max="1" width="6.3984375" customWidth="1"/>
    <col min="2" max="2" width="6.09765625" customWidth="1"/>
    <col min="3" max="3" width="14" customWidth="1"/>
    <col min="4" max="4" width="3.8984375" customWidth="1"/>
    <col min="5" max="5" width="27.3984375" customWidth="1"/>
    <col min="6" max="6" width="4.09765625" customWidth="1"/>
    <col min="7" max="7" width="5.796875" customWidth="1"/>
    <col min="8" max="9" width="4.19921875" customWidth="1"/>
    <col min="10" max="10" width="4.8984375" customWidth="1"/>
    <col min="11" max="11" width="5.796875" customWidth="1"/>
    <col min="12" max="12" width="5.296875" customWidth="1"/>
    <col min="13" max="13" width="5" customWidth="1"/>
    <col min="14" max="14" width="4.8984375" customWidth="1"/>
    <col min="15" max="15" width="8.59765625" customWidth="1"/>
    <col min="16" max="16" width="5.59765625" customWidth="1"/>
  </cols>
  <sheetData>
    <row r="1" spans="1:16" ht="30" customHeight="1" x14ac:dyDescent="0.3">
      <c r="A1" s="12" t="s">
        <v>18</v>
      </c>
      <c r="B1" s="13"/>
      <c r="C1" s="13"/>
      <c r="D1" s="13"/>
      <c r="E1" s="13"/>
      <c r="F1" s="13"/>
      <c r="G1" s="13"/>
      <c r="H1" s="13"/>
      <c r="I1" s="13"/>
      <c r="J1" s="13"/>
      <c r="K1" s="13"/>
      <c r="L1" s="13"/>
      <c r="M1" s="13"/>
      <c r="N1" s="13"/>
      <c r="O1" s="13"/>
      <c r="P1" s="13"/>
    </row>
    <row r="2" spans="1:16" ht="30" customHeight="1"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4"/>
    </row>
    <row r="3" spans="1:16" ht="30" customHeight="1" x14ac:dyDescent="0.3">
      <c r="A3" s="6" t="s">
        <v>1003</v>
      </c>
      <c r="B3" s="6" t="s">
        <v>176</v>
      </c>
      <c r="C3" s="6" t="s">
        <v>278</v>
      </c>
      <c r="D3" s="6" t="s">
        <v>1771</v>
      </c>
      <c r="E3" s="6" t="s">
        <v>1006</v>
      </c>
      <c r="F3" s="6">
        <v>2</v>
      </c>
      <c r="G3" s="6">
        <v>125</v>
      </c>
      <c r="H3" s="6">
        <v>250</v>
      </c>
      <c r="I3" s="6">
        <v>5</v>
      </c>
      <c r="J3" s="6" t="s">
        <v>1781</v>
      </c>
      <c r="K3" s="6" t="s">
        <v>1782</v>
      </c>
      <c r="L3" s="6">
        <v>780</v>
      </c>
      <c r="M3" s="6"/>
      <c r="N3" s="6"/>
      <c r="O3" s="6"/>
      <c r="P3" s="6"/>
    </row>
    <row r="4" spans="1:16" ht="30" customHeight="1" x14ac:dyDescent="0.3">
      <c r="A4" s="6" t="s">
        <v>1003</v>
      </c>
      <c r="B4" s="6" t="s">
        <v>176</v>
      </c>
      <c r="C4" s="6" t="s">
        <v>278</v>
      </c>
      <c r="D4" s="6" t="s">
        <v>1771</v>
      </c>
      <c r="E4" s="6" t="s">
        <v>1035</v>
      </c>
      <c r="F4" s="6">
        <v>2</v>
      </c>
      <c r="G4" s="6">
        <v>180</v>
      </c>
      <c r="H4" s="6">
        <v>360</v>
      </c>
      <c r="I4" s="6">
        <v>5</v>
      </c>
      <c r="J4" s="6" t="s">
        <v>1781</v>
      </c>
      <c r="K4" s="6" t="s">
        <v>1782</v>
      </c>
      <c r="L4" s="6">
        <v>780</v>
      </c>
      <c r="M4" s="6"/>
      <c r="N4" s="6"/>
      <c r="O4" s="6"/>
      <c r="P4" s="6"/>
    </row>
    <row r="5" spans="1:16" ht="30" customHeight="1" x14ac:dyDescent="0.3">
      <c r="A5" s="6" t="s">
        <v>1003</v>
      </c>
      <c r="B5" s="6" t="s">
        <v>176</v>
      </c>
      <c r="C5" s="6" t="s">
        <v>278</v>
      </c>
      <c r="D5" s="6" t="s">
        <v>1771</v>
      </c>
      <c r="E5" s="6" t="s">
        <v>1038</v>
      </c>
      <c r="F5" s="6">
        <v>2</v>
      </c>
      <c r="G5" s="6">
        <v>40</v>
      </c>
      <c r="H5" s="6">
        <v>80</v>
      </c>
      <c r="I5" s="6">
        <v>5</v>
      </c>
      <c r="J5" s="6" t="s">
        <v>1781</v>
      </c>
      <c r="K5" s="6" t="s">
        <v>1782</v>
      </c>
      <c r="L5" s="6">
        <v>780</v>
      </c>
      <c r="M5" s="6"/>
      <c r="N5" s="6"/>
      <c r="O5" s="6"/>
      <c r="P5" s="6"/>
    </row>
    <row r="6" spans="1:16" ht="30" customHeight="1" x14ac:dyDescent="0.3">
      <c r="A6" s="6" t="s">
        <v>1003</v>
      </c>
      <c r="B6" s="6" t="s">
        <v>176</v>
      </c>
      <c r="C6" s="6" t="s">
        <v>278</v>
      </c>
      <c r="D6" s="6" t="s">
        <v>1771</v>
      </c>
      <c r="E6" s="6" t="s">
        <v>1041</v>
      </c>
      <c r="F6" s="6">
        <v>1</v>
      </c>
      <c r="G6" s="6">
        <v>40</v>
      </c>
      <c r="H6" s="6">
        <v>40</v>
      </c>
      <c r="I6" s="6">
        <v>5</v>
      </c>
      <c r="J6" s="6" t="s">
        <v>1781</v>
      </c>
      <c r="K6" s="6" t="s">
        <v>1782</v>
      </c>
      <c r="L6" s="6">
        <v>780</v>
      </c>
      <c r="M6" s="6"/>
      <c r="N6" s="6"/>
      <c r="O6" s="6"/>
      <c r="P6" s="6"/>
    </row>
    <row r="7" spans="1:16" ht="30" customHeight="1" x14ac:dyDescent="0.3">
      <c r="A7" s="6" t="s">
        <v>1003</v>
      </c>
      <c r="B7" s="6" t="s">
        <v>176</v>
      </c>
      <c r="C7" s="6" t="s">
        <v>278</v>
      </c>
      <c r="D7" s="6" t="s">
        <v>1771</v>
      </c>
      <c r="E7" s="6" t="s">
        <v>1044</v>
      </c>
      <c r="F7" s="6">
        <v>1</v>
      </c>
      <c r="G7" s="6">
        <v>50</v>
      </c>
      <c r="H7" s="6">
        <v>50</v>
      </c>
      <c r="I7" s="6">
        <v>5</v>
      </c>
      <c r="J7" s="6" t="s">
        <v>1781</v>
      </c>
      <c r="K7" s="6" t="s">
        <v>1782</v>
      </c>
      <c r="L7" s="6">
        <v>780</v>
      </c>
      <c r="M7" s="6"/>
      <c r="N7" s="6"/>
      <c r="O7" s="6"/>
      <c r="P7" s="6"/>
    </row>
    <row r="8" spans="1:16" ht="30" customHeight="1" x14ac:dyDescent="0.3">
      <c r="A8" s="6" t="s">
        <v>1349</v>
      </c>
      <c r="B8" s="6" t="s">
        <v>200</v>
      </c>
      <c r="C8" s="6" t="s">
        <v>279</v>
      </c>
      <c r="D8" s="6" t="s">
        <v>1771</v>
      </c>
      <c r="E8" s="6" t="s">
        <v>1108</v>
      </c>
      <c r="F8" s="6">
        <v>3</v>
      </c>
      <c r="G8" s="6">
        <v>35</v>
      </c>
      <c r="H8" s="6">
        <v>105</v>
      </c>
      <c r="I8" s="6">
        <v>1</v>
      </c>
      <c r="J8" s="6" t="s">
        <v>1781</v>
      </c>
      <c r="K8" s="6" t="s">
        <v>1782</v>
      </c>
      <c r="L8" s="6">
        <v>105</v>
      </c>
      <c r="M8" s="6"/>
      <c r="N8" s="6"/>
      <c r="O8" s="6"/>
      <c r="P8" s="6"/>
    </row>
    <row r="9" spans="1:16" ht="30" customHeight="1" x14ac:dyDescent="0.3">
      <c r="A9" s="6" t="s">
        <v>1142</v>
      </c>
      <c r="B9" s="6" t="s">
        <v>770</v>
      </c>
      <c r="C9" s="6" t="s">
        <v>771</v>
      </c>
      <c r="D9" s="6" t="s">
        <v>1771</v>
      </c>
      <c r="E9" s="6" t="s">
        <v>1143</v>
      </c>
      <c r="F9" s="6">
        <v>1</v>
      </c>
      <c r="G9" s="6">
        <v>40</v>
      </c>
      <c r="H9" s="6">
        <v>40</v>
      </c>
      <c r="I9" s="6">
        <v>7</v>
      </c>
      <c r="J9" s="6" t="s">
        <v>1781</v>
      </c>
      <c r="K9" s="6" t="s">
        <v>1782</v>
      </c>
      <c r="L9" s="6">
        <v>260</v>
      </c>
      <c r="M9" s="6"/>
      <c r="N9" s="6"/>
      <c r="O9" s="6"/>
      <c r="P9" s="6"/>
    </row>
    <row r="10" spans="1:16" ht="30" customHeight="1" x14ac:dyDescent="0.3">
      <c r="A10" s="6" t="s">
        <v>1142</v>
      </c>
      <c r="B10" s="6" t="s">
        <v>770</v>
      </c>
      <c r="C10" s="6" t="s">
        <v>771</v>
      </c>
      <c r="D10" s="6" t="s">
        <v>1771</v>
      </c>
      <c r="E10" s="6" t="s">
        <v>1149</v>
      </c>
      <c r="F10" s="6">
        <v>1</v>
      </c>
      <c r="G10" s="6">
        <v>20</v>
      </c>
      <c r="H10" s="6">
        <v>20</v>
      </c>
      <c r="I10" s="6">
        <v>7</v>
      </c>
      <c r="J10" s="6" t="s">
        <v>1781</v>
      </c>
      <c r="K10" s="6" t="s">
        <v>1782</v>
      </c>
      <c r="L10" s="6">
        <v>260</v>
      </c>
      <c r="M10" s="6"/>
      <c r="N10" s="6"/>
      <c r="O10" s="6"/>
      <c r="P10" s="6"/>
    </row>
    <row r="11" spans="1:16" ht="30" customHeight="1" x14ac:dyDescent="0.3">
      <c r="A11" s="6" t="s">
        <v>1142</v>
      </c>
      <c r="B11" s="6" t="s">
        <v>770</v>
      </c>
      <c r="C11" s="6" t="s">
        <v>771</v>
      </c>
      <c r="D11" s="6" t="s">
        <v>1771</v>
      </c>
      <c r="E11" s="6" t="s">
        <v>1151</v>
      </c>
      <c r="F11" s="6">
        <v>2</v>
      </c>
      <c r="G11" s="6">
        <v>10</v>
      </c>
      <c r="H11" s="6">
        <v>20</v>
      </c>
      <c r="I11" s="6">
        <v>7</v>
      </c>
      <c r="J11" s="6" t="s">
        <v>1781</v>
      </c>
      <c r="K11" s="6" t="s">
        <v>1782</v>
      </c>
      <c r="L11" s="6">
        <v>260</v>
      </c>
      <c r="M11" s="6"/>
      <c r="N11" s="6"/>
      <c r="O11" s="6"/>
      <c r="P11" s="6"/>
    </row>
    <row r="12" spans="1:16" ht="30" customHeight="1" x14ac:dyDescent="0.3">
      <c r="A12" s="6" t="s">
        <v>1142</v>
      </c>
      <c r="B12" s="6" t="s">
        <v>770</v>
      </c>
      <c r="C12" s="6" t="s">
        <v>771</v>
      </c>
      <c r="D12" s="6" t="s">
        <v>1771</v>
      </c>
      <c r="E12" s="6" t="s">
        <v>1044</v>
      </c>
      <c r="F12" s="6">
        <v>1</v>
      </c>
      <c r="G12" s="6">
        <v>50</v>
      </c>
      <c r="H12" s="6">
        <v>50</v>
      </c>
      <c r="I12" s="6">
        <v>7</v>
      </c>
      <c r="J12" s="6" t="s">
        <v>1781</v>
      </c>
      <c r="K12" s="6" t="s">
        <v>1782</v>
      </c>
      <c r="L12" s="6">
        <v>260</v>
      </c>
      <c r="M12" s="6"/>
      <c r="N12" s="6"/>
      <c r="O12" s="6"/>
      <c r="P12" s="6"/>
    </row>
    <row r="13" spans="1:16" ht="30" customHeight="1" x14ac:dyDescent="0.3">
      <c r="A13" s="6" t="s">
        <v>1142</v>
      </c>
      <c r="B13" s="6" t="s">
        <v>770</v>
      </c>
      <c r="C13" s="6" t="s">
        <v>771</v>
      </c>
      <c r="D13" s="6" t="s">
        <v>1771</v>
      </c>
      <c r="E13" s="6" t="s">
        <v>1121</v>
      </c>
      <c r="F13" s="6">
        <v>1</v>
      </c>
      <c r="G13" s="6">
        <v>0</v>
      </c>
      <c r="H13" s="6">
        <v>0</v>
      </c>
      <c r="I13" s="6">
        <v>7</v>
      </c>
      <c r="J13" s="6" t="s">
        <v>1781</v>
      </c>
      <c r="K13" s="6" t="s">
        <v>1782</v>
      </c>
      <c r="L13" s="6">
        <v>260</v>
      </c>
      <c r="M13" s="6"/>
      <c r="N13" s="6"/>
      <c r="O13" s="6"/>
      <c r="P13" s="6"/>
    </row>
    <row r="14" spans="1:16" ht="30" customHeight="1" x14ac:dyDescent="0.3">
      <c r="A14" s="6" t="s">
        <v>1142</v>
      </c>
      <c r="B14" s="6" t="s">
        <v>770</v>
      </c>
      <c r="C14" s="6" t="s">
        <v>771</v>
      </c>
      <c r="D14" s="6" t="s">
        <v>1771</v>
      </c>
      <c r="E14" s="6" t="s">
        <v>1153</v>
      </c>
      <c r="F14" s="6">
        <v>1</v>
      </c>
      <c r="G14" s="6">
        <v>40</v>
      </c>
      <c r="H14" s="6">
        <v>40</v>
      </c>
      <c r="I14" s="6">
        <v>7</v>
      </c>
      <c r="J14" s="6" t="s">
        <v>1781</v>
      </c>
      <c r="K14" s="6" t="s">
        <v>1782</v>
      </c>
      <c r="L14" s="6">
        <v>260</v>
      </c>
      <c r="M14" s="6"/>
      <c r="N14" s="6"/>
      <c r="O14" s="6"/>
      <c r="P14" s="6"/>
    </row>
    <row r="15" spans="1:16" ht="30" customHeight="1" x14ac:dyDescent="0.3">
      <c r="A15" s="6" t="s">
        <v>1142</v>
      </c>
      <c r="B15" s="6" t="s">
        <v>770</v>
      </c>
      <c r="C15" s="6" t="s">
        <v>771</v>
      </c>
      <c r="D15" s="6" t="s">
        <v>1771</v>
      </c>
      <c r="E15" s="6" t="s">
        <v>1118</v>
      </c>
      <c r="F15" s="6">
        <v>1</v>
      </c>
      <c r="G15" s="6">
        <v>90</v>
      </c>
      <c r="H15" s="6">
        <v>90</v>
      </c>
      <c r="I15" s="6">
        <v>7</v>
      </c>
      <c r="J15" s="6" t="s">
        <v>1781</v>
      </c>
      <c r="K15" s="6" t="s">
        <v>1782</v>
      </c>
      <c r="L15" s="6">
        <v>260</v>
      </c>
      <c r="M15" s="6"/>
      <c r="N15" s="6"/>
      <c r="O15" s="6"/>
      <c r="P15" s="6"/>
    </row>
  </sheetData>
  <mergeCells count="1">
    <mergeCell ref="A1:P1"/>
  </mergeCells>
  <pageMargins left="0.11811023622047244" right="0.11811023622047244" top="7.874015748031496E-2" bottom="7.874015748031496E-2" header="0" footer="0"/>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7DDE4-3972-464C-A377-B6F9086A1EAA}">
  <dimension ref="A1:P12"/>
  <sheetViews>
    <sheetView workbookViewId="0">
      <selection activeCell="A3" sqref="A3:P12"/>
    </sheetView>
  </sheetViews>
  <sheetFormatPr defaultRowHeight="15.6" x14ac:dyDescent="0.3"/>
  <cols>
    <col min="1" max="1" width="6.796875" customWidth="1"/>
    <col min="2" max="2" width="6.296875" customWidth="1"/>
    <col min="3" max="3" width="14.19921875" customWidth="1"/>
    <col min="4" max="4" width="4" customWidth="1"/>
    <col min="5" max="5" width="22.296875" customWidth="1"/>
    <col min="6" max="6" width="5" customWidth="1"/>
    <col min="7" max="7" width="5.3984375" customWidth="1"/>
    <col min="8" max="8" width="6.3984375" customWidth="1"/>
    <col min="9" max="9" width="5.3984375" customWidth="1"/>
    <col min="10" max="10" width="4.3984375" customWidth="1"/>
    <col min="11" max="11" width="6.09765625" customWidth="1"/>
    <col min="12" max="12" width="5.19921875" customWidth="1"/>
    <col min="13" max="13" width="5.3984375" customWidth="1"/>
    <col min="14" max="14" width="5.796875" customWidth="1"/>
    <col min="15" max="15" width="7.09765625" customWidth="1"/>
    <col min="16" max="16" width="6" customWidth="1"/>
  </cols>
  <sheetData>
    <row r="1" spans="1:16" x14ac:dyDescent="0.3">
      <c r="A1" s="12" t="s">
        <v>903</v>
      </c>
      <c r="B1" s="13"/>
      <c r="C1" s="13"/>
      <c r="D1" s="13"/>
      <c r="E1" s="13"/>
      <c r="F1" s="13"/>
      <c r="G1" s="13"/>
      <c r="H1" s="13"/>
      <c r="I1" s="13"/>
      <c r="J1" s="13"/>
      <c r="K1" s="13"/>
      <c r="L1" s="13"/>
      <c r="M1" s="13"/>
      <c r="N1" s="13"/>
      <c r="O1" s="13"/>
      <c r="P1" s="13"/>
    </row>
    <row r="2" spans="1:16" ht="24.6" x14ac:dyDescent="0.3">
      <c r="A2" s="3" t="s">
        <v>15</v>
      </c>
      <c r="B2" s="3" t="s">
        <v>16</v>
      </c>
      <c r="C2" s="3" t="s">
        <v>10</v>
      </c>
      <c r="D2" s="3" t="s">
        <v>6</v>
      </c>
      <c r="E2" s="3" t="s">
        <v>0</v>
      </c>
      <c r="F2" s="3" t="s">
        <v>7</v>
      </c>
      <c r="G2" s="3" t="s">
        <v>1</v>
      </c>
      <c r="H2" s="3" t="s">
        <v>8</v>
      </c>
      <c r="I2" s="3" t="s">
        <v>32</v>
      </c>
      <c r="J2" s="3" t="s">
        <v>31</v>
      </c>
      <c r="K2" s="3" t="s">
        <v>29</v>
      </c>
      <c r="L2" s="3" t="s">
        <v>9</v>
      </c>
      <c r="M2" s="3" t="s">
        <v>12</v>
      </c>
      <c r="N2" s="3" t="s">
        <v>14</v>
      </c>
      <c r="O2" s="3" t="s">
        <v>30</v>
      </c>
      <c r="P2" s="4"/>
    </row>
    <row r="3" spans="1:16" x14ac:dyDescent="0.3">
      <c r="A3" s="6" t="s">
        <v>1679</v>
      </c>
      <c r="B3" s="6" t="s">
        <v>904</v>
      </c>
      <c r="C3" s="6" t="s">
        <v>296</v>
      </c>
      <c r="D3" s="6" t="s">
        <v>953</v>
      </c>
      <c r="E3" s="6" t="s">
        <v>1103</v>
      </c>
      <c r="F3" s="6">
        <v>1</v>
      </c>
      <c r="G3" s="6">
        <v>25</v>
      </c>
      <c r="H3" s="6">
        <v>25</v>
      </c>
      <c r="I3" s="6">
        <v>2</v>
      </c>
      <c r="J3" s="6"/>
      <c r="K3" s="6" t="s">
        <v>1783</v>
      </c>
      <c r="L3" s="6">
        <v>75</v>
      </c>
      <c r="M3" s="6"/>
      <c r="N3" s="6"/>
      <c r="O3" s="6"/>
      <c r="P3" s="6"/>
    </row>
    <row r="4" spans="1:16" x14ac:dyDescent="0.3">
      <c r="A4" s="6" t="s">
        <v>1679</v>
      </c>
      <c r="B4" s="6" t="s">
        <v>904</v>
      </c>
      <c r="C4" s="6" t="s">
        <v>296</v>
      </c>
      <c r="D4" s="6" t="s">
        <v>953</v>
      </c>
      <c r="E4" s="6" t="s">
        <v>1151</v>
      </c>
      <c r="F4" s="6">
        <v>5</v>
      </c>
      <c r="G4" s="6">
        <v>10</v>
      </c>
      <c r="H4" s="6">
        <v>50</v>
      </c>
      <c r="I4" s="6">
        <v>2</v>
      </c>
      <c r="J4" s="6"/>
      <c r="K4" s="6" t="s">
        <v>1783</v>
      </c>
      <c r="L4" s="6">
        <v>75</v>
      </c>
      <c r="M4" s="6"/>
      <c r="N4" s="6"/>
      <c r="O4" s="6"/>
      <c r="P4" s="6"/>
    </row>
    <row r="5" spans="1:16" x14ac:dyDescent="0.3">
      <c r="A5" s="6" t="s">
        <v>1415</v>
      </c>
      <c r="B5" s="6" t="s">
        <v>904</v>
      </c>
      <c r="C5" s="6" t="s">
        <v>296</v>
      </c>
      <c r="D5" s="6" t="s">
        <v>1771</v>
      </c>
      <c r="E5" s="6" t="s">
        <v>1416</v>
      </c>
      <c r="F5" s="6">
        <v>1</v>
      </c>
      <c r="G5" s="6">
        <v>20</v>
      </c>
      <c r="H5" s="6">
        <v>20</v>
      </c>
      <c r="I5" s="6">
        <v>8</v>
      </c>
      <c r="J5" s="6" t="s">
        <v>1781</v>
      </c>
      <c r="K5" s="6" t="s">
        <v>1782</v>
      </c>
      <c r="L5" s="6">
        <v>380</v>
      </c>
      <c r="M5" s="6"/>
      <c r="N5" s="6"/>
      <c r="O5" s="6"/>
      <c r="P5" s="6"/>
    </row>
    <row r="6" spans="1:16" x14ac:dyDescent="0.3">
      <c r="A6" s="6" t="s">
        <v>1415</v>
      </c>
      <c r="B6" s="6" t="s">
        <v>904</v>
      </c>
      <c r="C6" s="6" t="s">
        <v>296</v>
      </c>
      <c r="D6" s="6" t="s">
        <v>1771</v>
      </c>
      <c r="E6" s="6" t="s">
        <v>1395</v>
      </c>
      <c r="F6" s="6">
        <v>1</v>
      </c>
      <c r="G6" s="6">
        <v>20</v>
      </c>
      <c r="H6" s="6">
        <v>20</v>
      </c>
      <c r="I6" s="6">
        <v>8</v>
      </c>
      <c r="J6" s="6" t="s">
        <v>1781</v>
      </c>
      <c r="K6" s="6" t="s">
        <v>1782</v>
      </c>
      <c r="L6" s="6">
        <v>380</v>
      </c>
      <c r="M6" s="6"/>
      <c r="N6" s="6"/>
      <c r="O6" s="6"/>
      <c r="P6" s="6"/>
    </row>
    <row r="7" spans="1:16" x14ac:dyDescent="0.3">
      <c r="A7" s="6" t="s">
        <v>1415</v>
      </c>
      <c r="B7" s="6" t="s">
        <v>904</v>
      </c>
      <c r="C7" s="6" t="s">
        <v>296</v>
      </c>
      <c r="D7" s="6" t="s">
        <v>1771</v>
      </c>
      <c r="E7" s="6" t="s">
        <v>1268</v>
      </c>
      <c r="F7" s="6">
        <v>1</v>
      </c>
      <c r="G7" s="6">
        <v>20</v>
      </c>
      <c r="H7" s="6">
        <v>20</v>
      </c>
      <c r="I7" s="6">
        <v>8</v>
      </c>
      <c r="J7" s="6" t="s">
        <v>1781</v>
      </c>
      <c r="K7" s="6" t="s">
        <v>1782</v>
      </c>
      <c r="L7" s="6">
        <v>380</v>
      </c>
      <c r="M7" s="6"/>
      <c r="N7" s="6"/>
      <c r="O7" s="6"/>
      <c r="P7" s="6"/>
    </row>
    <row r="8" spans="1:16" x14ac:dyDescent="0.3">
      <c r="A8" s="6" t="s">
        <v>1415</v>
      </c>
      <c r="B8" s="6" t="s">
        <v>904</v>
      </c>
      <c r="C8" s="6" t="s">
        <v>296</v>
      </c>
      <c r="D8" s="6" t="s">
        <v>1771</v>
      </c>
      <c r="E8" s="6" t="s">
        <v>1096</v>
      </c>
      <c r="F8" s="6">
        <v>1</v>
      </c>
      <c r="G8" s="6">
        <v>25</v>
      </c>
      <c r="H8" s="6">
        <v>25</v>
      </c>
      <c r="I8" s="6">
        <v>8</v>
      </c>
      <c r="J8" s="6" t="s">
        <v>1781</v>
      </c>
      <c r="K8" s="6" t="s">
        <v>1782</v>
      </c>
      <c r="L8" s="6">
        <v>380</v>
      </c>
      <c r="M8" s="6"/>
      <c r="N8" s="6"/>
      <c r="O8" s="6"/>
      <c r="P8" s="6"/>
    </row>
    <row r="9" spans="1:16" x14ac:dyDescent="0.3">
      <c r="A9" s="6" t="s">
        <v>1415</v>
      </c>
      <c r="B9" s="6" t="s">
        <v>904</v>
      </c>
      <c r="C9" s="6" t="s">
        <v>296</v>
      </c>
      <c r="D9" s="6" t="s">
        <v>1771</v>
      </c>
      <c r="E9" s="6" t="s">
        <v>1104</v>
      </c>
      <c r="F9" s="6">
        <v>1</v>
      </c>
      <c r="G9" s="6">
        <v>30</v>
      </c>
      <c r="H9" s="6">
        <v>30</v>
      </c>
      <c r="I9" s="6">
        <v>8</v>
      </c>
      <c r="J9" s="6" t="s">
        <v>1781</v>
      </c>
      <c r="K9" s="6" t="s">
        <v>1782</v>
      </c>
      <c r="L9" s="6">
        <v>380</v>
      </c>
      <c r="M9" s="6"/>
      <c r="N9" s="6"/>
      <c r="O9" s="6"/>
      <c r="P9" s="6"/>
    </row>
    <row r="10" spans="1:16" x14ac:dyDescent="0.3">
      <c r="A10" s="6" t="s">
        <v>1415</v>
      </c>
      <c r="B10" s="6" t="s">
        <v>904</v>
      </c>
      <c r="C10" s="6" t="s">
        <v>296</v>
      </c>
      <c r="D10" s="6" t="s">
        <v>1771</v>
      </c>
      <c r="E10" s="6" t="s">
        <v>1163</v>
      </c>
      <c r="F10" s="6">
        <v>1</v>
      </c>
      <c r="G10" s="6">
        <v>20</v>
      </c>
      <c r="H10" s="6">
        <v>20</v>
      </c>
      <c r="I10" s="6">
        <v>8</v>
      </c>
      <c r="J10" s="6" t="s">
        <v>1781</v>
      </c>
      <c r="K10" s="6" t="s">
        <v>1782</v>
      </c>
      <c r="L10" s="6">
        <v>380</v>
      </c>
      <c r="M10" s="6"/>
      <c r="N10" s="6"/>
      <c r="O10" s="6"/>
      <c r="P10" s="6"/>
    </row>
    <row r="11" spans="1:16" x14ac:dyDescent="0.3">
      <c r="A11" s="6" t="s">
        <v>1415</v>
      </c>
      <c r="B11" s="6" t="s">
        <v>904</v>
      </c>
      <c r="C11" s="6" t="s">
        <v>296</v>
      </c>
      <c r="D11" s="6" t="s">
        <v>1771</v>
      </c>
      <c r="E11" s="6" t="s">
        <v>1081</v>
      </c>
      <c r="F11" s="6">
        <v>1</v>
      </c>
      <c r="G11" s="6">
        <v>120</v>
      </c>
      <c r="H11" s="6">
        <v>120</v>
      </c>
      <c r="I11" s="6">
        <v>8</v>
      </c>
      <c r="J11" s="6" t="s">
        <v>1781</v>
      </c>
      <c r="K11" s="6" t="s">
        <v>1782</v>
      </c>
      <c r="L11" s="6">
        <v>380</v>
      </c>
      <c r="M11" s="6"/>
      <c r="N11" s="6"/>
      <c r="O11" s="6"/>
      <c r="P11" s="6"/>
    </row>
    <row r="12" spans="1:16" x14ac:dyDescent="0.3">
      <c r="A12" s="6" t="s">
        <v>1415</v>
      </c>
      <c r="B12" s="6" t="s">
        <v>904</v>
      </c>
      <c r="C12" s="6" t="s">
        <v>296</v>
      </c>
      <c r="D12" s="6" t="s">
        <v>1771</v>
      </c>
      <c r="E12" s="6" t="s">
        <v>1064</v>
      </c>
      <c r="F12" s="6">
        <v>1</v>
      </c>
      <c r="G12" s="6">
        <v>125</v>
      </c>
      <c r="H12" s="6">
        <v>125</v>
      </c>
      <c r="I12" s="6">
        <v>8</v>
      </c>
      <c r="J12" s="6" t="s">
        <v>1781</v>
      </c>
      <c r="K12" s="6" t="s">
        <v>1782</v>
      </c>
      <c r="L12" s="6">
        <v>380</v>
      </c>
      <c r="M12" s="6"/>
      <c r="N12" s="6"/>
      <c r="O12" s="6"/>
      <c r="P12" s="6"/>
    </row>
  </sheetData>
  <mergeCells count="1">
    <mergeCell ref="A1:P1"/>
  </mergeCells>
  <pageMargins left="0.11811023622047244" right="0.11811023622047244" top="7.874015748031496E-2" bottom="7.874015748031496E-2" header="0" footer="0"/>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2462E-15CA-4E97-95C2-F83A7A764203}">
  <dimension ref="A1:I43"/>
  <sheetViews>
    <sheetView workbookViewId="0">
      <selection activeCell="I1" sqref="I1"/>
    </sheetView>
  </sheetViews>
  <sheetFormatPr defaultRowHeight="15.6" x14ac:dyDescent="0.3"/>
  <cols>
    <col min="1" max="1" width="5.8984375" customWidth="1"/>
    <col min="4" max="4" width="6.296875" customWidth="1"/>
    <col min="5" max="5" width="6.19921875" customWidth="1"/>
    <col min="6" max="6" width="9.69921875" customWidth="1"/>
    <col min="7" max="7" width="9.3984375" customWidth="1"/>
    <col min="8" max="8" width="9.69921875" customWidth="1"/>
    <col min="9" max="9" width="24.69921875" customWidth="1"/>
  </cols>
  <sheetData>
    <row r="1" spans="1:9" ht="46.8" x14ac:dyDescent="0.3">
      <c r="A1" s="10" t="s">
        <v>939</v>
      </c>
      <c r="B1" s="10" t="s">
        <v>940</v>
      </c>
      <c r="C1" s="10" t="s">
        <v>941</v>
      </c>
      <c r="D1" s="10" t="s">
        <v>942</v>
      </c>
      <c r="E1" s="10" t="s">
        <v>943</v>
      </c>
      <c r="F1" s="10" t="s">
        <v>944</v>
      </c>
      <c r="G1" s="10" t="s">
        <v>945</v>
      </c>
      <c r="H1" s="10" t="s">
        <v>946</v>
      </c>
      <c r="I1" s="10" t="s">
        <v>947</v>
      </c>
    </row>
    <row r="2" spans="1:9" x14ac:dyDescent="0.3">
      <c r="A2" s="14" t="s">
        <v>948</v>
      </c>
      <c r="B2" s="15"/>
      <c r="C2" s="15"/>
      <c r="D2" s="18"/>
      <c r="E2" s="18"/>
      <c r="F2" s="6"/>
      <c r="G2" s="6"/>
      <c r="H2" s="6"/>
      <c r="I2" s="6"/>
    </row>
    <row r="3" spans="1:9" x14ac:dyDescent="0.3">
      <c r="A3" s="14"/>
      <c r="B3" s="16"/>
      <c r="C3" s="16"/>
      <c r="D3" s="19"/>
      <c r="E3" s="19"/>
      <c r="F3" s="6"/>
      <c r="G3" s="6"/>
      <c r="H3" s="6"/>
      <c r="I3" s="6"/>
    </row>
    <row r="4" spans="1:9" x14ac:dyDescent="0.3">
      <c r="A4" s="14"/>
      <c r="B4" s="17"/>
      <c r="C4" s="17"/>
      <c r="D4" s="20"/>
      <c r="E4" s="20"/>
      <c r="F4" s="6"/>
      <c r="G4" s="6"/>
      <c r="H4" s="6"/>
      <c r="I4" s="6"/>
    </row>
    <row r="5" spans="1:9" x14ac:dyDescent="0.3">
      <c r="A5" s="14" t="s">
        <v>949</v>
      </c>
      <c r="B5" s="15"/>
      <c r="C5" s="15"/>
      <c r="D5" s="18"/>
      <c r="E5" s="18"/>
      <c r="F5" s="6"/>
      <c r="G5" s="6"/>
      <c r="H5" s="6"/>
      <c r="I5" s="6"/>
    </row>
    <row r="6" spans="1:9" x14ac:dyDescent="0.3">
      <c r="A6" s="14"/>
      <c r="B6" s="16"/>
      <c r="C6" s="16"/>
      <c r="D6" s="19"/>
      <c r="E6" s="19"/>
      <c r="F6" s="6"/>
      <c r="G6" s="6"/>
      <c r="H6" s="6"/>
      <c r="I6" s="6"/>
    </row>
    <row r="7" spans="1:9" x14ac:dyDescent="0.3">
      <c r="A7" s="14"/>
      <c r="B7" s="17"/>
      <c r="C7" s="17"/>
      <c r="D7" s="20"/>
      <c r="E7" s="20"/>
      <c r="F7" s="6"/>
      <c r="G7" s="6"/>
      <c r="H7" s="6"/>
      <c r="I7" s="6"/>
    </row>
    <row r="8" spans="1:9" x14ac:dyDescent="0.3">
      <c r="A8" s="14" t="s">
        <v>950</v>
      </c>
      <c r="B8" s="15"/>
      <c r="C8" s="15"/>
      <c r="D8" s="18"/>
      <c r="E8" s="18"/>
      <c r="F8" s="6"/>
      <c r="G8" s="6"/>
      <c r="H8" s="6"/>
      <c r="I8" s="6"/>
    </row>
    <row r="9" spans="1:9" x14ac:dyDescent="0.3">
      <c r="A9" s="14"/>
      <c r="B9" s="16"/>
      <c r="C9" s="16"/>
      <c r="D9" s="19"/>
      <c r="E9" s="19"/>
      <c r="F9" s="6"/>
      <c r="G9" s="6"/>
      <c r="H9" s="6"/>
      <c r="I9" s="6"/>
    </row>
    <row r="10" spans="1:9" x14ac:dyDescent="0.3">
      <c r="A10" s="14"/>
      <c r="B10" s="17"/>
      <c r="C10" s="17"/>
      <c r="D10" s="20"/>
      <c r="E10" s="20"/>
      <c r="F10" s="6"/>
      <c r="G10" s="6"/>
      <c r="H10" s="6"/>
      <c r="I10" s="6"/>
    </row>
    <row r="11" spans="1:9" x14ac:dyDescent="0.3">
      <c r="A11" s="14" t="s">
        <v>951</v>
      </c>
      <c r="B11" s="15"/>
      <c r="C11" s="15"/>
      <c r="D11" s="18"/>
      <c r="E11" s="18"/>
      <c r="F11" s="6"/>
      <c r="G11" s="6"/>
      <c r="H11" s="6"/>
      <c r="I11" s="6"/>
    </row>
    <row r="12" spans="1:9" x14ac:dyDescent="0.3">
      <c r="A12" s="14"/>
      <c r="B12" s="16"/>
      <c r="C12" s="16"/>
      <c r="D12" s="19"/>
      <c r="E12" s="19"/>
      <c r="F12" s="6"/>
      <c r="G12" s="6"/>
      <c r="H12" s="6"/>
      <c r="I12" s="6"/>
    </row>
    <row r="13" spans="1:9" x14ac:dyDescent="0.3">
      <c r="A13" s="14"/>
      <c r="B13" s="17"/>
      <c r="C13" s="17"/>
      <c r="D13" s="20"/>
      <c r="E13" s="20"/>
      <c r="F13" s="6"/>
      <c r="G13" s="6"/>
      <c r="H13" s="6"/>
      <c r="I13" s="6"/>
    </row>
    <row r="14" spans="1:9" x14ac:dyDescent="0.3">
      <c r="A14" s="14" t="s">
        <v>952</v>
      </c>
      <c r="B14" s="15"/>
      <c r="C14" s="15"/>
      <c r="D14" s="18"/>
      <c r="E14" s="18"/>
      <c r="F14" s="6"/>
      <c r="G14" s="6"/>
      <c r="H14" s="6"/>
      <c r="I14" s="6"/>
    </row>
    <row r="15" spans="1:9" x14ac:dyDescent="0.3">
      <c r="A15" s="14"/>
      <c r="B15" s="16"/>
      <c r="C15" s="16"/>
      <c r="D15" s="19"/>
      <c r="E15" s="19"/>
      <c r="F15" s="6"/>
      <c r="G15" s="6"/>
      <c r="H15" s="6"/>
      <c r="I15" s="6"/>
    </row>
    <row r="16" spans="1:9" x14ac:dyDescent="0.3">
      <c r="A16" s="14"/>
      <c r="B16" s="17"/>
      <c r="C16" s="17"/>
      <c r="D16" s="20"/>
      <c r="E16" s="20"/>
      <c r="F16" s="6"/>
      <c r="G16" s="6"/>
      <c r="H16" s="6"/>
      <c r="I16" s="6"/>
    </row>
    <row r="17" spans="1:9" x14ac:dyDescent="0.3">
      <c r="A17" s="14" t="s">
        <v>953</v>
      </c>
      <c r="B17" s="15"/>
      <c r="C17" s="15"/>
      <c r="D17" s="18"/>
      <c r="E17" s="18"/>
      <c r="F17" s="6"/>
      <c r="G17" s="6"/>
      <c r="H17" s="6"/>
      <c r="I17" s="6"/>
    </row>
    <row r="18" spans="1:9" x14ac:dyDescent="0.3">
      <c r="A18" s="14"/>
      <c r="B18" s="16"/>
      <c r="C18" s="16"/>
      <c r="D18" s="19"/>
      <c r="E18" s="19"/>
      <c r="F18" s="6"/>
      <c r="G18" s="6"/>
      <c r="H18" s="6"/>
      <c r="I18" s="6"/>
    </row>
    <row r="19" spans="1:9" x14ac:dyDescent="0.3">
      <c r="A19" s="14"/>
      <c r="B19" s="17"/>
      <c r="C19" s="17"/>
      <c r="D19" s="20"/>
      <c r="E19" s="20"/>
      <c r="F19" s="6"/>
      <c r="G19" s="6"/>
      <c r="H19" s="6"/>
      <c r="I19" s="6"/>
    </row>
    <row r="20" spans="1:9" x14ac:dyDescent="0.3">
      <c r="A20" s="14" t="s">
        <v>954</v>
      </c>
      <c r="B20" s="15"/>
      <c r="C20" s="15"/>
      <c r="D20" s="18"/>
      <c r="E20" s="18"/>
      <c r="F20" s="6"/>
      <c r="G20" s="6"/>
      <c r="H20" s="6"/>
      <c r="I20" s="6"/>
    </row>
    <row r="21" spans="1:9" x14ac:dyDescent="0.3">
      <c r="A21" s="14"/>
      <c r="B21" s="16"/>
      <c r="C21" s="16"/>
      <c r="D21" s="19"/>
      <c r="E21" s="19"/>
      <c r="F21" s="6"/>
      <c r="G21" s="6"/>
      <c r="H21" s="6"/>
      <c r="I21" s="6"/>
    </row>
    <row r="22" spans="1:9" x14ac:dyDescent="0.3">
      <c r="A22" s="14"/>
      <c r="B22" s="17"/>
      <c r="C22" s="17"/>
      <c r="D22" s="20"/>
      <c r="E22" s="20"/>
      <c r="F22" s="6"/>
      <c r="G22" s="6"/>
      <c r="H22" s="6"/>
      <c r="I22" s="6"/>
    </row>
    <row r="23" spans="1:9" x14ac:dyDescent="0.3">
      <c r="A23" s="14" t="s">
        <v>955</v>
      </c>
      <c r="B23" s="15"/>
      <c r="C23" s="15"/>
      <c r="D23" s="18"/>
      <c r="E23" s="18"/>
      <c r="F23" s="6"/>
      <c r="G23" s="6"/>
      <c r="H23" s="6"/>
      <c r="I23" s="6"/>
    </row>
    <row r="24" spans="1:9" x14ac:dyDescent="0.3">
      <c r="A24" s="14"/>
      <c r="B24" s="16"/>
      <c r="C24" s="16"/>
      <c r="D24" s="19"/>
      <c r="E24" s="19"/>
      <c r="F24" s="6"/>
      <c r="G24" s="6"/>
      <c r="H24" s="6"/>
      <c r="I24" s="6"/>
    </row>
    <row r="25" spans="1:9" x14ac:dyDescent="0.3">
      <c r="A25" s="14"/>
      <c r="B25" s="17"/>
      <c r="C25" s="17"/>
      <c r="D25" s="20"/>
      <c r="E25" s="20"/>
      <c r="F25" s="6"/>
      <c r="G25" s="6"/>
      <c r="H25" s="6"/>
      <c r="I25" s="6"/>
    </row>
    <row r="26" spans="1:9" x14ac:dyDescent="0.3">
      <c r="A26" s="14" t="s">
        <v>956</v>
      </c>
      <c r="B26" s="15"/>
      <c r="C26" s="15"/>
      <c r="D26" s="18"/>
      <c r="E26" s="18"/>
      <c r="F26" s="6"/>
      <c r="G26" s="6"/>
      <c r="H26" s="6"/>
      <c r="I26" s="6"/>
    </row>
    <row r="27" spans="1:9" x14ac:dyDescent="0.3">
      <c r="A27" s="14"/>
      <c r="B27" s="16"/>
      <c r="C27" s="16"/>
      <c r="D27" s="19"/>
      <c r="E27" s="19"/>
      <c r="F27" s="6"/>
      <c r="G27" s="6"/>
      <c r="H27" s="6"/>
      <c r="I27" s="6"/>
    </row>
    <row r="28" spans="1:9" x14ac:dyDescent="0.3">
      <c r="A28" s="14"/>
      <c r="B28" s="17"/>
      <c r="C28" s="17"/>
      <c r="D28" s="20"/>
      <c r="E28" s="20"/>
      <c r="F28" s="6"/>
      <c r="G28" s="6"/>
      <c r="H28" s="6"/>
      <c r="I28" s="6"/>
    </row>
    <row r="29" spans="1:9" x14ac:dyDescent="0.3">
      <c r="A29" s="14" t="s">
        <v>957</v>
      </c>
      <c r="B29" s="15"/>
      <c r="C29" s="15"/>
      <c r="D29" s="18"/>
      <c r="E29" s="18"/>
      <c r="F29" s="6"/>
      <c r="G29" s="6"/>
      <c r="H29" s="6"/>
      <c r="I29" s="6"/>
    </row>
    <row r="30" spans="1:9" x14ac:dyDescent="0.3">
      <c r="A30" s="14"/>
      <c r="B30" s="16"/>
      <c r="C30" s="16"/>
      <c r="D30" s="19"/>
      <c r="E30" s="19"/>
      <c r="F30" s="6"/>
      <c r="G30" s="6"/>
      <c r="H30" s="6"/>
      <c r="I30" s="6"/>
    </row>
    <row r="31" spans="1:9" x14ac:dyDescent="0.3">
      <c r="A31" s="14"/>
      <c r="B31" s="17"/>
      <c r="C31" s="17"/>
      <c r="D31" s="20"/>
      <c r="E31" s="20"/>
      <c r="F31" s="6"/>
      <c r="G31" s="6"/>
      <c r="H31" s="6"/>
      <c r="I31" s="6"/>
    </row>
    <row r="32" spans="1:9" x14ac:dyDescent="0.3">
      <c r="A32" s="14" t="s">
        <v>958</v>
      </c>
      <c r="B32" s="15"/>
      <c r="C32" s="15"/>
      <c r="D32" s="18"/>
      <c r="E32" s="18"/>
      <c r="F32" s="6"/>
      <c r="G32" s="6"/>
      <c r="H32" s="6"/>
      <c r="I32" s="6"/>
    </row>
    <row r="33" spans="1:9" x14ac:dyDescent="0.3">
      <c r="A33" s="14"/>
      <c r="B33" s="16"/>
      <c r="C33" s="16"/>
      <c r="D33" s="19"/>
      <c r="E33" s="19"/>
      <c r="F33" s="6"/>
      <c r="G33" s="6"/>
      <c r="H33" s="6"/>
      <c r="I33" s="6"/>
    </row>
    <row r="34" spans="1:9" x14ac:dyDescent="0.3">
      <c r="A34" s="14"/>
      <c r="B34" s="17"/>
      <c r="C34" s="17"/>
      <c r="D34" s="20"/>
      <c r="E34" s="20"/>
      <c r="F34" s="6"/>
      <c r="G34" s="6"/>
      <c r="H34" s="6"/>
      <c r="I34" s="6"/>
    </row>
    <row r="35" spans="1:9" x14ac:dyDescent="0.3">
      <c r="A35" s="14" t="s">
        <v>959</v>
      </c>
      <c r="B35" s="15"/>
      <c r="C35" s="15"/>
      <c r="D35" s="18"/>
      <c r="E35" s="18"/>
      <c r="F35" s="6"/>
      <c r="G35" s="6"/>
      <c r="H35" s="6"/>
      <c r="I35" s="6"/>
    </row>
    <row r="36" spans="1:9" x14ac:dyDescent="0.3">
      <c r="A36" s="14"/>
      <c r="B36" s="16"/>
      <c r="C36" s="16"/>
      <c r="D36" s="19"/>
      <c r="E36" s="19"/>
      <c r="F36" s="6"/>
      <c r="G36" s="6"/>
      <c r="H36" s="6"/>
      <c r="I36" s="6"/>
    </row>
    <row r="37" spans="1:9" x14ac:dyDescent="0.3">
      <c r="A37" s="14"/>
      <c r="B37" s="17"/>
      <c r="C37" s="17"/>
      <c r="D37" s="20"/>
      <c r="E37" s="20"/>
      <c r="F37" s="6"/>
      <c r="G37" s="6"/>
      <c r="H37" s="6"/>
      <c r="I37" s="6"/>
    </row>
    <row r="38" spans="1:9" x14ac:dyDescent="0.3">
      <c r="A38" s="14" t="s">
        <v>960</v>
      </c>
      <c r="B38" s="15"/>
      <c r="C38" s="15"/>
      <c r="D38" s="18"/>
      <c r="E38" s="18"/>
      <c r="F38" s="6"/>
      <c r="G38" s="6"/>
      <c r="H38" s="6"/>
      <c r="I38" s="6"/>
    </row>
    <row r="39" spans="1:9" x14ac:dyDescent="0.3">
      <c r="A39" s="14"/>
      <c r="B39" s="16"/>
      <c r="C39" s="16"/>
      <c r="D39" s="19"/>
      <c r="E39" s="19"/>
      <c r="F39" s="6"/>
      <c r="G39" s="6"/>
      <c r="H39" s="6"/>
      <c r="I39" s="6"/>
    </row>
    <row r="40" spans="1:9" x14ac:dyDescent="0.3">
      <c r="A40" s="14"/>
      <c r="B40" s="17"/>
      <c r="C40" s="17"/>
      <c r="D40" s="20"/>
      <c r="E40" s="20"/>
      <c r="F40" s="6"/>
      <c r="G40" s="6"/>
      <c r="H40" s="6"/>
      <c r="I40" s="6"/>
    </row>
    <row r="41" spans="1:9" x14ac:dyDescent="0.3">
      <c r="A41" s="14" t="s">
        <v>961</v>
      </c>
      <c r="B41" s="15"/>
      <c r="C41" s="15"/>
      <c r="D41" s="18"/>
      <c r="E41" s="18"/>
      <c r="F41" s="6"/>
      <c r="G41" s="6"/>
      <c r="H41" s="6"/>
      <c r="I41" s="6"/>
    </row>
    <row r="42" spans="1:9" x14ac:dyDescent="0.3">
      <c r="A42" s="14"/>
      <c r="B42" s="16"/>
      <c r="C42" s="16"/>
      <c r="D42" s="19"/>
      <c r="E42" s="19"/>
      <c r="F42" s="6"/>
      <c r="G42" s="6"/>
      <c r="H42" s="6"/>
      <c r="I42" s="6"/>
    </row>
    <row r="43" spans="1:9" x14ac:dyDescent="0.3">
      <c r="A43" s="14"/>
      <c r="B43" s="17"/>
      <c r="C43" s="17"/>
      <c r="D43" s="20"/>
      <c r="E43" s="20"/>
      <c r="F43" s="6"/>
      <c r="G43" s="6"/>
      <c r="H43" s="6"/>
      <c r="I43" s="6"/>
    </row>
  </sheetData>
  <mergeCells count="70">
    <mergeCell ref="A5:A7"/>
    <mergeCell ref="B5:B7"/>
    <mergeCell ref="C5:C7"/>
    <mergeCell ref="D5:D7"/>
    <mergeCell ref="E5:E7"/>
    <mergeCell ref="A2:A4"/>
    <mergeCell ref="B2:B4"/>
    <mergeCell ref="C2:C4"/>
    <mergeCell ref="D2:D4"/>
    <mergeCell ref="E2:E4"/>
    <mergeCell ref="A11:A13"/>
    <mergeCell ref="B11:B13"/>
    <mergeCell ref="C11:C13"/>
    <mergeCell ref="D11:D13"/>
    <mergeCell ref="E11:E13"/>
    <mergeCell ref="A8:A10"/>
    <mergeCell ref="B8:B10"/>
    <mergeCell ref="C8:C10"/>
    <mergeCell ref="D8:D10"/>
    <mergeCell ref="E8:E10"/>
    <mergeCell ref="A17:A19"/>
    <mergeCell ref="B17:B19"/>
    <mergeCell ref="C17:C19"/>
    <mergeCell ref="D17:D19"/>
    <mergeCell ref="E17:E19"/>
    <mergeCell ref="A14:A16"/>
    <mergeCell ref="B14:B16"/>
    <mergeCell ref="C14:C16"/>
    <mergeCell ref="D14:D16"/>
    <mergeCell ref="E14:E16"/>
    <mergeCell ref="A23:A25"/>
    <mergeCell ref="B23:B25"/>
    <mergeCell ref="C23:C25"/>
    <mergeCell ref="D23:D25"/>
    <mergeCell ref="E23:E25"/>
    <mergeCell ref="A20:A22"/>
    <mergeCell ref="B20:B22"/>
    <mergeCell ref="C20:C22"/>
    <mergeCell ref="D20:D22"/>
    <mergeCell ref="E20:E22"/>
    <mergeCell ref="A29:A31"/>
    <mergeCell ref="B29:B31"/>
    <mergeCell ref="C29:C31"/>
    <mergeCell ref="D29:D31"/>
    <mergeCell ref="E29:E31"/>
    <mergeCell ref="A26:A28"/>
    <mergeCell ref="B26:B28"/>
    <mergeCell ref="C26:C28"/>
    <mergeCell ref="D26:D28"/>
    <mergeCell ref="E26:E28"/>
    <mergeCell ref="A35:A37"/>
    <mergeCell ref="B35:B37"/>
    <mergeCell ref="C35:C37"/>
    <mergeCell ref="D35:D37"/>
    <mergeCell ref="E35:E37"/>
    <mergeCell ref="A32:A34"/>
    <mergeCell ref="B32:B34"/>
    <mergeCell ref="C32:C34"/>
    <mergeCell ref="D32:D34"/>
    <mergeCell ref="E32:E34"/>
    <mergeCell ref="A41:A43"/>
    <mergeCell ref="B41:B43"/>
    <mergeCell ref="C41:C43"/>
    <mergeCell ref="D41:D43"/>
    <mergeCell ref="E41:E43"/>
    <mergeCell ref="A38:A40"/>
    <mergeCell ref="B38:B40"/>
    <mergeCell ref="C38:C40"/>
    <mergeCell ref="D38:D40"/>
    <mergeCell ref="E38:E40"/>
  </mergeCells>
  <printOptions horizontalCentered="1" verticalCentered="1"/>
  <pageMargins left="0.11811023622047245" right="0.11811023622047245" top="7.874015748031496E-2" bottom="7.874015748031496E-2" header="0" footer="0"/>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E770-6DA8-49E1-8BE9-4749B38FE3C0}">
  <dimension ref="A1:C494"/>
  <sheetViews>
    <sheetView topLeftCell="A63" workbookViewId="0">
      <selection activeCell="C75" sqref="C75"/>
    </sheetView>
  </sheetViews>
  <sheetFormatPr defaultRowHeight="15.6" x14ac:dyDescent="0.3"/>
  <cols>
    <col min="1" max="1" width="39.09765625" customWidth="1"/>
    <col min="2" max="2" width="18.19921875" customWidth="1"/>
    <col min="3" max="3" width="36.69921875" customWidth="1"/>
  </cols>
  <sheetData>
    <row r="1" spans="1:3" x14ac:dyDescent="0.3">
      <c r="A1" s="5" t="s">
        <v>437</v>
      </c>
      <c r="B1" s="5" t="s">
        <v>438</v>
      </c>
      <c r="C1" s="5" t="s">
        <v>437</v>
      </c>
    </row>
    <row r="2" spans="1:3" x14ac:dyDescent="0.3">
      <c r="A2" s="5" t="s">
        <v>33</v>
      </c>
      <c r="B2" s="5" t="s">
        <v>321</v>
      </c>
      <c r="C2" s="5" t="s">
        <v>33</v>
      </c>
    </row>
    <row r="3" spans="1:3" x14ac:dyDescent="0.3">
      <c r="A3" s="5" t="s">
        <v>34</v>
      </c>
      <c r="B3" s="5" t="s">
        <v>369</v>
      </c>
      <c r="C3" s="5" t="s">
        <v>34</v>
      </c>
    </row>
    <row r="4" spans="1:3" x14ac:dyDescent="0.3">
      <c r="A4" s="5" t="s">
        <v>35</v>
      </c>
      <c r="B4" s="5" t="s">
        <v>370</v>
      </c>
      <c r="C4" s="5" t="s">
        <v>35</v>
      </c>
    </row>
    <row r="5" spans="1:3" x14ac:dyDescent="0.3">
      <c r="A5" s="5" t="s">
        <v>36</v>
      </c>
      <c r="B5" s="5" t="s">
        <v>207</v>
      </c>
      <c r="C5" s="5" t="s">
        <v>36</v>
      </c>
    </row>
    <row r="6" spans="1:3" x14ac:dyDescent="0.3">
      <c r="A6" s="5" t="s">
        <v>37</v>
      </c>
      <c r="B6" s="5" t="s">
        <v>371</v>
      </c>
      <c r="C6" s="5" t="s">
        <v>37</v>
      </c>
    </row>
    <row r="7" spans="1:3" x14ac:dyDescent="0.3">
      <c r="A7" s="5" t="s">
        <v>38</v>
      </c>
      <c r="B7" s="5" t="s">
        <v>322</v>
      </c>
      <c r="C7" s="5" t="s">
        <v>38</v>
      </c>
    </row>
    <row r="8" spans="1:3" x14ac:dyDescent="0.3">
      <c r="A8" s="5" t="s">
        <v>39</v>
      </c>
      <c r="B8" s="5" t="s">
        <v>210</v>
      </c>
      <c r="C8" s="5" t="s">
        <v>39</v>
      </c>
    </row>
    <row r="9" spans="1:3" x14ac:dyDescent="0.3">
      <c r="A9" s="5" t="s">
        <v>40</v>
      </c>
      <c r="B9" s="5" t="s">
        <v>211</v>
      </c>
      <c r="C9" s="5" t="s">
        <v>40</v>
      </c>
    </row>
    <row r="10" spans="1:3" x14ac:dyDescent="0.3">
      <c r="A10" s="5" t="s">
        <v>1761</v>
      </c>
      <c r="B10" s="5" t="s">
        <v>325</v>
      </c>
      <c r="C10" s="5" t="s">
        <v>1761</v>
      </c>
    </row>
    <row r="11" spans="1:3" x14ac:dyDescent="0.3">
      <c r="A11" s="5" t="s">
        <v>42</v>
      </c>
      <c r="B11" s="5" t="s">
        <v>372</v>
      </c>
      <c r="C11" s="5" t="s">
        <v>42</v>
      </c>
    </row>
    <row r="12" spans="1:3" x14ac:dyDescent="0.3">
      <c r="A12" s="5" t="s">
        <v>43</v>
      </c>
      <c r="B12" s="5" t="s">
        <v>373</v>
      </c>
      <c r="C12" s="5" t="s">
        <v>43</v>
      </c>
    </row>
    <row r="13" spans="1:3" x14ac:dyDescent="0.3">
      <c r="A13" s="5" t="s">
        <v>44</v>
      </c>
      <c r="B13" s="5" t="s">
        <v>216</v>
      </c>
      <c r="C13" s="5" t="s">
        <v>44</v>
      </c>
    </row>
    <row r="14" spans="1:3" x14ac:dyDescent="0.3">
      <c r="A14" s="5" t="s">
        <v>45</v>
      </c>
      <c r="B14" s="5" t="s">
        <v>374</v>
      </c>
      <c r="C14" s="5" t="s">
        <v>45</v>
      </c>
    </row>
    <row r="15" spans="1:3" x14ac:dyDescent="0.3">
      <c r="A15" s="5" t="s">
        <v>46</v>
      </c>
      <c r="B15" s="5" t="s">
        <v>218</v>
      </c>
      <c r="C15" s="5" t="s">
        <v>46</v>
      </c>
    </row>
    <row r="16" spans="1:3" x14ac:dyDescent="0.3">
      <c r="A16" s="5" t="s">
        <v>47</v>
      </c>
      <c r="B16" s="5" t="s">
        <v>220</v>
      </c>
      <c r="C16" s="5" t="s">
        <v>47</v>
      </c>
    </row>
    <row r="17" spans="1:3" x14ac:dyDescent="0.3">
      <c r="A17" s="5" t="s">
        <v>48</v>
      </c>
      <c r="B17" s="5" t="s">
        <v>222</v>
      </c>
      <c r="C17" s="5" t="s">
        <v>48</v>
      </c>
    </row>
    <row r="18" spans="1:3" x14ac:dyDescent="0.3">
      <c r="A18" s="5" t="s">
        <v>546</v>
      </c>
      <c r="B18" s="5" t="s">
        <v>330</v>
      </c>
      <c r="C18" s="5" t="s">
        <v>546</v>
      </c>
    </row>
    <row r="19" spans="1:3" x14ac:dyDescent="0.3">
      <c r="A19" s="5" t="s">
        <v>49</v>
      </c>
      <c r="B19" s="5" t="s">
        <v>223</v>
      </c>
      <c r="C19" s="5" t="s">
        <v>49</v>
      </c>
    </row>
    <row r="20" spans="1:3" x14ac:dyDescent="0.3">
      <c r="A20" s="5" t="s">
        <v>50</v>
      </c>
      <c r="B20" s="5" t="s">
        <v>227</v>
      </c>
      <c r="C20" s="5" t="s">
        <v>50</v>
      </c>
    </row>
    <row r="21" spans="1:3" x14ac:dyDescent="0.3">
      <c r="A21" s="5" t="s">
        <v>51</v>
      </c>
      <c r="B21" s="5" t="s">
        <v>375</v>
      </c>
      <c r="C21" s="5" t="s">
        <v>51</v>
      </c>
    </row>
    <row r="22" spans="1:3" x14ac:dyDescent="0.3">
      <c r="A22" s="5" t="s">
        <v>52</v>
      </c>
      <c r="B22" s="5" t="s">
        <v>376</v>
      </c>
      <c r="C22" s="5" t="s">
        <v>52</v>
      </c>
    </row>
    <row r="23" spans="1:3" x14ac:dyDescent="0.3">
      <c r="A23" s="5" t="s">
        <v>53</v>
      </c>
      <c r="B23" s="5" t="s">
        <v>377</v>
      </c>
      <c r="C23" s="5" t="s">
        <v>53</v>
      </c>
    </row>
    <row r="24" spans="1:3" x14ac:dyDescent="0.3">
      <c r="A24" s="5" t="s">
        <v>54</v>
      </c>
      <c r="B24" s="5" t="s">
        <v>232</v>
      </c>
      <c r="C24" s="5" t="s">
        <v>54</v>
      </c>
    </row>
    <row r="25" spans="1:3" x14ac:dyDescent="0.3">
      <c r="A25" s="5" t="s">
        <v>55</v>
      </c>
      <c r="B25" s="5" t="s">
        <v>294</v>
      </c>
      <c r="C25" s="5" t="s">
        <v>55</v>
      </c>
    </row>
    <row r="26" spans="1:3" x14ac:dyDescent="0.3">
      <c r="A26" s="5" t="s">
        <v>56</v>
      </c>
      <c r="B26" s="5" t="s">
        <v>286</v>
      </c>
      <c r="C26" s="5" t="s">
        <v>56</v>
      </c>
    </row>
    <row r="27" spans="1:3" x14ac:dyDescent="0.3">
      <c r="A27" s="5" t="s">
        <v>57</v>
      </c>
      <c r="B27" s="5" t="s">
        <v>378</v>
      </c>
      <c r="C27" s="5" t="s">
        <v>57</v>
      </c>
    </row>
    <row r="28" spans="1:3" x14ac:dyDescent="0.3">
      <c r="A28" s="5" t="s">
        <v>58</v>
      </c>
      <c r="B28" s="5" t="s">
        <v>334</v>
      </c>
      <c r="C28" s="5" t="s">
        <v>58</v>
      </c>
    </row>
    <row r="29" spans="1:3" x14ac:dyDescent="0.3">
      <c r="A29" s="5" t="s">
        <v>59</v>
      </c>
      <c r="B29" s="5" t="s">
        <v>379</v>
      </c>
      <c r="C29" s="5" t="s">
        <v>59</v>
      </c>
    </row>
    <row r="30" spans="1:3" x14ac:dyDescent="0.3">
      <c r="A30" s="5" t="s">
        <v>60</v>
      </c>
      <c r="B30" s="5" t="s">
        <v>295</v>
      </c>
      <c r="C30" s="5" t="s">
        <v>60</v>
      </c>
    </row>
    <row r="31" spans="1:3" x14ac:dyDescent="0.3">
      <c r="A31" s="5" t="s">
        <v>61</v>
      </c>
      <c r="B31" s="5" t="s">
        <v>238</v>
      </c>
      <c r="C31" s="5" t="s">
        <v>61</v>
      </c>
    </row>
    <row r="32" spans="1:3" x14ac:dyDescent="0.3">
      <c r="A32" s="5" t="s">
        <v>62</v>
      </c>
      <c r="B32" s="5" t="s">
        <v>380</v>
      </c>
      <c r="C32" s="5" t="s">
        <v>62</v>
      </c>
    </row>
    <row r="33" spans="1:3" x14ac:dyDescent="0.3">
      <c r="A33" s="5" t="s">
        <v>63</v>
      </c>
      <c r="B33" s="5" t="s">
        <v>239</v>
      </c>
      <c r="C33" s="5" t="s">
        <v>63</v>
      </c>
    </row>
    <row r="34" spans="1:3" x14ac:dyDescent="0.3">
      <c r="A34" s="5" t="s">
        <v>64</v>
      </c>
      <c r="B34" s="5" t="s">
        <v>381</v>
      </c>
      <c r="C34" s="5" t="s">
        <v>64</v>
      </c>
    </row>
    <row r="35" spans="1:3" x14ac:dyDescent="0.3">
      <c r="A35" s="5" t="s">
        <v>65</v>
      </c>
      <c r="B35" s="5" t="s">
        <v>382</v>
      </c>
      <c r="C35" s="5" t="s">
        <v>65</v>
      </c>
    </row>
    <row r="36" spans="1:3" x14ac:dyDescent="0.3">
      <c r="A36" s="5" t="s">
        <v>66</v>
      </c>
      <c r="B36" s="5" t="s">
        <v>246</v>
      </c>
      <c r="C36" s="5" t="s">
        <v>66</v>
      </c>
    </row>
    <row r="37" spans="1:3" x14ac:dyDescent="0.3">
      <c r="A37" s="5" t="s">
        <v>67</v>
      </c>
      <c r="B37" s="5" t="s">
        <v>338</v>
      </c>
      <c r="C37" s="5" t="s">
        <v>67</v>
      </c>
    </row>
    <row r="38" spans="1:3" x14ac:dyDescent="0.3">
      <c r="A38" s="5" t="s">
        <v>68</v>
      </c>
      <c r="B38" s="5" t="s">
        <v>248</v>
      </c>
      <c r="C38" s="5" t="s">
        <v>68</v>
      </c>
    </row>
    <row r="39" spans="1:3" x14ac:dyDescent="0.3">
      <c r="A39" s="5" t="s">
        <v>904</v>
      </c>
      <c r="B39" s="5" t="s">
        <v>296</v>
      </c>
      <c r="C39" s="5" t="s">
        <v>904</v>
      </c>
    </row>
    <row r="40" spans="1:3" x14ac:dyDescent="0.3">
      <c r="A40" s="5" t="s">
        <v>69</v>
      </c>
      <c r="B40" s="5" t="s">
        <v>297</v>
      </c>
      <c r="C40" s="5" t="s">
        <v>69</v>
      </c>
    </row>
    <row r="41" spans="1:3" x14ac:dyDescent="0.3">
      <c r="A41" s="5" t="s">
        <v>70</v>
      </c>
      <c r="B41" s="5" t="s">
        <v>250</v>
      </c>
      <c r="C41" s="5" t="s">
        <v>70</v>
      </c>
    </row>
    <row r="42" spans="1:3" x14ac:dyDescent="0.3">
      <c r="A42" s="5" t="s">
        <v>71</v>
      </c>
      <c r="B42" s="5" t="s">
        <v>383</v>
      </c>
      <c r="C42" s="5" t="s">
        <v>71</v>
      </c>
    </row>
    <row r="43" spans="1:3" x14ac:dyDescent="0.3">
      <c r="A43" s="5" t="s">
        <v>72</v>
      </c>
      <c r="B43" s="5" t="s">
        <v>339</v>
      </c>
      <c r="C43" s="5" t="s">
        <v>72</v>
      </c>
    </row>
    <row r="44" spans="1:3" x14ac:dyDescent="0.3">
      <c r="A44" s="5" t="s">
        <v>555</v>
      </c>
      <c r="B44" s="5" t="s">
        <v>251</v>
      </c>
      <c r="C44" s="5" t="s">
        <v>555</v>
      </c>
    </row>
    <row r="45" spans="1:3" x14ac:dyDescent="0.3">
      <c r="A45" s="5" t="s">
        <v>73</v>
      </c>
      <c r="B45" s="5" t="s">
        <v>252</v>
      </c>
      <c r="C45" s="5" t="s">
        <v>73</v>
      </c>
    </row>
    <row r="46" spans="1:3" x14ac:dyDescent="0.3">
      <c r="A46" s="5" t="s">
        <v>74</v>
      </c>
      <c r="B46" s="5" t="s">
        <v>384</v>
      </c>
      <c r="C46" s="5" t="s">
        <v>74</v>
      </c>
    </row>
    <row r="47" spans="1:3" x14ac:dyDescent="0.3">
      <c r="A47" s="5" t="s">
        <v>75</v>
      </c>
      <c r="B47" s="5" t="s">
        <v>343</v>
      </c>
      <c r="C47" s="5" t="s">
        <v>75</v>
      </c>
    </row>
    <row r="48" spans="1:3" x14ac:dyDescent="0.3">
      <c r="A48" s="5" t="s">
        <v>76</v>
      </c>
      <c r="B48" s="5" t="s">
        <v>256</v>
      </c>
      <c r="C48" s="5" t="s">
        <v>76</v>
      </c>
    </row>
    <row r="49" spans="1:3" x14ac:dyDescent="0.3">
      <c r="A49" s="5" t="s">
        <v>77</v>
      </c>
      <c r="B49" s="5" t="s">
        <v>298</v>
      </c>
      <c r="C49" s="5" t="s">
        <v>77</v>
      </c>
    </row>
    <row r="50" spans="1:3" x14ac:dyDescent="0.3">
      <c r="A50" s="5" t="s">
        <v>78</v>
      </c>
      <c r="B50" s="5" t="s">
        <v>385</v>
      </c>
      <c r="C50" s="5" t="s">
        <v>78</v>
      </c>
    </row>
    <row r="51" spans="1:3" x14ac:dyDescent="0.3">
      <c r="A51" s="5" t="s">
        <v>79</v>
      </c>
      <c r="B51" s="5" t="s">
        <v>260</v>
      </c>
      <c r="C51" s="5" t="s">
        <v>79</v>
      </c>
    </row>
    <row r="52" spans="1:3" x14ac:dyDescent="0.3">
      <c r="A52" s="5" t="s">
        <v>80</v>
      </c>
      <c r="B52" s="5" t="s">
        <v>261</v>
      </c>
      <c r="C52" s="5" t="s">
        <v>80</v>
      </c>
    </row>
    <row r="53" spans="1:3" x14ac:dyDescent="0.3">
      <c r="A53" s="5" t="s">
        <v>81</v>
      </c>
      <c r="B53" s="5" t="s">
        <v>262</v>
      </c>
      <c r="C53" s="5" t="s">
        <v>81</v>
      </c>
    </row>
    <row r="54" spans="1:3" x14ac:dyDescent="0.3">
      <c r="A54" s="5" t="s">
        <v>82</v>
      </c>
      <c r="B54" s="5" t="s">
        <v>263</v>
      </c>
      <c r="C54" s="5" t="s">
        <v>82</v>
      </c>
    </row>
    <row r="55" spans="1:3" x14ac:dyDescent="0.3">
      <c r="A55" s="5" t="s">
        <v>83</v>
      </c>
      <c r="B55" s="5" t="s">
        <v>386</v>
      </c>
      <c r="C55" s="5" t="s">
        <v>83</v>
      </c>
    </row>
    <row r="56" spans="1:3" x14ac:dyDescent="0.3">
      <c r="A56" s="5" t="s">
        <v>84</v>
      </c>
      <c r="B56" s="5" t="s">
        <v>299</v>
      </c>
      <c r="C56" s="5" t="s">
        <v>84</v>
      </c>
    </row>
    <row r="57" spans="1:3" x14ac:dyDescent="0.3">
      <c r="A57" s="5" t="s">
        <v>85</v>
      </c>
      <c r="B57" s="5" t="s">
        <v>265</v>
      </c>
      <c r="C57" s="5" t="s">
        <v>85</v>
      </c>
    </row>
    <row r="58" spans="1:3" x14ac:dyDescent="0.3">
      <c r="A58" s="5" t="s">
        <v>86</v>
      </c>
      <c r="B58" s="5" t="s">
        <v>347</v>
      </c>
      <c r="C58" s="5" t="s">
        <v>86</v>
      </c>
    </row>
    <row r="59" spans="1:3" x14ac:dyDescent="0.3">
      <c r="A59" s="5" t="s">
        <v>87</v>
      </c>
      <c r="B59" s="5" t="s">
        <v>387</v>
      </c>
      <c r="C59" s="5" t="s">
        <v>87</v>
      </c>
    </row>
    <row r="60" spans="1:3" x14ac:dyDescent="0.3">
      <c r="A60" s="5" t="s">
        <v>88</v>
      </c>
      <c r="B60" s="5" t="s">
        <v>388</v>
      </c>
      <c r="C60" s="5" t="s">
        <v>88</v>
      </c>
    </row>
    <row r="61" spans="1:3" x14ac:dyDescent="0.3">
      <c r="A61" s="5" t="s">
        <v>89</v>
      </c>
      <c r="B61" s="5" t="s">
        <v>351</v>
      </c>
      <c r="C61" s="5" t="s">
        <v>89</v>
      </c>
    </row>
    <row r="62" spans="1:3" x14ac:dyDescent="0.3">
      <c r="A62" s="5" t="s">
        <v>90</v>
      </c>
      <c r="B62" s="5" t="s">
        <v>275</v>
      </c>
      <c r="C62" s="5" t="s">
        <v>90</v>
      </c>
    </row>
    <row r="63" spans="1:3" x14ac:dyDescent="0.3">
      <c r="A63" s="5" t="s">
        <v>91</v>
      </c>
      <c r="B63" s="5" t="s">
        <v>389</v>
      </c>
      <c r="C63" s="5" t="s">
        <v>91</v>
      </c>
    </row>
    <row r="64" spans="1:3" x14ac:dyDescent="0.3">
      <c r="A64" s="5" t="s">
        <v>92</v>
      </c>
      <c r="B64" s="5" t="s">
        <v>301</v>
      </c>
      <c r="C64" s="5" t="s">
        <v>92</v>
      </c>
    </row>
    <row r="65" spans="1:3" x14ac:dyDescent="0.3">
      <c r="A65" s="5" t="s">
        <v>93</v>
      </c>
      <c r="B65" s="5" t="s">
        <v>304</v>
      </c>
      <c r="C65" s="5" t="s">
        <v>93</v>
      </c>
    </row>
    <row r="66" spans="1:3" x14ac:dyDescent="0.3">
      <c r="A66" s="5" t="s">
        <v>94</v>
      </c>
      <c r="B66" s="5" t="s">
        <v>390</v>
      </c>
      <c r="C66" s="5" t="s">
        <v>94</v>
      </c>
    </row>
    <row r="67" spans="1:3" x14ac:dyDescent="0.3">
      <c r="A67" s="5" t="s">
        <v>95</v>
      </c>
      <c r="B67" s="5" t="s">
        <v>391</v>
      </c>
      <c r="C67" s="5" t="s">
        <v>95</v>
      </c>
    </row>
    <row r="68" spans="1:3" x14ac:dyDescent="0.3">
      <c r="A68" s="5" t="s">
        <v>96</v>
      </c>
      <c r="B68" s="5" t="s">
        <v>307</v>
      </c>
      <c r="C68" s="5" t="s">
        <v>96</v>
      </c>
    </row>
    <row r="69" spans="1:3" x14ac:dyDescent="0.3">
      <c r="A69" s="5" t="s">
        <v>97</v>
      </c>
      <c r="B69" s="5" t="s">
        <v>283</v>
      </c>
      <c r="C69" s="5" t="s">
        <v>97</v>
      </c>
    </row>
    <row r="70" spans="1:3" x14ac:dyDescent="0.3">
      <c r="A70" s="5" t="s">
        <v>98</v>
      </c>
      <c r="B70" s="5" t="s">
        <v>206</v>
      </c>
      <c r="C70" s="5" t="s">
        <v>98</v>
      </c>
    </row>
    <row r="71" spans="1:3" x14ac:dyDescent="0.3">
      <c r="A71" s="5" t="s">
        <v>99</v>
      </c>
      <c r="B71" s="5" t="s">
        <v>392</v>
      </c>
      <c r="C71" s="5" t="s">
        <v>99</v>
      </c>
    </row>
    <row r="72" spans="1:3" x14ac:dyDescent="0.3">
      <c r="A72" s="5" t="s">
        <v>100</v>
      </c>
      <c r="B72" s="5" t="s">
        <v>324</v>
      </c>
      <c r="C72" s="5" t="s">
        <v>100</v>
      </c>
    </row>
    <row r="73" spans="1:3" x14ac:dyDescent="0.3">
      <c r="A73" s="5" t="s">
        <v>480</v>
      </c>
      <c r="B73" s="5" t="s">
        <v>284</v>
      </c>
      <c r="C73" s="5" t="s">
        <v>480</v>
      </c>
    </row>
    <row r="74" spans="1:3" x14ac:dyDescent="0.3">
      <c r="A74" s="5" t="s">
        <v>101</v>
      </c>
      <c r="B74" s="5" t="s">
        <v>393</v>
      </c>
      <c r="C74" s="5" t="s">
        <v>101</v>
      </c>
    </row>
    <row r="75" spans="1:3" x14ac:dyDescent="0.3">
      <c r="A75" s="5" t="s">
        <v>41</v>
      </c>
      <c r="B75" s="5" t="s">
        <v>394</v>
      </c>
      <c r="C75" s="5" t="s">
        <v>41</v>
      </c>
    </row>
    <row r="76" spans="1:3" x14ac:dyDescent="0.3">
      <c r="A76" s="5" t="s">
        <v>102</v>
      </c>
      <c r="B76" s="5" t="s">
        <v>213</v>
      </c>
      <c r="C76" s="5" t="s">
        <v>102</v>
      </c>
    </row>
    <row r="77" spans="1:3" x14ac:dyDescent="0.3">
      <c r="A77" s="5" t="s">
        <v>103</v>
      </c>
      <c r="B77" s="5" t="s">
        <v>395</v>
      </c>
      <c r="C77" s="5" t="s">
        <v>103</v>
      </c>
    </row>
    <row r="78" spans="1:3" x14ac:dyDescent="0.3">
      <c r="A78" s="5" t="s">
        <v>104</v>
      </c>
      <c r="B78" s="5" t="s">
        <v>214</v>
      </c>
      <c r="C78" s="5" t="s">
        <v>104</v>
      </c>
    </row>
    <row r="79" spans="1:3" x14ac:dyDescent="0.3">
      <c r="A79" s="5" t="s">
        <v>105</v>
      </c>
      <c r="B79" s="5" t="s">
        <v>396</v>
      </c>
      <c r="C79" s="5" t="s">
        <v>105</v>
      </c>
    </row>
    <row r="80" spans="1:3" x14ac:dyDescent="0.3">
      <c r="A80" s="5" t="s">
        <v>106</v>
      </c>
      <c r="B80" s="5" t="s">
        <v>288</v>
      </c>
      <c r="C80" s="5" t="s">
        <v>106</v>
      </c>
    </row>
    <row r="81" spans="1:3" x14ac:dyDescent="0.3">
      <c r="A81" s="5" t="s">
        <v>107</v>
      </c>
      <c r="B81" s="5" t="s">
        <v>289</v>
      </c>
      <c r="C81" s="5" t="s">
        <v>107</v>
      </c>
    </row>
    <row r="82" spans="1:3" x14ac:dyDescent="0.3">
      <c r="A82" s="5" t="s">
        <v>108</v>
      </c>
      <c r="B82" s="5" t="s">
        <v>397</v>
      </c>
      <c r="C82" s="5" t="s">
        <v>108</v>
      </c>
    </row>
    <row r="83" spans="1:3" x14ac:dyDescent="0.3">
      <c r="A83" s="5" t="s">
        <v>109</v>
      </c>
      <c r="B83" s="5" t="s">
        <v>219</v>
      </c>
      <c r="C83" s="5" t="s">
        <v>109</v>
      </c>
    </row>
    <row r="84" spans="1:3" x14ac:dyDescent="0.3">
      <c r="A84" s="5" t="s">
        <v>110</v>
      </c>
      <c r="B84" s="5" t="s">
        <v>328</v>
      </c>
      <c r="C84" s="5" t="s">
        <v>110</v>
      </c>
    </row>
    <row r="85" spans="1:3" x14ac:dyDescent="0.3">
      <c r="A85" s="5" t="s">
        <v>111</v>
      </c>
      <c r="B85" s="5" t="s">
        <v>398</v>
      </c>
      <c r="C85" s="5" t="s">
        <v>111</v>
      </c>
    </row>
    <row r="86" spans="1:3" x14ac:dyDescent="0.3">
      <c r="A86" s="5" t="s">
        <v>112</v>
      </c>
      <c r="B86" s="5" t="s">
        <v>226</v>
      </c>
      <c r="C86" s="5" t="s">
        <v>112</v>
      </c>
    </row>
    <row r="87" spans="1:3" x14ac:dyDescent="0.3">
      <c r="A87" s="5" t="s">
        <v>113</v>
      </c>
      <c r="B87" s="5" t="s">
        <v>229</v>
      </c>
      <c r="C87" s="5" t="s">
        <v>113</v>
      </c>
    </row>
    <row r="88" spans="1:3" x14ac:dyDescent="0.3">
      <c r="A88" s="5" t="s">
        <v>114</v>
      </c>
      <c r="B88" s="5" t="s">
        <v>399</v>
      </c>
      <c r="C88" s="5" t="s">
        <v>114</v>
      </c>
    </row>
    <row r="89" spans="1:3" x14ac:dyDescent="0.3">
      <c r="A89" s="5" t="s">
        <v>115</v>
      </c>
      <c r="B89" s="5" t="s">
        <v>400</v>
      </c>
      <c r="C89" s="5" t="s">
        <v>115</v>
      </c>
    </row>
    <row r="90" spans="1:3" x14ac:dyDescent="0.3">
      <c r="A90" s="5" t="s">
        <v>116</v>
      </c>
      <c r="B90" s="5" t="s">
        <v>332</v>
      </c>
      <c r="C90" s="5" t="s">
        <v>116</v>
      </c>
    </row>
    <row r="91" spans="1:3" x14ac:dyDescent="0.3">
      <c r="A91" s="5" t="s">
        <v>117</v>
      </c>
      <c r="B91" s="5" t="s">
        <v>293</v>
      </c>
      <c r="C91" s="5" t="s">
        <v>117</v>
      </c>
    </row>
    <row r="92" spans="1:3" x14ac:dyDescent="0.3">
      <c r="A92" s="5" t="s">
        <v>118</v>
      </c>
      <c r="B92" s="5" t="s">
        <v>230</v>
      </c>
      <c r="C92" s="5" t="s">
        <v>118</v>
      </c>
    </row>
    <row r="93" spans="1:3" x14ac:dyDescent="0.3">
      <c r="A93" s="5" t="s">
        <v>119</v>
      </c>
      <c r="B93" s="5" t="s">
        <v>401</v>
      </c>
      <c r="C93" s="5" t="s">
        <v>119</v>
      </c>
    </row>
    <row r="94" spans="1:3" x14ac:dyDescent="0.3">
      <c r="A94" s="5" t="s">
        <v>120</v>
      </c>
      <c r="B94" s="5" t="s">
        <v>234</v>
      </c>
      <c r="C94" s="5" t="s">
        <v>120</v>
      </c>
    </row>
    <row r="95" spans="1:3" x14ac:dyDescent="0.3">
      <c r="A95" s="5" t="s">
        <v>121</v>
      </c>
      <c r="B95" s="5" t="s">
        <v>236</v>
      </c>
      <c r="C95" s="5" t="s">
        <v>121</v>
      </c>
    </row>
    <row r="96" spans="1:3" x14ac:dyDescent="0.3">
      <c r="A96" s="5" t="s">
        <v>122</v>
      </c>
      <c r="B96" s="5" t="s">
        <v>237</v>
      </c>
      <c r="C96" s="5" t="s">
        <v>122</v>
      </c>
    </row>
    <row r="97" spans="1:3" x14ac:dyDescent="0.3">
      <c r="A97" s="5" t="s">
        <v>123</v>
      </c>
      <c r="B97" s="5" t="s">
        <v>240</v>
      </c>
      <c r="C97" s="5" t="s">
        <v>123</v>
      </c>
    </row>
    <row r="98" spans="1:3" x14ac:dyDescent="0.3">
      <c r="A98" s="5" t="s">
        <v>479</v>
      </c>
      <c r="B98" s="5" t="s">
        <v>241</v>
      </c>
      <c r="C98" s="5" t="s">
        <v>479</v>
      </c>
    </row>
    <row r="99" spans="1:3" x14ac:dyDescent="0.3">
      <c r="A99" s="5" t="s">
        <v>124</v>
      </c>
      <c r="B99" s="5" t="s">
        <v>402</v>
      </c>
      <c r="C99" s="5" t="s">
        <v>124</v>
      </c>
    </row>
    <row r="100" spans="1:3" x14ac:dyDescent="0.3">
      <c r="A100" s="5" t="s">
        <v>125</v>
      </c>
      <c r="B100" s="5" t="s">
        <v>244</v>
      </c>
      <c r="C100" s="5" t="s">
        <v>125</v>
      </c>
    </row>
    <row r="101" spans="1:3" x14ac:dyDescent="0.3">
      <c r="A101" s="5" t="s">
        <v>126</v>
      </c>
      <c r="B101" s="5" t="s">
        <v>403</v>
      </c>
      <c r="C101" s="5" t="s">
        <v>126</v>
      </c>
    </row>
    <row r="102" spans="1:3" x14ac:dyDescent="0.3">
      <c r="A102" s="5" t="s">
        <v>127</v>
      </c>
      <c r="B102" s="5" t="s">
        <v>404</v>
      </c>
      <c r="C102" s="5" t="s">
        <v>127</v>
      </c>
    </row>
    <row r="103" spans="1:3" x14ac:dyDescent="0.3">
      <c r="A103" s="5" t="s">
        <v>128</v>
      </c>
      <c r="B103" s="5" t="s">
        <v>405</v>
      </c>
      <c r="C103" s="5" t="s">
        <v>128</v>
      </c>
    </row>
    <row r="104" spans="1:3" x14ac:dyDescent="0.3">
      <c r="A104" s="5" t="s">
        <v>129</v>
      </c>
      <c r="B104" s="5" t="s">
        <v>255</v>
      </c>
      <c r="C104" s="5" t="s">
        <v>129</v>
      </c>
    </row>
    <row r="105" spans="1:3" x14ac:dyDescent="0.3">
      <c r="A105" s="5" t="s">
        <v>130</v>
      </c>
      <c r="B105" s="5" t="s">
        <v>344</v>
      </c>
      <c r="C105" s="5" t="s">
        <v>130</v>
      </c>
    </row>
    <row r="106" spans="1:3" x14ac:dyDescent="0.3">
      <c r="A106" s="5" t="s">
        <v>131</v>
      </c>
      <c r="B106" s="5" t="s">
        <v>258</v>
      </c>
      <c r="C106" s="5" t="s">
        <v>131</v>
      </c>
    </row>
    <row r="107" spans="1:3" x14ac:dyDescent="0.3">
      <c r="A107" s="5" t="s">
        <v>132</v>
      </c>
      <c r="B107" s="5" t="s">
        <v>406</v>
      </c>
      <c r="C107" s="5" t="s">
        <v>132</v>
      </c>
    </row>
    <row r="108" spans="1:3" x14ac:dyDescent="0.3">
      <c r="A108" s="5" t="s">
        <v>133</v>
      </c>
      <c r="B108" s="5" t="s">
        <v>266</v>
      </c>
      <c r="C108" s="5" t="s">
        <v>133</v>
      </c>
    </row>
    <row r="109" spans="1:3" x14ac:dyDescent="0.3">
      <c r="A109" s="5" t="s">
        <v>134</v>
      </c>
      <c r="B109" s="5" t="s">
        <v>407</v>
      </c>
      <c r="C109" s="5" t="s">
        <v>134</v>
      </c>
    </row>
    <row r="110" spans="1:3" x14ac:dyDescent="0.3">
      <c r="A110" s="5" t="s">
        <v>135</v>
      </c>
      <c r="B110" s="5" t="s">
        <v>270</v>
      </c>
      <c r="C110" s="5" t="s">
        <v>135</v>
      </c>
    </row>
    <row r="111" spans="1:3" x14ac:dyDescent="0.3">
      <c r="A111" s="5" t="s">
        <v>136</v>
      </c>
      <c r="B111" s="5" t="s">
        <v>408</v>
      </c>
      <c r="C111" s="5" t="s">
        <v>136</v>
      </c>
    </row>
    <row r="112" spans="1:3" x14ac:dyDescent="0.3">
      <c r="A112" s="5" t="s">
        <v>137</v>
      </c>
      <c r="B112" s="5" t="s">
        <v>348</v>
      </c>
      <c r="C112" s="5" t="s">
        <v>137</v>
      </c>
    </row>
    <row r="113" spans="1:3" x14ac:dyDescent="0.3">
      <c r="A113" s="5" t="s">
        <v>138</v>
      </c>
      <c r="B113" s="5" t="s">
        <v>409</v>
      </c>
      <c r="C113" s="5" t="s">
        <v>138</v>
      </c>
    </row>
    <row r="114" spans="1:3" x14ac:dyDescent="0.3">
      <c r="A114" s="5" t="s">
        <v>139</v>
      </c>
      <c r="B114" s="5" t="s">
        <v>272</v>
      </c>
      <c r="C114" s="5" t="s">
        <v>139</v>
      </c>
    </row>
    <row r="115" spans="1:3" x14ac:dyDescent="0.3">
      <c r="A115" s="5" t="s">
        <v>140</v>
      </c>
      <c r="B115" s="5" t="s">
        <v>273</v>
      </c>
      <c r="C115" s="5" t="s">
        <v>140</v>
      </c>
    </row>
    <row r="116" spans="1:3" x14ac:dyDescent="0.3">
      <c r="A116" s="5" t="s">
        <v>141</v>
      </c>
      <c r="B116" s="5" t="s">
        <v>410</v>
      </c>
      <c r="C116" s="5" t="s">
        <v>141</v>
      </c>
    </row>
    <row r="117" spans="1:3" x14ac:dyDescent="0.3">
      <c r="A117" s="5" t="s">
        <v>142</v>
      </c>
      <c r="B117" s="5" t="s">
        <v>352</v>
      </c>
      <c r="C117" s="5" t="s">
        <v>142</v>
      </c>
    </row>
    <row r="118" spans="1:3" x14ac:dyDescent="0.3">
      <c r="A118" s="5" t="s">
        <v>143</v>
      </c>
      <c r="B118" s="5" t="s">
        <v>302</v>
      </c>
      <c r="C118" s="5" t="s">
        <v>143</v>
      </c>
    </row>
    <row r="119" spans="1:3" x14ac:dyDescent="0.3">
      <c r="A119" s="5" t="s">
        <v>144</v>
      </c>
      <c r="B119" s="5" t="s">
        <v>391</v>
      </c>
      <c r="C119" s="5" t="s">
        <v>144</v>
      </c>
    </row>
    <row r="120" spans="1:3" x14ac:dyDescent="0.3">
      <c r="A120" s="5" t="s">
        <v>145</v>
      </c>
      <c r="B120" s="5" t="s">
        <v>285</v>
      </c>
      <c r="C120" s="5" t="s">
        <v>145</v>
      </c>
    </row>
    <row r="121" spans="1:3" x14ac:dyDescent="0.3">
      <c r="A121" s="5" t="s">
        <v>146</v>
      </c>
      <c r="B121" s="5" t="s">
        <v>411</v>
      </c>
      <c r="C121" s="5" t="s">
        <v>146</v>
      </c>
    </row>
    <row r="122" spans="1:3" x14ac:dyDescent="0.3">
      <c r="A122" s="5" t="s">
        <v>147</v>
      </c>
      <c r="B122" s="5" t="s">
        <v>286</v>
      </c>
      <c r="C122" s="5" t="s">
        <v>147</v>
      </c>
    </row>
    <row r="123" spans="1:3" x14ac:dyDescent="0.3">
      <c r="A123" s="5" t="s">
        <v>148</v>
      </c>
      <c r="B123" s="5" t="s">
        <v>412</v>
      </c>
      <c r="C123" s="5" t="s">
        <v>148</v>
      </c>
    </row>
    <row r="124" spans="1:3" x14ac:dyDescent="0.3">
      <c r="A124" s="5" t="s">
        <v>149</v>
      </c>
      <c r="B124" s="5" t="s">
        <v>413</v>
      </c>
      <c r="C124" s="5" t="s">
        <v>149</v>
      </c>
    </row>
    <row r="125" spans="1:3" x14ac:dyDescent="0.3">
      <c r="A125" s="5" t="s">
        <v>150</v>
      </c>
      <c r="B125" s="5" t="s">
        <v>326</v>
      </c>
      <c r="C125" s="5" t="s">
        <v>150</v>
      </c>
    </row>
    <row r="126" spans="1:3" x14ac:dyDescent="0.3">
      <c r="A126" s="5" t="s">
        <v>151</v>
      </c>
      <c r="B126" s="5" t="s">
        <v>414</v>
      </c>
      <c r="C126" s="5" t="s">
        <v>151</v>
      </c>
    </row>
    <row r="127" spans="1:3" x14ac:dyDescent="0.3">
      <c r="A127" s="5" t="s">
        <v>152</v>
      </c>
      <c r="B127" s="5" t="s">
        <v>329</v>
      </c>
      <c r="C127" s="5" t="s">
        <v>152</v>
      </c>
    </row>
    <row r="128" spans="1:3" x14ac:dyDescent="0.3">
      <c r="A128" s="5" t="s">
        <v>153</v>
      </c>
      <c r="B128" s="5" t="s">
        <v>415</v>
      </c>
      <c r="C128" s="5" t="s">
        <v>153</v>
      </c>
    </row>
    <row r="129" spans="1:3" x14ac:dyDescent="0.3">
      <c r="A129" s="5" t="s">
        <v>154</v>
      </c>
      <c r="B129" s="5" t="s">
        <v>235</v>
      </c>
      <c r="C129" s="5" t="s">
        <v>154</v>
      </c>
    </row>
    <row r="130" spans="1:3" x14ac:dyDescent="0.3">
      <c r="A130" s="5" t="s">
        <v>155</v>
      </c>
      <c r="B130" s="5" t="s">
        <v>416</v>
      </c>
      <c r="C130" s="5" t="s">
        <v>155</v>
      </c>
    </row>
    <row r="131" spans="1:3" x14ac:dyDescent="0.3">
      <c r="A131" s="5" t="s">
        <v>707</v>
      </c>
      <c r="B131" s="5" t="s">
        <v>249</v>
      </c>
      <c r="C131" s="5" t="s">
        <v>707</v>
      </c>
    </row>
    <row r="132" spans="1:3" x14ac:dyDescent="0.3">
      <c r="A132" s="5" t="s">
        <v>156</v>
      </c>
      <c r="B132" s="5" t="s">
        <v>417</v>
      </c>
      <c r="C132" s="5" t="s">
        <v>156</v>
      </c>
    </row>
    <row r="133" spans="1:3" x14ac:dyDescent="0.3">
      <c r="A133" s="5" t="s">
        <v>157</v>
      </c>
      <c r="B133" s="5" t="s">
        <v>271</v>
      </c>
      <c r="C133" s="5" t="s">
        <v>157</v>
      </c>
    </row>
    <row r="134" spans="1:3" x14ac:dyDescent="0.3">
      <c r="A134" s="5" t="s">
        <v>158</v>
      </c>
      <c r="B134" s="5" t="s">
        <v>274</v>
      </c>
      <c r="C134" s="5" t="s">
        <v>158</v>
      </c>
    </row>
    <row r="135" spans="1:3" x14ac:dyDescent="0.3">
      <c r="A135" s="5" t="s">
        <v>159</v>
      </c>
      <c r="B135" s="5" t="s">
        <v>418</v>
      </c>
      <c r="C135" s="5" t="s">
        <v>159</v>
      </c>
    </row>
    <row r="136" spans="1:3" x14ac:dyDescent="0.3">
      <c r="A136" s="5" t="s">
        <v>160</v>
      </c>
      <c r="B136" s="5" t="s">
        <v>205</v>
      </c>
      <c r="C136" s="5" t="s">
        <v>160</v>
      </c>
    </row>
    <row r="137" spans="1:3" x14ac:dyDescent="0.3">
      <c r="A137" s="5" t="s">
        <v>161</v>
      </c>
      <c r="B137" s="5" t="s">
        <v>281</v>
      </c>
      <c r="C137" s="5" t="s">
        <v>161</v>
      </c>
    </row>
    <row r="138" spans="1:3" x14ac:dyDescent="0.3">
      <c r="A138" s="5" t="s">
        <v>162</v>
      </c>
      <c r="B138" s="5" t="s">
        <v>282</v>
      </c>
      <c r="C138" s="5" t="s">
        <v>162</v>
      </c>
    </row>
    <row r="139" spans="1:3" x14ac:dyDescent="0.3">
      <c r="A139" s="5" t="s">
        <v>163</v>
      </c>
      <c r="B139" s="5" t="s">
        <v>419</v>
      </c>
      <c r="C139" s="5" t="s">
        <v>163</v>
      </c>
    </row>
    <row r="140" spans="1:3" x14ac:dyDescent="0.3">
      <c r="A140" s="5" t="s">
        <v>164</v>
      </c>
      <c r="B140" s="5" t="s">
        <v>287</v>
      </c>
      <c r="C140" s="5" t="s">
        <v>164</v>
      </c>
    </row>
    <row r="141" spans="1:3" x14ac:dyDescent="0.3">
      <c r="A141" s="5" t="s">
        <v>165</v>
      </c>
      <c r="B141" s="5" t="s">
        <v>290</v>
      </c>
      <c r="C141" s="5" t="s">
        <v>165</v>
      </c>
    </row>
    <row r="142" spans="1:3" x14ac:dyDescent="0.3">
      <c r="A142" s="5" t="s">
        <v>166</v>
      </c>
      <c r="B142" s="5" t="s">
        <v>297</v>
      </c>
      <c r="C142" s="5" t="s">
        <v>166</v>
      </c>
    </row>
    <row r="143" spans="1:3" x14ac:dyDescent="0.3">
      <c r="A143" s="5" t="s">
        <v>167</v>
      </c>
      <c r="B143" s="5" t="s">
        <v>420</v>
      </c>
      <c r="C143" s="5" t="s">
        <v>167</v>
      </c>
    </row>
    <row r="144" spans="1:3" x14ac:dyDescent="0.3">
      <c r="A144" s="5" t="s">
        <v>168</v>
      </c>
      <c r="B144" s="5" t="s">
        <v>224</v>
      </c>
      <c r="C144" s="5" t="s">
        <v>168</v>
      </c>
    </row>
    <row r="145" spans="1:3" x14ac:dyDescent="0.3">
      <c r="A145" s="5" t="s">
        <v>169</v>
      </c>
      <c r="B145" s="5" t="s">
        <v>421</v>
      </c>
      <c r="C145" s="5" t="s">
        <v>169</v>
      </c>
    </row>
    <row r="146" spans="1:3" x14ac:dyDescent="0.3">
      <c r="A146" s="5" t="s">
        <v>170</v>
      </c>
      <c r="B146" s="5" t="s">
        <v>245</v>
      </c>
      <c r="C146" s="5" t="s">
        <v>170</v>
      </c>
    </row>
    <row r="147" spans="1:3" x14ac:dyDescent="0.3">
      <c r="A147" s="5" t="s">
        <v>171</v>
      </c>
      <c r="B147" s="5" t="s">
        <v>422</v>
      </c>
      <c r="C147" s="5" t="s">
        <v>171</v>
      </c>
    </row>
    <row r="148" spans="1:3" x14ac:dyDescent="0.3">
      <c r="A148" s="5" t="s">
        <v>172</v>
      </c>
      <c r="B148" s="5" t="s">
        <v>254</v>
      </c>
      <c r="C148" s="5" t="s">
        <v>172</v>
      </c>
    </row>
    <row r="149" spans="1:3" x14ac:dyDescent="0.3">
      <c r="A149" s="5" t="s">
        <v>173</v>
      </c>
      <c r="B149" s="5" t="s">
        <v>346</v>
      </c>
      <c r="C149" s="5" t="s">
        <v>173</v>
      </c>
    </row>
    <row r="150" spans="1:3" x14ac:dyDescent="0.3">
      <c r="A150" s="5" t="s">
        <v>174</v>
      </c>
      <c r="B150" s="5" t="s">
        <v>300</v>
      </c>
      <c r="C150" s="5" t="s">
        <v>174</v>
      </c>
    </row>
    <row r="151" spans="1:3" x14ac:dyDescent="0.3">
      <c r="A151" s="5" t="s">
        <v>175</v>
      </c>
      <c r="B151" s="5" t="s">
        <v>303</v>
      </c>
      <c r="C151" s="5" t="s">
        <v>175</v>
      </c>
    </row>
    <row r="152" spans="1:3" x14ac:dyDescent="0.3">
      <c r="A152" s="5" t="s">
        <v>176</v>
      </c>
      <c r="B152" s="5" t="s">
        <v>278</v>
      </c>
      <c r="C152" s="5" t="s">
        <v>176</v>
      </c>
    </row>
    <row r="153" spans="1:3" x14ac:dyDescent="0.3">
      <c r="A153" s="5" t="s">
        <v>177</v>
      </c>
      <c r="B153" s="5" t="s">
        <v>307</v>
      </c>
      <c r="C153" s="5" t="s">
        <v>177</v>
      </c>
    </row>
    <row r="154" spans="1:3" x14ac:dyDescent="0.3">
      <c r="A154" s="5" t="s">
        <v>178</v>
      </c>
      <c r="B154" s="5" t="s">
        <v>208</v>
      </c>
      <c r="C154" s="5" t="s">
        <v>178</v>
      </c>
    </row>
    <row r="155" spans="1:3" x14ac:dyDescent="0.3">
      <c r="A155" s="5" t="s">
        <v>179</v>
      </c>
      <c r="B155" s="5" t="s">
        <v>209</v>
      </c>
      <c r="C155" s="5" t="s">
        <v>179</v>
      </c>
    </row>
    <row r="156" spans="1:3" x14ac:dyDescent="0.3">
      <c r="A156" s="5" t="s">
        <v>180</v>
      </c>
      <c r="B156" s="5" t="s">
        <v>212</v>
      </c>
      <c r="C156" s="5" t="s">
        <v>180</v>
      </c>
    </row>
    <row r="157" spans="1:3" x14ac:dyDescent="0.3">
      <c r="A157" s="5" t="s">
        <v>181</v>
      </c>
      <c r="B157" s="5" t="s">
        <v>215</v>
      </c>
      <c r="C157" s="5" t="s">
        <v>181</v>
      </c>
    </row>
    <row r="158" spans="1:3" x14ac:dyDescent="0.3">
      <c r="A158" s="5" t="s">
        <v>182</v>
      </c>
      <c r="B158" s="5" t="s">
        <v>217</v>
      </c>
      <c r="C158" s="5" t="s">
        <v>182</v>
      </c>
    </row>
    <row r="159" spans="1:3" x14ac:dyDescent="0.3">
      <c r="A159" s="5" t="s">
        <v>183</v>
      </c>
      <c r="B159" s="5" t="s">
        <v>221</v>
      </c>
      <c r="C159" s="5" t="s">
        <v>183</v>
      </c>
    </row>
    <row r="160" spans="1:3" x14ac:dyDescent="0.3">
      <c r="A160" s="5" t="s">
        <v>184</v>
      </c>
      <c r="B160" s="5" t="s">
        <v>225</v>
      </c>
      <c r="C160" s="5" t="s">
        <v>184</v>
      </c>
    </row>
    <row r="161" spans="1:3" x14ac:dyDescent="0.3">
      <c r="A161" s="5" t="s">
        <v>185</v>
      </c>
      <c r="B161" s="5" t="s">
        <v>228</v>
      </c>
      <c r="C161" s="5" t="s">
        <v>185</v>
      </c>
    </row>
    <row r="162" spans="1:3" x14ac:dyDescent="0.3">
      <c r="A162" s="5" t="s">
        <v>186</v>
      </c>
      <c r="B162" s="5" t="s">
        <v>231</v>
      </c>
      <c r="C162" s="5" t="s">
        <v>186</v>
      </c>
    </row>
    <row r="163" spans="1:3" x14ac:dyDescent="0.3">
      <c r="A163" s="5" t="s">
        <v>187</v>
      </c>
      <c r="B163" s="5" t="s">
        <v>233</v>
      </c>
      <c r="C163" s="5" t="s">
        <v>187</v>
      </c>
    </row>
    <row r="164" spans="1:3" x14ac:dyDescent="0.3">
      <c r="A164" s="5" t="s">
        <v>188</v>
      </c>
      <c r="B164" s="5" t="s">
        <v>242</v>
      </c>
      <c r="C164" s="5" t="s">
        <v>188</v>
      </c>
    </row>
    <row r="165" spans="1:3" x14ac:dyDescent="0.3">
      <c r="A165" s="5" t="s">
        <v>189</v>
      </c>
      <c r="B165" s="5" t="s">
        <v>243</v>
      </c>
      <c r="C165" s="5" t="s">
        <v>189</v>
      </c>
    </row>
    <row r="166" spans="1:3" x14ac:dyDescent="0.3">
      <c r="A166" s="5" t="s">
        <v>190</v>
      </c>
      <c r="B166" s="5" t="s">
        <v>247</v>
      </c>
      <c r="C166" s="5" t="s">
        <v>190</v>
      </c>
    </row>
    <row r="167" spans="1:3" x14ac:dyDescent="0.3">
      <c r="A167" s="5" t="s">
        <v>191</v>
      </c>
      <c r="B167" s="5" t="s">
        <v>253</v>
      </c>
      <c r="C167" s="5" t="s">
        <v>191</v>
      </c>
    </row>
    <row r="168" spans="1:3" x14ac:dyDescent="0.3">
      <c r="A168" s="5" t="s">
        <v>192</v>
      </c>
      <c r="B168" s="5" t="s">
        <v>257</v>
      </c>
      <c r="C168" s="5" t="s">
        <v>192</v>
      </c>
    </row>
    <row r="169" spans="1:3" x14ac:dyDescent="0.3">
      <c r="A169" s="5" t="s">
        <v>193</v>
      </c>
      <c r="B169" s="5" t="s">
        <v>259</v>
      </c>
      <c r="C169" s="5" t="s">
        <v>193</v>
      </c>
    </row>
    <row r="170" spans="1:3" x14ac:dyDescent="0.3">
      <c r="A170" s="5" t="s">
        <v>194</v>
      </c>
      <c r="B170" s="5" t="s">
        <v>264</v>
      </c>
      <c r="C170" s="5" t="s">
        <v>194</v>
      </c>
    </row>
    <row r="171" spans="1:3" x14ac:dyDescent="0.3">
      <c r="A171" s="5" t="s">
        <v>195</v>
      </c>
      <c r="B171" s="5" t="s">
        <v>267</v>
      </c>
      <c r="C171" s="5" t="s">
        <v>195</v>
      </c>
    </row>
    <row r="172" spans="1:3" x14ac:dyDescent="0.3">
      <c r="A172" s="5" t="s">
        <v>196</v>
      </c>
      <c r="B172" s="5" t="s">
        <v>268</v>
      </c>
      <c r="C172" s="5" t="s">
        <v>196</v>
      </c>
    </row>
    <row r="173" spans="1:3" x14ac:dyDescent="0.3">
      <c r="A173" s="5" t="s">
        <v>197</v>
      </c>
      <c r="B173" s="5" t="s">
        <v>269</v>
      </c>
      <c r="C173" s="5" t="s">
        <v>197</v>
      </c>
    </row>
    <row r="174" spans="1:3" x14ac:dyDescent="0.3">
      <c r="A174" s="5" t="s">
        <v>198</v>
      </c>
      <c r="B174" s="5" t="s">
        <v>276</v>
      </c>
      <c r="C174" s="5" t="s">
        <v>198</v>
      </c>
    </row>
    <row r="175" spans="1:3" x14ac:dyDescent="0.3">
      <c r="A175" s="5" t="s">
        <v>199</v>
      </c>
      <c r="B175" s="5" t="s">
        <v>277</v>
      </c>
      <c r="C175" s="5" t="s">
        <v>199</v>
      </c>
    </row>
    <row r="176" spans="1:3" x14ac:dyDescent="0.3">
      <c r="A176" s="5" t="s">
        <v>200</v>
      </c>
      <c r="B176" s="5" t="s">
        <v>279</v>
      </c>
      <c r="C176" s="5" t="s">
        <v>200</v>
      </c>
    </row>
    <row r="177" spans="1:3" x14ac:dyDescent="0.3">
      <c r="A177" s="5" t="s">
        <v>201</v>
      </c>
      <c r="B177" s="5" t="s">
        <v>280</v>
      </c>
      <c r="C177" s="5" t="s">
        <v>201</v>
      </c>
    </row>
    <row r="178" spans="1:3" x14ac:dyDescent="0.3">
      <c r="A178" s="5" t="s">
        <v>202</v>
      </c>
      <c r="B178" s="5" t="s">
        <v>281</v>
      </c>
      <c r="C178" s="5" t="s">
        <v>202</v>
      </c>
    </row>
    <row r="179" spans="1:3" x14ac:dyDescent="0.3">
      <c r="A179" s="5" t="s">
        <v>203</v>
      </c>
      <c r="B179" s="5" t="s">
        <v>282</v>
      </c>
      <c r="C179" s="5" t="s">
        <v>203</v>
      </c>
    </row>
    <row r="180" spans="1:3" x14ac:dyDescent="0.3">
      <c r="A180" s="5" t="s">
        <v>204</v>
      </c>
      <c r="B180" s="5" t="s">
        <v>205</v>
      </c>
      <c r="C180" s="5" t="s">
        <v>204</v>
      </c>
    </row>
    <row r="181" spans="1:3" x14ac:dyDescent="0.3">
      <c r="A181" s="5" t="s">
        <v>38</v>
      </c>
      <c r="B181" s="5" t="s">
        <v>249</v>
      </c>
      <c r="C181" s="5" t="s">
        <v>38</v>
      </c>
    </row>
    <row r="182" spans="1:3" x14ac:dyDescent="0.3">
      <c r="A182" s="5" t="s">
        <v>181</v>
      </c>
      <c r="B182" s="5">
        <v>8527700537</v>
      </c>
      <c r="C182" s="5" t="s">
        <v>181</v>
      </c>
    </row>
    <row r="183" spans="1:3" x14ac:dyDescent="0.3">
      <c r="A183" s="5" t="s">
        <v>291</v>
      </c>
      <c r="B183" s="5" t="s">
        <v>292</v>
      </c>
      <c r="C183" s="5" t="s">
        <v>291</v>
      </c>
    </row>
    <row r="184" spans="1:3" x14ac:dyDescent="0.3">
      <c r="A184" s="5" t="s">
        <v>122</v>
      </c>
      <c r="B184" s="5">
        <v>9849009300</v>
      </c>
      <c r="C184" s="5" t="s">
        <v>122</v>
      </c>
    </row>
    <row r="185" spans="1:3" x14ac:dyDescent="0.3">
      <c r="A185" s="5" t="s">
        <v>61</v>
      </c>
      <c r="B185" s="5">
        <v>9424106722</v>
      </c>
      <c r="C185" s="5" t="s">
        <v>61</v>
      </c>
    </row>
    <row r="186" spans="1:3" x14ac:dyDescent="0.3">
      <c r="A186" s="5" t="s">
        <v>131</v>
      </c>
      <c r="B186" s="5">
        <v>9052124848</v>
      </c>
      <c r="C186" s="5" t="s">
        <v>131</v>
      </c>
    </row>
    <row r="187" spans="1:3" x14ac:dyDescent="0.3">
      <c r="A187" s="5" t="s">
        <v>156</v>
      </c>
      <c r="B187" s="5">
        <v>9599396812</v>
      </c>
      <c r="C187" s="5" t="s">
        <v>156</v>
      </c>
    </row>
    <row r="188" spans="1:3" x14ac:dyDescent="0.3">
      <c r="A188" s="5" t="s">
        <v>158</v>
      </c>
      <c r="B188" s="5">
        <v>9100953662</v>
      </c>
      <c r="C188" s="5" t="s">
        <v>158</v>
      </c>
    </row>
    <row r="189" spans="1:3" x14ac:dyDescent="0.3">
      <c r="A189" s="5" t="s">
        <v>305</v>
      </c>
      <c r="B189" s="5" t="s">
        <v>306</v>
      </c>
      <c r="C189" s="5" t="s">
        <v>305</v>
      </c>
    </row>
    <row r="190" spans="1:3" x14ac:dyDescent="0.3">
      <c r="A190" s="5" t="s">
        <v>308</v>
      </c>
      <c r="B190" s="5" t="s">
        <v>323</v>
      </c>
      <c r="C190" s="5" t="s">
        <v>308</v>
      </c>
    </row>
    <row r="191" spans="1:3" x14ac:dyDescent="0.3">
      <c r="A191" s="5" t="s">
        <v>151</v>
      </c>
      <c r="B191" s="5" t="s">
        <v>327</v>
      </c>
      <c r="C191" s="5" t="s">
        <v>151</v>
      </c>
    </row>
    <row r="192" spans="1:3" x14ac:dyDescent="0.3">
      <c r="A192" s="5" t="s">
        <v>309</v>
      </c>
      <c r="B192" s="5" t="s">
        <v>331</v>
      </c>
      <c r="C192" s="5" t="s">
        <v>309</v>
      </c>
    </row>
    <row r="193" spans="1:3" x14ac:dyDescent="0.3">
      <c r="A193" s="5" t="s">
        <v>310</v>
      </c>
      <c r="B193" s="5" t="s">
        <v>333</v>
      </c>
      <c r="C193" s="5" t="s">
        <v>310</v>
      </c>
    </row>
    <row r="194" spans="1:3" x14ac:dyDescent="0.3">
      <c r="A194" s="5" t="s">
        <v>311</v>
      </c>
      <c r="B194" s="5" t="s">
        <v>335</v>
      </c>
      <c r="C194" s="5" t="s">
        <v>311</v>
      </c>
    </row>
    <row r="195" spans="1:3" x14ac:dyDescent="0.3">
      <c r="A195" s="5" t="s">
        <v>312</v>
      </c>
      <c r="B195" s="5" t="s">
        <v>336</v>
      </c>
      <c r="C195" s="5" t="s">
        <v>312</v>
      </c>
    </row>
    <row r="196" spans="1:3" x14ac:dyDescent="0.3">
      <c r="A196" s="5" t="s">
        <v>313</v>
      </c>
      <c r="B196" s="5" t="s">
        <v>337</v>
      </c>
      <c r="C196" s="5" t="s">
        <v>313</v>
      </c>
    </row>
    <row r="197" spans="1:3" x14ac:dyDescent="0.3">
      <c r="A197" s="5" t="s">
        <v>314</v>
      </c>
      <c r="B197" s="5" t="s">
        <v>340</v>
      </c>
      <c r="C197" s="5" t="s">
        <v>314</v>
      </c>
    </row>
    <row r="198" spans="1:3" x14ac:dyDescent="0.3">
      <c r="A198" s="5" t="s">
        <v>315</v>
      </c>
      <c r="B198" s="5" t="s">
        <v>341</v>
      </c>
      <c r="C198" s="5" t="s">
        <v>315</v>
      </c>
    </row>
    <row r="199" spans="1:3" x14ac:dyDescent="0.3">
      <c r="A199" s="5" t="s">
        <v>316</v>
      </c>
      <c r="B199" s="5" t="s">
        <v>342</v>
      </c>
      <c r="C199" s="5" t="s">
        <v>316</v>
      </c>
    </row>
    <row r="200" spans="1:3" x14ac:dyDescent="0.3">
      <c r="A200" s="5" t="s">
        <v>317</v>
      </c>
      <c r="B200" s="5" t="s">
        <v>345</v>
      </c>
      <c r="C200" s="5" t="s">
        <v>317</v>
      </c>
    </row>
    <row r="201" spans="1:3" x14ac:dyDescent="0.3">
      <c r="A201" s="5" t="s">
        <v>318</v>
      </c>
      <c r="B201" s="5" t="s">
        <v>349</v>
      </c>
      <c r="C201" s="5" t="s">
        <v>318</v>
      </c>
    </row>
    <row r="202" spans="1:3" x14ac:dyDescent="0.3">
      <c r="A202" s="5" t="s">
        <v>319</v>
      </c>
      <c r="B202" s="5" t="s">
        <v>350</v>
      </c>
      <c r="C202" s="5" t="s">
        <v>319</v>
      </c>
    </row>
    <row r="203" spans="1:3" x14ac:dyDescent="0.3">
      <c r="A203" s="5" t="s">
        <v>320</v>
      </c>
      <c r="B203" s="5" t="s">
        <v>353</v>
      </c>
      <c r="C203" s="5" t="s">
        <v>320</v>
      </c>
    </row>
    <row r="204" spans="1:3" x14ac:dyDescent="0.3">
      <c r="A204" s="5" t="s">
        <v>691</v>
      </c>
      <c r="B204" s="5" t="s">
        <v>354</v>
      </c>
      <c r="C204" s="5" t="s">
        <v>691</v>
      </c>
    </row>
    <row r="205" spans="1:3" x14ac:dyDescent="0.3">
      <c r="A205" s="5" t="s">
        <v>355</v>
      </c>
      <c r="B205" s="5" t="s">
        <v>423</v>
      </c>
      <c r="C205" s="5" t="s">
        <v>355</v>
      </c>
    </row>
    <row r="206" spans="1:3" x14ac:dyDescent="0.3">
      <c r="A206" s="5" t="s">
        <v>356</v>
      </c>
      <c r="B206" s="5" t="s">
        <v>424</v>
      </c>
      <c r="C206" s="5" t="s">
        <v>356</v>
      </c>
    </row>
    <row r="207" spans="1:3" x14ac:dyDescent="0.3">
      <c r="A207" s="5" t="s">
        <v>357</v>
      </c>
      <c r="B207" s="5" t="s">
        <v>425</v>
      </c>
      <c r="C207" s="5" t="s">
        <v>357</v>
      </c>
    </row>
    <row r="208" spans="1:3" x14ac:dyDescent="0.3">
      <c r="A208" s="5" t="s">
        <v>358</v>
      </c>
      <c r="B208" s="5" t="s">
        <v>426</v>
      </c>
      <c r="C208" s="5" t="s">
        <v>358</v>
      </c>
    </row>
    <row r="209" spans="1:3" x14ac:dyDescent="0.3">
      <c r="A209" s="5" t="s">
        <v>359</v>
      </c>
      <c r="B209" s="5" t="s">
        <v>427</v>
      </c>
      <c r="C209" s="5" t="s">
        <v>359</v>
      </c>
    </row>
    <row r="210" spans="1:3" x14ac:dyDescent="0.3">
      <c r="A210" s="5" t="s">
        <v>360</v>
      </c>
      <c r="B210" s="5" t="s">
        <v>428</v>
      </c>
      <c r="C210" s="5" t="s">
        <v>360</v>
      </c>
    </row>
    <row r="211" spans="1:3" x14ac:dyDescent="0.3">
      <c r="A211" s="5" t="s">
        <v>361</v>
      </c>
      <c r="B211" s="5" t="s">
        <v>429</v>
      </c>
      <c r="C211" s="5" t="s">
        <v>361</v>
      </c>
    </row>
    <row r="212" spans="1:3" x14ac:dyDescent="0.3">
      <c r="A212" s="5" t="s">
        <v>362</v>
      </c>
      <c r="B212" s="5" t="s">
        <v>430</v>
      </c>
      <c r="C212" s="5" t="s">
        <v>362</v>
      </c>
    </row>
    <row r="213" spans="1:3" x14ac:dyDescent="0.3">
      <c r="A213" s="5" t="s">
        <v>363</v>
      </c>
      <c r="B213" s="5" t="s">
        <v>431</v>
      </c>
      <c r="C213" s="5" t="s">
        <v>363</v>
      </c>
    </row>
    <row r="214" spans="1:3" x14ac:dyDescent="0.3">
      <c r="A214" s="5" t="s">
        <v>364</v>
      </c>
      <c r="B214" s="5" t="s">
        <v>432</v>
      </c>
      <c r="C214" s="5" t="s">
        <v>364</v>
      </c>
    </row>
    <row r="215" spans="1:3" x14ac:dyDescent="0.3">
      <c r="A215" s="5" t="s">
        <v>365</v>
      </c>
      <c r="B215" s="5" t="s">
        <v>433</v>
      </c>
      <c r="C215" s="5" t="s">
        <v>365</v>
      </c>
    </row>
    <row r="216" spans="1:3" x14ac:dyDescent="0.3">
      <c r="A216" s="5" t="s">
        <v>366</v>
      </c>
      <c r="B216" s="5" t="s">
        <v>434</v>
      </c>
      <c r="C216" s="5" t="s">
        <v>366</v>
      </c>
    </row>
    <row r="217" spans="1:3" x14ac:dyDescent="0.3">
      <c r="A217" s="5" t="s">
        <v>367</v>
      </c>
      <c r="B217" s="5" t="s">
        <v>435</v>
      </c>
      <c r="C217" s="5" t="s">
        <v>367</v>
      </c>
    </row>
    <row r="218" spans="1:3" x14ac:dyDescent="0.3">
      <c r="A218" s="5" t="s">
        <v>368</v>
      </c>
      <c r="B218" s="5" t="s">
        <v>436</v>
      </c>
      <c r="C218" s="5" t="s">
        <v>368</v>
      </c>
    </row>
    <row r="219" spans="1:3" x14ac:dyDescent="0.3">
      <c r="A219" s="5" t="s">
        <v>439</v>
      </c>
      <c r="B219" s="5" t="s">
        <v>440</v>
      </c>
      <c r="C219" s="5" t="s">
        <v>439</v>
      </c>
    </row>
    <row r="220" spans="1:3" x14ac:dyDescent="0.3">
      <c r="A220" s="5" t="s">
        <v>441</v>
      </c>
      <c r="B220" s="5" t="s">
        <v>442</v>
      </c>
      <c r="C220" s="5" t="s">
        <v>441</v>
      </c>
    </row>
    <row r="221" spans="1:3" x14ac:dyDescent="0.3">
      <c r="A221" s="5" t="s">
        <v>441</v>
      </c>
      <c r="B221" s="5" t="s">
        <v>443</v>
      </c>
      <c r="C221" s="5" t="s">
        <v>441</v>
      </c>
    </row>
    <row r="222" spans="1:3" x14ac:dyDescent="0.3">
      <c r="A222" s="5" t="s">
        <v>444</v>
      </c>
      <c r="B222" s="5" t="s">
        <v>445</v>
      </c>
      <c r="C222" s="5" t="s">
        <v>444</v>
      </c>
    </row>
    <row r="223" spans="1:3" x14ac:dyDescent="0.3">
      <c r="A223" s="5" t="s">
        <v>358</v>
      </c>
      <c r="B223" s="5" t="s">
        <v>446</v>
      </c>
      <c r="C223" s="5" t="s">
        <v>358</v>
      </c>
    </row>
    <row r="224" spans="1:3" x14ac:dyDescent="0.3">
      <c r="A224" s="5" t="s">
        <v>447</v>
      </c>
      <c r="B224" s="5" t="s">
        <v>448</v>
      </c>
      <c r="C224" s="5" t="s">
        <v>447</v>
      </c>
    </row>
    <row r="225" spans="1:3" x14ac:dyDescent="0.3">
      <c r="A225" s="5" t="s">
        <v>449</v>
      </c>
      <c r="B225" s="5" t="s">
        <v>450</v>
      </c>
      <c r="C225" s="5" t="s">
        <v>449</v>
      </c>
    </row>
    <row r="226" spans="1:3" x14ac:dyDescent="0.3">
      <c r="A226" s="5" t="s">
        <v>451</v>
      </c>
      <c r="B226" s="5" t="s">
        <v>452</v>
      </c>
      <c r="C226" s="5" t="s">
        <v>451</v>
      </c>
    </row>
    <row r="227" spans="1:3" x14ac:dyDescent="0.3">
      <c r="A227" s="5" t="s">
        <v>191</v>
      </c>
      <c r="B227" s="5" t="s">
        <v>453</v>
      </c>
      <c r="C227" s="5" t="s">
        <v>191</v>
      </c>
    </row>
    <row r="228" spans="1:3" x14ac:dyDescent="0.3">
      <c r="A228" s="5" t="s">
        <v>454</v>
      </c>
      <c r="B228" s="5" t="s">
        <v>455</v>
      </c>
      <c r="C228" s="5" t="s">
        <v>454</v>
      </c>
    </row>
    <row r="229" spans="1:3" x14ac:dyDescent="0.3">
      <c r="A229" s="5" t="s">
        <v>456</v>
      </c>
      <c r="B229" s="5" t="s">
        <v>457</v>
      </c>
      <c r="C229" s="5" t="s">
        <v>456</v>
      </c>
    </row>
    <row r="230" spans="1:3" x14ac:dyDescent="0.3">
      <c r="A230" s="5" t="s">
        <v>459</v>
      </c>
      <c r="B230" s="5" t="s">
        <v>458</v>
      </c>
      <c r="C230" s="5" t="s">
        <v>459</v>
      </c>
    </row>
    <row r="231" spans="1:3" x14ac:dyDescent="0.3">
      <c r="A231" s="5" t="s">
        <v>461</v>
      </c>
      <c r="B231" s="5" t="s">
        <v>460</v>
      </c>
      <c r="C231" s="5" t="s">
        <v>461</v>
      </c>
    </row>
    <row r="232" spans="1:3" x14ac:dyDescent="0.3">
      <c r="A232" s="5" t="s">
        <v>463</v>
      </c>
      <c r="B232" s="5" t="s">
        <v>462</v>
      </c>
      <c r="C232" s="5" t="s">
        <v>463</v>
      </c>
    </row>
    <row r="233" spans="1:3" x14ac:dyDescent="0.3">
      <c r="A233" s="5" t="s">
        <v>465</v>
      </c>
      <c r="B233" s="5" t="s">
        <v>464</v>
      </c>
      <c r="C233" s="5" t="s">
        <v>465</v>
      </c>
    </row>
    <row r="234" spans="1:3" x14ac:dyDescent="0.3">
      <c r="A234" s="5" t="s">
        <v>467</v>
      </c>
      <c r="B234" s="5" t="s">
        <v>466</v>
      </c>
      <c r="C234" s="5" t="s">
        <v>467</v>
      </c>
    </row>
    <row r="235" spans="1:3" x14ac:dyDescent="0.3">
      <c r="A235" s="5" t="s">
        <v>469</v>
      </c>
      <c r="B235" s="5" t="s">
        <v>468</v>
      </c>
      <c r="C235" s="5" t="s">
        <v>469</v>
      </c>
    </row>
    <row r="236" spans="1:3" x14ac:dyDescent="0.3">
      <c r="A236" s="5" t="s">
        <v>471</v>
      </c>
      <c r="B236" s="5" t="s">
        <v>470</v>
      </c>
      <c r="C236" s="5" t="s">
        <v>471</v>
      </c>
    </row>
    <row r="237" spans="1:3" x14ac:dyDescent="0.3">
      <c r="A237" s="5" t="s">
        <v>473</v>
      </c>
      <c r="B237" s="5" t="s">
        <v>472</v>
      </c>
      <c r="C237" s="5" t="s">
        <v>473</v>
      </c>
    </row>
    <row r="238" spans="1:3" x14ac:dyDescent="0.3">
      <c r="A238" s="5" t="s">
        <v>475</v>
      </c>
      <c r="B238" s="5" t="s">
        <v>474</v>
      </c>
      <c r="C238" s="5" t="s">
        <v>475</v>
      </c>
    </row>
    <row r="239" spans="1:3" x14ac:dyDescent="0.3">
      <c r="A239" s="5" t="s">
        <v>477</v>
      </c>
      <c r="B239" s="5" t="s">
        <v>476</v>
      </c>
      <c r="C239" s="5" t="s">
        <v>477</v>
      </c>
    </row>
    <row r="240" spans="1:3" x14ac:dyDescent="0.3">
      <c r="A240" s="5" t="s">
        <v>104</v>
      </c>
      <c r="B240" s="5" t="s">
        <v>478</v>
      </c>
      <c r="C240" s="5" t="s">
        <v>104</v>
      </c>
    </row>
    <row r="241" spans="1:3" x14ac:dyDescent="0.3">
      <c r="A241" s="5" t="s">
        <v>482</v>
      </c>
      <c r="B241" s="5" t="s">
        <v>481</v>
      </c>
      <c r="C241" s="5" t="s">
        <v>482</v>
      </c>
    </row>
    <row r="242" spans="1:3" x14ac:dyDescent="0.3">
      <c r="A242" s="5" t="s">
        <v>484</v>
      </c>
      <c r="B242" s="5" t="s">
        <v>483</v>
      </c>
      <c r="C242" s="5" t="s">
        <v>484</v>
      </c>
    </row>
    <row r="243" spans="1:3" x14ac:dyDescent="0.3">
      <c r="A243" s="5" t="s">
        <v>639</v>
      </c>
      <c r="B243" s="5" t="s">
        <v>485</v>
      </c>
      <c r="C243" s="5" t="s">
        <v>639</v>
      </c>
    </row>
    <row r="244" spans="1:3" x14ac:dyDescent="0.3">
      <c r="A244" s="5" t="s">
        <v>487</v>
      </c>
      <c r="B244" s="5" t="s">
        <v>486</v>
      </c>
      <c r="C244" s="5" t="s">
        <v>487</v>
      </c>
    </row>
    <row r="245" spans="1:3" x14ac:dyDescent="0.3">
      <c r="A245" s="5" t="s">
        <v>489</v>
      </c>
      <c r="B245" s="5" t="s">
        <v>488</v>
      </c>
      <c r="C245" s="5" t="s">
        <v>489</v>
      </c>
    </row>
    <row r="246" spans="1:3" x14ac:dyDescent="0.3">
      <c r="A246" s="5" t="s">
        <v>491</v>
      </c>
      <c r="B246" s="5" t="s">
        <v>490</v>
      </c>
      <c r="C246" s="5" t="s">
        <v>491</v>
      </c>
    </row>
    <row r="247" spans="1:3" x14ac:dyDescent="0.3">
      <c r="A247" s="5" t="s">
        <v>493</v>
      </c>
      <c r="B247" s="5" t="s">
        <v>492</v>
      </c>
      <c r="C247" s="5" t="s">
        <v>493</v>
      </c>
    </row>
    <row r="248" spans="1:3" x14ac:dyDescent="0.3">
      <c r="A248" s="5" t="s">
        <v>495</v>
      </c>
      <c r="B248" s="5" t="s">
        <v>494</v>
      </c>
      <c r="C248" s="5" t="s">
        <v>495</v>
      </c>
    </row>
    <row r="249" spans="1:3" x14ac:dyDescent="0.3">
      <c r="A249" s="5" t="s">
        <v>497</v>
      </c>
      <c r="B249" s="5" t="s">
        <v>496</v>
      </c>
      <c r="C249" s="5" t="s">
        <v>497</v>
      </c>
    </row>
    <row r="250" spans="1:3" x14ac:dyDescent="0.3">
      <c r="A250" s="5" t="s">
        <v>499</v>
      </c>
      <c r="B250" s="5" t="s">
        <v>498</v>
      </c>
      <c r="C250" s="5" t="s">
        <v>499</v>
      </c>
    </row>
    <row r="251" spans="1:3" x14ac:dyDescent="0.3">
      <c r="A251" s="5" t="s">
        <v>501</v>
      </c>
      <c r="B251" s="5" t="s">
        <v>500</v>
      </c>
      <c r="C251" s="5" t="s">
        <v>501</v>
      </c>
    </row>
    <row r="252" spans="1:3" x14ac:dyDescent="0.3">
      <c r="A252" s="5" t="s">
        <v>503</v>
      </c>
      <c r="B252" s="5" t="s">
        <v>502</v>
      </c>
      <c r="C252" s="5" t="s">
        <v>503</v>
      </c>
    </row>
    <row r="253" spans="1:3" x14ac:dyDescent="0.3">
      <c r="A253" s="5" t="s">
        <v>505</v>
      </c>
      <c r="B253" s="5" t="s">
        <v>504</v>
      </c>
      <c r="C253" s="5" t="s">
        <v>505</v>
      </c>
    </row>
    <row r="254" spans="1:3" x14ac:dyDescent="0.3">
      <c r="A254" s="5" t="s">
        <v>507</v>
      </c>
      <c r="B254" s="5" t="s">
        <v>506</v>
      </c>
      <c r="C254" s="5" t="s">
        <v>507</v>
      </c>
    </row>
    <row r="255" spans="1:3" x14ac:dyDescent="0.3">
      <c r="A255" s="5" t="s">
        <v>509</v>
      </c>
      <c r="B255" s="5" t="s">
        <v>508</v>
      </c>
      <c r="C255" s="5" t="s">
        <v>509</v>
      </c>
    </row>
    <row r="256" spans="1:3" x14ac:dyDescent="0.3">
      <c r="A256" s="5" t="s">
        <v>511</v>
      </c>
      <c r="B256" s="5" t="s">
        <v>510</v>
      </c>
      <c r="C256" s="5" t="s">
        <v>511</v>
      </c>
    </row>
    <row r="257" spans="1:3" x14ac:dyDescent="0.3">
      <c r="A257" s="5" t="s">
        <v>513</v>
      </c>
      <c r="B257" s="5" t="s">
        <v>512</v>
      </c>
      <c r="C257" s="5" t="s">
        <v>513</v>
      </c>
    </row>
    <row r="258" spans="1:3" x14ac:dyDescent="0.3">
      <c r="A258" s="5" t="s">
        <v>515</v>
      </c>
      <c r="B258" s="5" t="s">
        <v>514</v>
      </c>
      <c r="C258" s="5" t="s">
        <v>515</v>
      </c>
    </row>
    <row r="259" spans="1:3" x14ac:dyDescent="0.3">
      <c r="A259" s="5" t="s">
        <v>517</v>
      </c>
      <c r="B259" s="5" t="s">
        <v>516</v>
      </c>
      <c r="C259" s="5" t="s">
        <v>517</v>
      </c>
    </row>
    <row r="260" spans="1:3" x14ac:dyDescent="0.3">
      <c r="A260" s="5" t="s">
        <v>519</v>
      </c>
      <c r="B260" s="5" t="s">
        <v>518</v>
      </c>
      <c r="C260" s="5" t="s">
        <v>519</v>
      </c>
    </row>
    <row r="261" spans="1:3" x14ac:dyDescent="0.3">
      <c r="A261" s="5" t="s">
        <v>521</v>
      </c>
      <c r="B261" s="5" t="s">
        <v>520</v>
      </c>
      <c r="C261" s="5" t="s">
        <v>521</v>
      </c>
    </row>
    <row r="262" spans="1:3" x14ac:dyDescent="0.3">
      <c r="A262" s="5" t="s">
        <v>523</v>
      </c>
      <c r="B262" s="5" t="s">
        <v>522</v>
      </c>
      <c r="C262" s="5" t="s">
        <v>523</v>
      </c>
    </row>
    <row r="263" spans="1:3" x14ac:dyDescent="0.3">
      <c r="A263" s="5" t="s">
        <v>525</v>
      </c>
      <c r="B263" s="5" t="s">
        <v>524</v>
      </c>
      <c r="C263" s="5" t="s">
        <v>525</v>
      </c>
    </row>
    <row r="264" spans="1:3" x14ac:dyDescent="0.3">
      <c r="A264" s="5" t="s">
        <v>527</v>
      </c>
      <c r="B264" s="5" t="s">
        <v>526</v>
      </c>
      <c r="C264" s="5" t="s">
        <v>527</v>
      </c>
    </row>
    <row r="265" spans="1:3" x14ac:dyDescent="0.3">
      <c r="A265" s="5" t="s">
        <v>529</v>
      </c>
      <c r="B265" s="5" t="s">
        <v>528</v>
      </c>
      <c r="C265" s="5" t="s">
        <v>529</v>
      </c>
    </row>
    <row r="266" spans="1:3" x14ac:dyDescent="0.3">
      <c r="A266" s="5" t="s">
        <v>531</v>
      </c>
      <c r="B266" s="5" t="s">
        <v>530</v>
      </c>
      <c r="C266" s="5" t="s">
        <v>531</v>
      </c>
    </row>
    <row r="267" spans="1:3" x14ac:dyDescent="0.3">
      <c r="A267" s="5" t="s">
        <v>533</v>
      </c>
      <c r="B267" s="5" t="s">
        <v>532</v>
      </c>
      <c r="C267" s="5" t="s">
        <v>533</v>
      </c>
    </row>
    <row r="268" spans="1:3" x14ac:dyDescent="0.3">
      <c r="A268" s="5" t="s">
        <v>535</v>
      </c>
      <c r="B268" s="5" t="s">
        <v>534</v>
      </c>
      <c r="C268" s="5" t="s">
        <v>535</v>
      </c>
    </row>
    <row r="269" spans="1:3" x14ac:dyDescent="0.3">
      <c r="A269" s="5" t="s">
        <v>537</v>
      </c>
      <c r="B269" s="5" t="s">
        <v>536</v>
      </c>
      <c r="C269" s="5" t="s">
        <v>537</v>
      </c>
    </row>
    <row r="270" spans="1:3" x14ac:dyDescent="0.3">
      <c r="A270" s="5" t="s">
        <v>539</v>
      </c>
      <c r="B270" s="5" t="s">
        <v>538</v>
      </c>
      <c r="C270" s="5" t="s">
        <v>539</v>
      </c>
    </row>
    <row r="271" spans="1:3" x14ac:dyDescent="0.3">
      <c r="A271" s="5" t="s">
        <v>541</v>
      </c>
      <c r="B271" s="5" t="s">
        <v>540</v>
      </c>
      <c r="C271" s="5" t="s">
        <v>541</v>
      </c>
    </row>
    <row r="272" spans="1:3" x14ac:dyDescent="0.3">
      <c r="A272" s="5" t="s">
        <v>543</v>
      </c>
      <c r="B272" s="5" t="s">
        <v>542</v>
      </c>
      <c r="C272" s="5" t="s">
        <v>543</v>
      </c>
    </row>
    <row r="273" spans="1:3" x14ac:dyDescent="0.3">
      <c r="A273" s="5" t="s">
        <v>545</v>
      </c>
      <c r="B273" s="5" t="s">
        <v>544</v>
      </c>
      <c r="C273" s="5" t="s">
        <v>545</v>
      </c>
    </row>
    <row r="274" spans="1:3" x14ac:dyDescent="0.3">
      <c r="A274" s="5" t="s">
        <v>548</v>
      </c>
      <c r="B274" s="5" t="s">
        <v>547</v>
      </c>
      <c r="C274" s="5" t="s">
        <v>548</v>
      </c>
    </row>
    <row r="275" spans="1:3" x14ac:dyDescent="0.3">
      <c r="A275" s="5" t="s">
        <v>550</v>
      </c>
      <c r="B275" s="5" t="s">
        <v>549</v>
      </c>
      <c r="C275" s="5" t="s">
        <v>550</v>
      </c>
    </row>
    <row r="276" spans="1:3" x14ac:dyDescent="0.3">
      <c r="A276" s="5" t="s">
        <v>552</v>
      </c>
      <c r="B276" s="5" t="s">
        <v>551</v>
      </c>
      <c r="C276" s="5" t="s">
        <v>552</v>
      </c>
    </row>
    <row r="277" spans="1:3" x14ac:dyDescent="0.3">
      <c r="A277" s="5" t="s">
        <v>554</v>
      </c>
      <c r="B277" s="5" t="s">
        <v>553</v>
      </c>
      <c r="C277" s="5" t="s">
        <v>554</v>
      </c>
    </row>
    <row r="278" spans="1:3" x14ac:dyDescent="0.3">
      <c r="A278" s="5" t="s">
        <v>557</v>
      </c>
      <c r="B278" s="5" t="s">
        <v>556</v>
      </c>
      <c r="C278" s="5" t="s">
        <v>557</v>
      </c>
    </row>
    <row r="279" spans="1:3" x14ac:dyDescent="0.3">
      <c r="A279" s="5" t="s">
        <v>559</v>
      </c>
      <c r="B279" s="5" t="s">
        <v>558</v>
      </c>
      <c r="C279" s="5" t="s">
        <v>559</v>
      </c>
    </row>
    <row r="280" spans="1:3" x14ac:dyDescent="0.3">
      <c r="A280" s="5" t="s">
        <v>561</v>
      </c>
      <c r="B280" s="5" t="s">
        <v>560</v>
      </c>
      <c r="C280" s="5" t="s">
        <v>561</v>
      </c>
    </row>
    <row r="281" spans="1:3" x14ac:dyDescent="0.3">
      <c r="A281" s="5" t="s">
        <v>563</v>
      </c>
      <c r="B281" s="5" t="s">
        <v>562</v>
      </c>
      <c r="C281" s="5" t="s">
        <v>563</v>
      </c>
    </row>
    <row r="282" spans="1:3" x14ac:dyDescent="0.3">
      <c r="A282" s="5" t="s">
        <v>565</v>
      </c>
      <c r="B282" s="5" t="s">
        <v>564</v>
      </c>
      <c r="C282" s="5" t="s">
        <v>565</v>
      </c>
    </row>
    <row r="283" spans="1:3" x14ac:dyDescent="0.3">
      <c r="A283" s="5" t="s">
        <v>567</v>
      </c>
      <c r="B283" s="5" t="s">
        <v>566</v>
      </c>
      <c r="C283" s="5" t="s">
        <v>567</v>
      </c>
    </row>
    <row r="284" spans="1:3" x14ac:dyDescent="0.3">
      <c r="A284" s="5" t="s">
        <v>569</v>
      </c>
      <c r="B284" s="5" t="s">
        <v>568</v>
      </c>
      <c r="C284" s="5" t="s">
        <v>569</v>
      </c>
    </row>
    <row r="285" spans="1:3" x14ac:dyDescent="0.3">
      <c r="A285" s="5" t="s">
        <v>571</v>
      </c>
      <c r="B285" s="5" t="s">
        <v>570</v>
      </c>
      <c r="C285" s="5" t="s">
        <v>571</v>
      </c>
    </row>
    <row r="286" spans="1:3" x14ac:dyDescent="0.3">
      <c r="A286" s="5" t="s">
        <v>573</v>
      </c>
      <c r="B286" s="5" t="s">
        <v>572</v>
      </c>
      <c r="C286" s="5" t="s">
        <v>573</v>
      </c>
    </row>
    <row r="287" spans="1:3" x14ac:dyDescent="0.3">
      <c r="A287" s="5" t="s">
        <v>575</v>
      </c>
      <c r="B287" s="5" t="s">
        <v>574</v>
      </c>
      <c r="C287" s="5" t="s">
        <v>575</v>
      </c>
    </row>
    <row r="288" spans="1:3" x14ac:dyDescent="0.3">
      <c r="A288" s="5" t="s">
        <v>765</v>
      </c>
      <c r="B288" s="5" t="s">
        <v>576</v>
      </c>
      <c r="C288" s="5" t="s">
        <v>765</v>
      </c>
    </row>
    <row r="289" spans="1:3" x14ac:dyDescent="0.3">
      <c r="A289" s="5" t="s">
        <v>316</v>
      </c>
      <c r="B289" s="5" t="s">
        <v>577</v>
      </c>
      <c r="C289" s="5" t="s">
        <v>316</v>
      </c>
    </row>
    <row r="290" spans="1:3" x14ac:dyDescent="0.3">
      <c r="A290" s="5" t="s">
        <v>579</v>
      </c>
      <c r="B290" s="5" t="s">
        <v>578</v>
      </c>
      <c r="C290" s="5" t="s">
        <v>579</v>
      </c>
    </row>
    <row r="291" spans="1:3" x14ac:dyDescent="0.3">
      <c r="A291" s="5" t="s">
        <v>581</v>
      </c>
      <c r="B291" s="5" t="s">
        <v>580</v>
      </c>
      <c r="C291" s="5" t="s">
        <v>581</v>
      </c>
    </row>
    <row r="292" spans="1:3" x14ac:dyDescent="0.3">
      <c r="A292" s="5" t="s">
        <v>583</v>
      </c>
      <c r="B292" s="5" t="s">
        <v>582</v>
      </c>
      <c r="C292" s="5" t="s">
        <v>583</v>
      </c>
    </row>
    <row r="293" spans="1:3" x14ac:dyDescent="0.3">
      <c r="A293" s="5" t="s">
        <v>459</v>
      </c>
      <c r="B293" s="5" t="s">
        <v>584</v>
      </c>
      <c r="C293" s="5" t="s">
        <v>459</v>
      </c>
    </row>
    <row r="294" spans="1:3" x14ac:dyDescent="0.3">
      <c r="A294" s="5" t="s">
        <v>586</v>
      </c>
      <c r="B294" s="5" t="s">
        <v>585</v>
      </c>
      <c r="C294" s="5" t="s">
        <v>586</v>
      </c>
    </row>
    <row r="295" spans="1:3" x14ac:dyDescent="0.3">
      <c r="A295" s="5" t="s">
        <v>456</v>
      </c>
      <c r="B295" s="5" t="s">
        <v>587</v>
      </c>
      <c r="C295" s="5" t="s">
        <v>456</v>
      </c>
    </row>
    <row r="296" spans="1:3" x14ac:dyDescent="0.3">
      <c r="A296" s="5" t="s">
        <v>615</v>
      </c>
      <c r="B296" s="5" t="s">
        <v>588</v>
      </c>
      <c r="C296" s="5" t="s">
        <v>615</v>
      </c>
    </row>
    <row r="297" spans="1:3" x14ac:dyDescent="0.3">
      <c r="A297" s="5" t="s">
        <v>590</v>
      </c>
      <c r="B297" s="5" t="s">
        <v>589</v>
      </c>
      <c r="C297" s="5" t="s">
        <v>590</v>
      </c>
    </row>
    <row r="298" spans="1:3" x14ac:dyDescent="0.3">
      <c r="A298" s="5" t="s">
        <v>592</v>
      </c>
      <c r="B298" s="5" t="s">
        <v>591</v>
      </c>
      <c r="C298" s="5" t="s">
        <v>592</v>
      </c>
    </row>
    <row r="299" spans="1:3" x14ac:dyDescent="0.3">
      <c r="A299" s="5" t="s">
        <v>85</v>
      </c>
      <c r="B299" s="5" t="s">
        <v>593</v>
      </c>
      <c r="C299" s="5" t="s">
        <v>85</v>
      </c>
    </row>
    <row r="300" spans="1:3" x14ac:dyDescent="0.3">
      <c r="A300" s="5" t="s">
        <v>595</v>
      </c>
      <c r="B300" s="5" t="s">
        <v>594</v>
      </c>
      <c r="C300" s="5" t="s">
        <v>595</v>
      </c>
    </row>
    <row r="301" spans="1:3" x14ac:dyDescent="0.3">
      <c r="A301" s="5" t="s">
        <v>597</v>
      </c>
      <c r="B301" s="5" t="s">
        <v>596</v>
      </c>
      <c r="C301" s="5" t="s">
        <v>597</v>
      </c>
    </row>
    <row r="302" spans="1:3" x14ac:dyDescent="0.3">
      <c r="A302" s="5" t="s">
        <v>598</v>
      </c>
      <c r="B302" s="5" t="s">
        <v>265</v>
      </c>
      <c r="C302" s="5" t="s">
        <v>598</v>
      </c>
    </row>
    <row r="303" spans="1:3" x14ac:dyDescent="0.3">
      <c r="A303" s="5" t="s">
        <v>600</v>
      </c>
      <c r="B303" s="5" t="s">
        <v>599</v>
      </c>
      <c r="C303" s="5" t="s">
        <v>600</v>
      </c>
    </row>
    <row r="304" spans="1:3" x14ac:dyDescent="0.3">
      <c r="A304" s="5" t="s">
        <v>602</v>
      </c>
      <c r="B304" s="5" t="s">
        <v>601</v>
      </c>
      <c r="C304" s="5" t="s">
        <v>602</v>
      </c>
    </row>
    <row r="305" spans="1:3" x14ac:dyDescent="0.3">
      <c r="A305" s="5" t="s">
        <v>604</v>
      </c>
      <c r="B305" s="5" t="s">
        <v>603</v>
      </c>
      <c r="C305" s="5" t="s">
        <v>604</v>
      </c>
    </row>
    <row r="306" spans="1:3" x14ac:dyDescent="0.3">
      <c r="A306" s="5" t="s">
        <v>606</v>
      </c>
      <c r="B306" s="5" t="s">
        <v>605</v>
      </c>
      <c r="C306" s="5" t="s">
        <v>606</v>
      </c>
    </row>
    <row r="307" spans="1:3" x14ac:dyDescent="0.3">
      <c r="A307" s="5" t="s">
        <v>608</v>
      </c>
      <c r="B307" s="5" t="s">
        <v>607</v>
      </c>
      <c r="C307" s="5" t="s">
        <v>608</v>
      </c>
    </row>
    <row r="308" spans="1:3" x14ac:dyDescent="0.3">
      <c r="A308" s="5" t="s">
        <v>610</v>
      </c>
      <c r="B308" s="5" t="s">
        <v>609</v>
      </c>
      <c r="C308" s="5" t="s">
        <v>610</v>
      </c>
    </row>
    <row r="309" spans="1:3" x14ac:dyDescent="0.3">
      <c r="A309" s="5" t="s">
        <v>612</v>
      </c>
      <c r="B309" s="5" t="s">
        <v>611</v>
      </c>
      <c r="C309" s="5" t="s">
        <v>612</v>
      </c>
    </row>
    <row r="310" spans="1:3" x14ac:dyDescent="0.3">
      <c r="A310" s="5" t="s">
        <v>614</v>
      </c>
      <c r="B310" s="5" t="s">
        <v>613</v>
      </c>
      <c r="C310" s="5" t="s">
        <v>614</v>
      </c>
    </row>
    <row r="311" spans="1:3" x14ac:dyDescent="0.3">
      <c r="A311" s="5" t="s">
        <v>617</v>
      </c>
      <c r="B311" s="5" t="s">
        <v>616</v>
      </c>
      <c r="C311" s="5" t="s">
        <v>617</v>
      </c>
    </row>
    <row r="312" spans="1:3" x14ac:dyDescent="0.3">
      <c r="A312" s="5" t="s">
        <v>619</v>
      </c>
      <c r="B312" s="5" t="s">
        <v>618</v>
      </c>
      <c r="C312" s="5" t="s">
        <v>619</v>
      </c>
    </row>
    <row r="313" spans="1:3" x14ac:dyDescent="0.3">
      <c r="A313" s="5" t="s">
        <v>621</v>
      </c>
      <c r="B313" s="5" t="s">
        <v>620</v>
      </c>
      <c r="C313" s="5" t="s">
        <v>621</v>
      </c>
    </row>
    <row r="314" spans="1:3" x14ac:dyDescent="0.3">
      <c r="A314" s="5" t="s">
        <v>623</v>
      </c>
      <c r="B314" s="5" t="s">
        <v>622</v>
      </c>
      <c r="C314" s="5" t="s">
        <v>623</v>
      </c>
    </row>
    <row r="315" spans="1:3" x14ac:dyDescent="0.3">
      <c r="A315" s="5" t="s">
        <v>625</v>
      </c>
      <c r="B315" s="5" t="s">
        <v>624</v>
      </c>
      <c r="C315" s="5" t="s">
        <v>625</v>
      </c>
    </row>
    <row r="316" spans="1:3" x14ac:dyDescent="0.3">
      <c r="A316" s="5" t="s">
        <v>627</v>
      </c>
      <c r="B316" s="5" t="s">
        <v>626</v>
      </c>
      <c r="C316" s="5" t="s">
        <v>627</v>
      </c>
    </row>
    <row r="317" spans="1:3" x14ac:dyDescent="0.3">
      <c r="A317" s="5" t="s">
        <v>201</v>
      </c>
      <c r="B317" s="5" t="s">
        <v>628</v>
      </c>
      <c r="C317" s="5" t="s">
        <v>201</v>
      </c>
    </row>
    <row r="318" spans="1:3" x14ac:dyDescent="0.3">
      <c r="A318" s="5" t="s">
        <v>630</v>
      </c>
      <c r="B318" s="5" t="s">
        <v>629</v>
      </c>
      <c r="C318" s="5" t="s">
        <v>630</v>
      </c>
    </row>
    <row r="319" spans="1:3" x14ac:dyDescent="0.3">
      <c r="A319" s="5" t="s">
        <v>632</v>
      </c>
      <c r="B319" s="5" t="s">
        <v>631</v>
      </c>
      <c r="C319" s="5" t="s">
        <v>632</v>
      </c>
    </row>
    <row r="320" spans="1:3" x14ac:dyDescent="0.3">
      <c r="A320" s="5" t="s">
        <v>634</v>
      </c>
      <c r="B320" s="5" t="s">
        <v>633</v>
      </c>
      <c r="C320" s="5" t="s">
        <v>634</v>
      </c>
    </row>
    <row r="321" spans="1:3" x14ac:dyDescent="0.3">
      <c r="A321" s="5" t="s">
        <v>636</v>
      </c>
      <c r="B321" s="5" t="s">
        <v>635</v>
      </c>
      <c r="C321" s="5" t="s">
        <v>636</v>
      </c>
    </row>
    <row r="322" spans="1:3" x14ac:dyDescent="0.3">
      <c r="A322" s="5" t="s">
        <v>638</v>
      </c>
      <c r="B322" s="5" t="s">
        <v>637</v>
      </c>
      <c r="C322" s="5" t="s">
        <v>638</v>
      </c>
    </row>
    <row r="323" spans="1:3" x14ac:dyDescent="0.3">
      <c r="A323" s="5" t="s">
        <v>640</v>
      </c>
      <c r="B323" s="6" t="s">
        <v>641</v>
      </c>
      <c r="C323" s="5" t="s">
        <v>640</v>
      </c>
    </row>
    <row r="324" spans="1:3" x14ac:dyDescent="0.3">
      <c r="A324" s="5" t="s">
        <v>642</v>
      </c>
      <c r="B324" s="6" t="s">
        <v>643</v>
      </c>
      <c r="C324" s="5" t="s">
        <v>642</v>
      </c>
    </row>
    <row r="325" spans="1:3" x14ac:dyDescent="0.3">
      <c r="A325" s="5" t="s">
        <v>644</v>
      </c>
      <c r="B325" s="6" t="s">
        <v>645</v>
      </c>
      <c r="C325" s="5" t="s">
        <v>644</v>
      </c>
    </row>
    <row r="326" spans="1:3" x14ac:dyDescent="0.3">
      <c r="A326" s="5" t="s">
        <v>646</v>
      </c>
      <c r="B326" s="6" t="s">
        <v>647</v>
      </c>
      <c r="C326" s="5" t="s">
        <v>646</v>
      </c>
    </row>
    <row r="327" spans="1:3" x14ac:dyDescent="0.3">
      <c r="A327" s="5" t="s">
        <v>648</v>
      </c>
      <c r="B327" s="6" t="s">
        <v>649</v>
      </c>
      <c r="C327" s="5" t="s">
        <v>648</v>
      </c>
    </row>
    <row r="328" spans="1:3" x14ac:dyDescent="0.3">
      <c r="A328" s="5" t="s">
        <v>650</v>
      </c>
      <c r="B328" s="6" t="s">
        <v>651</v>
      </c>
      <c r="C328" s="5" t="s">
        <v>650</v>
      </c>
    </row>
    <row r="329" spans="1:3" x14ac:dyDescent="0.3">
      <c r="A329" s="5" t="s">
        <v>652</v>
      </c>
      <c r="B329" s="6" t="s">
        <v>653</v>
      </c>
      <c r="C329" s="5" t="s">
        <v>652</v>
      </c>
    </row>
    <row r="330" spans="1:3" x14ac:dyDescent="0.3">
      <c r="A330" s="5" t="s">
        <v>654</v>
      </c>
      <c r="B330" s="6" t="s">
        <v>655</v>
      </c>
      <c r="C330" s="5" t="s">
        <v>654</v>
      </c>
    </row>
    <row r="331" spans="1:3" x14ac:dyDescent="0.3">
      <c r="A331" s="5" t="s">
        <v>656</v>
      </c>
      <c r="B331" s="6" t="s">
        <v>657</v>
      </c>
      <c r="C331" s="5" t="s">
        <v>656</v>
      </c>
    </row>
    <row r="332" spans="1:3" x14ac:dyDescent="0.3">
      <c r="A332" s="5" t="s">
        <v>658</v>
      </c>
      <c r="B332" s="6" t="s">
        <v>659</v>
      </c>
      <c r="C332" s="5" t="s">
        <v>658</v>
      </c>
    </row>
    <row r="333" spans="1:3" x14ac:dyDescent="0.3">
      <c r="A333" s="5" t="s">
        <v>660</v>
      </c>
      <c r="B333" s="6" t="s">
        <v>661</v>
      </c>
      <c r="C333" s="5" t="s">
        <v>660</v>
      </c>
    </row>
    <row r="334" spans="1:3" x14ac:dyDescent="0.3">
      <c r="A334" s="5" t="s">
        <v>662</v>
      </c>
      <c r="B334" s="6" t="s">
        <v>663</v>
      </c>
      <c r="C334" s="5" t="s">
        <v>662</v>
      </c>
    </row>
    <row r="335" spans="1:3" x14ac:dyDescent="0.3">
      <c r="A335" s="7" t="s">
        <v>664</v>
      </c>
      <c r="B335" t="s">
        <v>665</v>
      </c>
      <c r="C335" s="7" t="s">
        <v>664</v>
      </c>
    </row>
    <row r="336" spans="1:3" x14ac:dyDescent="0.3">
      <c r="A336" s="5" t="s">
        <v>666</v>
      </c>
      <c r="B336" s="6" t="s">
        <v>667</v>
      </c>
      <c r="C336" s="5" t="s">
        <v>666</v>
      </c>
    </row>
    <row r="337" spans="1:3" x14ac:dyDescent="0.3">
      <c r="A337" s="5" t="s">
        <v>668</v>
      </c>
      <c r="B337" s="6" t="s">
        <v>669</v>
      </c>
      <c r="C337" s="5" t="s">
        <v>668</v>
      </c>
    </row>
    <row r="338" spans="1:3" x14ac:dyDescent="0.3">
      <c r="A338" s="5" t="s">
        <v>670</v>
      </c>
      <c r="B338" s="6" t="s">
        <v>671</v>
      </c>
      <c r="C338" s="5" t="s">
        <v>670</v>
      </c>
    </row>
    <row r="339" spans="1:3" x14ac:dyDescent="0.3">
      <c r="A339" s="5" t="s">
        <v>672</v>
      </c>
      <c r="B339" s="6" t="s">
        <v>673</v>
      </c>
      <c r="C339" s="5" t="s">
        <v>672</v>
      </c>
    </row>
    <row r="340" spans="1:3" x14ac:dyDescent="0.3">
      <c r="A340" s="5" t="s">
        <v>674</v>
      </c>
      <c r="B340" s="6" t="s">
        <v>675</v>
      </c>
      <c r="C340" s="5" t="s">
        <v>674</v>
      </c>
    </row>
    <row r="341" spans="1:3" x14ac:dyDescent="0.3">
      <c r="A341" s="5" t="s">
        <v>676</v>
      </c>
      <c r="B341" s="6" t="s">
        <v>677</v>
      </c>
      <c r="C341" s="5" t="s">
        <v>676</v>
      </c>
    </row>
    <row r="342" spans="1:3" x14ac:dyDescent="0.3">
      <c r="A342" s="5" t="s">
        <v>678</v>
      </c>
      <c r="B342" s="6" t="s">
        <v>679</v>
      </c>
      <c r="C342" s="5" t="s">
        <v>678</v>
      </c>
    </row>
    <row r="343" spans="1:3" x14ac:dyDescent="0.3">
      <c r="A343" s="5" t="s">
        <v>680</v>
      </c>
      <c r="B343" s="6" t="s">
        <v>681</v>
      </c>
      <c r="C343" s="5" t="s">
        <v>680</v>
      </c>
    </row>
    <row r="344" spans="1:3" x14ac:dyDescent="0.3">
      <c r="A344" s="5" t="s">
        <v>355</v>
      </c>
      <c r="B344" s="6" t="s">
        <v>682</v>
      </c>
      <c r="C344" s="5" t="s">
        <v>355</v>
      </c>
    </row>
    <row r="345" spans="1:3" x14ac:dyDescent="0.3">
      <c r="A345" s="5" t="s">
        <v>683</v>
      </c>
      <c r="B345" s="6" t="s">
        <v>684</v>
      </c>
      <c r="C345" s="5" t="s">
        <v>683</v>
      </c>
    </row>
    <row r="346" spans="1:3" x14ac:dyDescent="0.3">
      <c r="A346" s="5" t="s">
        <v>685</v>
      </c>
      <c r="B346" s="6" t="s">
        <v>686</v>
      </c>
      <c r="C346" s="5" t="s">
        <v>685</v>
      </c>
    </row>
    <row r="347" spans="1:3" x14ac:dyDescent="0.3">
      <c r="A347" s="5" t="s">
        <v>687</v>
      </c>
      <c r="B347" s="6" t="s">
        <v>688</v>
      </c>
      <c r="C347" s="5" t="s">
        <v>687</v>
      </c>
    </row>
    <row r="348" spans="1:3" x14ac:dyDescent="0.3">
      <c r="A348" s="5" t="s">
        <v>689</v>
      </c>
      <c r="B348" s="6" t="s">
        <v>690</v>
      </c>
      <c r="C348" s="5" t="s">
        <v>689</v>
      </c>
    </row>
    <row r="349" spans="1:3" x14ac:dyDescent="0.3">
      <c r="A349" s="7" t="s">
        <v>692</v>
      </c>
      <c r="B349" t="s">
        <v>693</v>
      </c>
      <c r="C349" s="7" t="s">
        <v>692</v>
      </c>
    </row>
    <row r="350" spans="1:3" x14ac:dyDescent="0.3">
      <c r="A350" s="7" t="s">
        <v>694</v>
      </c>
      <c r="B350" t="s">
        <v>695</v>
      </c>
      <c r="C350" s="7" t="s">
        <v>694</v>
      </c>
    </row>
    <row r="351" spans="1:3" x14ac:dyDescent="0.3">
      <c r="A351" s="7" t="s">
        <v>696</v>
      </c>
      <c r="B351" t="s">
        <v>697</v>
      </c>
      <c r="C351" s="7" t="s">
        <v>696</v>
      </c>
    </row>
    <row r="352" spans="1:3" x14ac:dyDescent="0.3">
      <c r="A352" s="7" t="s">
        <v>698</v>
      </c>
      <c r="B352" t="s">
        <v>699</v>
      </c>
      <c r="C352" s="7" t="s">
        <v>698</v>
      </c>
    </row>
    <row r="353" spans="1:3" x14ac:dyDescent="0.3">
      <c r="A353" s="7" t="s">
        <v>700</v>
      </c>
      <c r="B353" t="s">
        <v>701</v>
      </c>
      <c r="C353" s="7" t="s">
        <v>700</v>
      </c>
    </row>
    <row r="354" spans="1:3" x14ac:dyDescent="0.3">
      <c r="A354" t="s">
        <v>702</v>
      </c>
      <c r="B354" t="s">
        <v>703</v>
      </c>
      <c r="C354" s="7" t="s">
        <v>702</v>
      </c>
    </row>
    <row r="355" spans="1:3" x14ac:dyDescent="0.3">
      <c r="A355" t="s">
        <v>704</v>
      </c>
      <c r="B355" t="s">
        <v>705</v>
      </c>
      <c r="C355" s="7" t="s">
        <v>706</v>
      </c>
    </row>
    <row r="356" spans="1:3" x14ac:dyDescent="0.3">
      <c r="A356" s="8" t="s">
        <v>708</v>
      </c>
      <c r="B356" t="s">
        <v>709</v>
      </c>
      <c r="C356" s="8" t="s">
        <v>708</v>
      </c>
    </row>
    <row r="357" spans="1:3" x14ac:dyDescent="0.3">
      <c r="A357" s="8" t="s">
        <v>710</v>
      </c>
      <c r="B357" t="s">
        <v>711</v>
      </c>
      <c r="C357" s="8" t="s">
        <v>710</v>
      </c>
    </row>
    <row r="358" spans="1:3" x14ac:dyDescent="0.3">
      <c r="A358" s="8" t="s">
        <v>712</v>
      </c>
      <c r="B358" t="s">
        <v>713</v>
      </c>
      <c r="C358" s="8" t="s">
        <v>712</v>
      </c>
    </row>
    <row r="359" spans="1:3" x14ac:dyDescent="0.3">
      <c r="A359" s="8" t="s">
        <v>714</v>
      </c>
      <c r="B359" t="s">
        <v>715</v>
      </c>
      <c r="C359" s="8" t="s">
        <v>714</v>
      </c>
    </row>
    <row r="360" spans="1:3" x14ac:dyDescent="0.3">
      <c r="A360" s="8" t="s">
        <v>716</v>
      </c>
      <c r="B360" t="s">
        <v>717</v>
      </c>
      <c r="C360" s="8" t="s">
        <v>716</v>
      </c>
    </row>
    <row r="361" spans="1:3" x14ac:dyDescent="0.3">
      <c r="A361" s="8" t="s">
        <v>447</v>
      </c>
      <c r="B361" t="s">
        <v>718</v>
      </c>
      <c r="C361" s="8" t="s">
        <v>447</v>
      </c>
    </row>
    <row r="362" spans="1:3" x14ac:dyDescent="0.3">
      <c r="A362" s="8" t="s">
        <v>719</v>
      </c>
      <c r="B362" t="s">
        <v>720</v>
      </c>
      <c r="C362" s="8" t="s">
        <v>719</v>
      </c>
    </row>
    <row r="363" spans="1:3" x14ac:dyDescent="0.3">
      <c r="A363" s="8" t="s">
        <v>721</v>
      </c>
      <c r="B363" t="s">
        <v>722</v>
      </c>
      <c r="C363" s="8" t="s">
        <v>721</v>
      </c>
    </row>
    <row r="364" spans="1:3" x14ac:dyDescent="0.3">
      <c r="A364" s="8" t="s">
        <v>447</v>
      </c>
      <c r="B364" t="s">
        <v>723</v>
      </c>
      <c r="C364" s="8" t="s">
        <v>447</v>
      </c>
    </row>
    <row r="365" spans="1:3" x14ac:dyDescent="0.3">
      <c r="A365" s="8" t="s">
        <v>724</v>
      </c>
      <c r="B365" t="s">
        <v>725</v>
      </c>
      <c r="C365" s="8" t="s">
        <v>724</v>
      </c>
    </row>
    <row r="366" spans="1:3" x14ac:dyDescent="0.3">
      <c r="A366" s="8" t="s">
        <v>726</v>
      </c>
      <c r="B366" t="s">
        <v>727</v>
      </c>
      <c r="C366" s="8" t="s">
        <v>726</v>
      </c>
    </row>
    <row r="367" spans="1:3" x14ac:dyDescent="0.3">
      <c r="A367" s="8" t="s">
        <v>728</v>
      </c>
      <c r="B367" t="s">
        <v>729</v>
      </c>
      <c r="C367" s="8" t="s">
        <v>728</v>
      </c>
    </row>
    <row r="368" spans="1:3" x14ac:dyDescent="0.3">
      <c r="A368" s="8" t="s">
        <v>730</v>
      </c>
      <c r="B368" t="s">
        <v>731</v>
      </c>
      <c r="C368" s="8" t="s">
        <v>730</v>
      </c>
    </row>
    <row r="369" spans="1:3" x14ac:dyDescent="0.3">
      <c r="A369" s="8" t="s">
        <v>732</v>
      </c>
      <c r="B369" t="s">
        <v>733</v>
      </c>
      <c r="C369" s="8" t="s">
        <v>732</v>
      </c>
    </row>
    <row r="370" spans="1:3" x14ac:dyDescent="0.3">
      <c r="A370" s="8" t="s">
        <v>734</v>
      </c>
      <c r="B370" t="s">
        <v>735</v>
      </c>
      <c r="C370" s="8" t="s">
        <v>734</v>
      </c>
    </row>
    <row r="371" spans="1:3" x14ac:dyDescent="0.3">
      <c r="A371" s="8" t="s">
        <v>147</v>
      </c>
      <c r="B371" t="s">
        <v>736</v>
      </c>
      <c r="C371" s="8" t="s">
        <v>147</v>
      </c>
    </row>
    <row r="372" spans="1:3" x14ac:dyDescent="0.3">
      <c r="A372" s="8" t="s">
        <v>737</v>
      </c>
      <c r="B372" t="s">
        <v>738</v>
      </c>
      <c r="C372" s="8" t="s">
        <v>737</v>
      </c>
    </row>
    <row r="373" spans="1:3" x14ac:dyDescent="0.3">
      <c r="A373" s="8" t="s">
        <v>739</v>
      </c>
      <c r="B373" t="s">
        <v>740</v>
      </c>
      <c r="C373" s="8" t="s">
        <v>739</v>
      </c>
    </row>
    <row r="374" spans="1:3" x14ac:dyDescent="0.3">
      <c r="A374" s="8" t="s">
        <v>741</v>
      </c>
      <c r="B374" t="s">
        <v>742</v>
      </c>
      <c r="C374" s="8" t="s">
        <v>741</v>
      </c>
    </row>
    <row r="375" spans="1:3" x14ac:dyDescent="0.3">
      <c r="A375" s="8" t="s">
        <v>743</v>
      </c>
      <c r="B375" t="s">
        <v>744</v>
      </c>
      <c r="C375" s="8" t="s">
        <v>743</v>
      </c>
    </row>
    <row r="376" spans="1:3" x14ac:dyDescent="0.3">
      <c r="A376" s="8" t="s">
        <v>745</v>
      </c>
      <c r="B376" t="s">
        <v>746</v>
      </c>
      <c r="C376" s="8" t="s">
        <v>745</v>
      </c>
    </row>
    <row r="377" spans="1:3" x14ac:dyDescent="0.3">
      <c r="A377" s="8" t="s">
        <v>747</v>
      </c>
      <c r="B377" t="s">
        <v>748</v>
      </c>
      <c r="C377" s="8" t="s">
        <v>747</v>
      </c>
    </row>
    <row r="378" spans="1:3" x14ac:dyDescent="0.3">
      <c r="A378" s="8" t="s">
        <v>749</v>
      </c>
      <c r="B378" s="6" t="s">
        <v>750</v>
      </c>
      <c r="C378" s="8" t="s">
        <v>749</v>
      </c>
    </row>
    <row r="379" spans="1:3" x14ac:dyDescent="0.3">
      <c r="A379" s="8" t="s">
        <v>751</v>
      </c>
      <c r="B379" s="6" t="s">
        <v>752</v>
      </c>
      <c r="C379" s="8" t="s">
        <v>751</v>
      </c>
    </row>
    <row r="380" spans="1:3" x14ac:dyDescent="0.3">
      <c r="A380" s="8" t="s">
        <v>753</v>
      </c>
      <c r="B380" s="6" t="s">
        <v>754</v>
      </c>
      <c r="C380" s="8" t="s">
        <v>753</v>
      </c>
    </row>
    <row r="381" spans="1:3" x14ac:dyDescent="0.3">
      <c r="A381" s="8" t="s">
        <v>756</v>
      </c>
      <c r="B381" t="s">
        <v>755</v>
      </c>
      <c r="C381" s="8" t="s">
        <v>756</v>
      </c>
    </row>
    <row r="382" spans="1:3" x14ac:dyDescent="0.3">
      <c r="A382" s="8" t="s">
        <v>905</v>
      </c>
      <c r="B382" t="s">
        <v>757</v>
      </c>
      <c r="C382" s="8" t="s">
        <v>905</v>
      </c>
    </row>
    <row r="383" spans="1:3" x14ac:dyDescent="0.3">
      <c r="A383" s="8" t="s">
        <v>758</v>
      </c>
      <c r="B383" t="s">
        <v>759</v>
      </c>
      <c r="C383" s="8" t="s">
        <v>758</v>
      </c>
    </row>
    <row r="384" spans="1:3" x14ac:dyDescent="0.3">
      <c r="A384" s="8" t="s">
        <v>546</v>
      </c>
      <c r="B384" t="s">
        <v>760</v>
      </c>
      <c r="C384" s="8" t="s">
        <v>546</v>
      </c>
    </row>
    <row r="385" spans="1:3" x14ac:dyDescent="0.3">
      <c r="A385" s="8" t="s">
        <v>761</v>
      </c>
      <c r="B385" t="s">
        <v>762</v>
      </c>
      <c r="C385" s="8" t="s">
        <v>761</v>
      </c>
    </row>
    <row r="386" spans="1:3" x14ac:dyDescent="0.3">
      <c r="A386" s="8" t="s">
        <v>763</v>
      </c>
      <c r="B386" t="s">
        <v>764</v>
      </c>
      <c r="C386" s="8" t="s">
        <v>763</v>
      </c>
    </row>
    <row r="387" spans="1:3" x14ac:dyDescent="0.3">
      <c r="A387" s="8" t="s">
        <v>766</v>
      </c>
      <c r="B387" s="6" t="s">
        <v>767</v>
      </c>
      <c r="C387" s="8" t="s">
        <v>766</v>
      </c>
    </row>
    <row r="388" spans="1:3" x14ac:dyDescent="0.3">
      <c r="A388" s="8" t="s">
        <v>768</v>
      </c>
      <c r="B388" s="6" t="s">
        <v>769</v>
      </c>
      <c r="C388" s="8" t="s">
        <v>768</v>
      </c>
    </row>
    <row r="389" spans="1:3" x14ac:dyDescent="0.3">
      <c r="A389" s="8" t="s">
        <v>770</v>
      </c>
      <c r="B389" s="6" t="s">
        <v>771</v>
      </c>
      <c r="C389" s="8" t="s">
        <v>770</v>
      </c>
    </row>
    <row r="390" spans="1:3" x14ac:dyDescent="0.3">
      <c r="A390" s="8" t="s">
        <v>772</v>
      </c>
      <c r="B390" s="6" t="s">
        <v>773</v>
      </c>
      <c r="C390" s="8" t="s">
        <v>772</v>
      </c>
    </row>
    <row r="391" spans="1:3" x14ac:dyDescent="0.3">
      <c r="A391" s="8" t="s">
        <v>774</v>
      </c>
      <c r="B391" s="6" t="s">
        <v>775</v>
      </c>
      <c r="C391" s="8" t="s">
        <v>774</v>
      </c>
    </row>
    <row r="392" spans="1:3" x14ac:dyDescent="0.3">
      <c r="A392" s="8" t="s">
        <v>776</v>
      </c>
      <c r="B392" s="6" t="s">
        <v>777</v>
      </c>
      <c r="C392" s="8" t="s">
        <v>776</v>
      </c>
    </row>
    <row r="393" spans="1:3" x14ac:dyDescent="0.3">
      <c r="A393" t="s">
        <v>778</v>
      </c>
      <c r="B393" s="6" t="s">
        <v>779</v>
      </c>
      <c r="C393" s="8" t="s">
        <v>778</v>
      </c>
    </row>
    <row r="394" spans="1:3" x14ac:dyDescent="0.3">
      <c r="A394" s="8" t="s">
        <v>780</v>
      </c>
      <c r="B394" s="6" t="s">
        <v>781</v>
      </c>
      <c r="C394" s="8" t="s">
        <v>780</v>
      </c>
    </row>
    <row r="395" spans="1:3" x14ac:dyDescent="0.3">
      <c r="A395" s="8" t="s">
        <v>782</v>
      </c>
      <c r="B395" s="6" t="s">
        <v>783</v>
      </c>
      <c r="C395" s="8" t="s">
        <v>782</v>
      </c>
    </row>
    <row r="396" spans="1:3" x14ac:dyDescent="0.3">
      <c r="A396" s="8" t="s">
        <v>784</v>
      </c>
      <c r="B396" t="s">
        <v>785</v>
      </c>
      <c r="C396" s="8" t="s">
        <v>784</v>
      </c>
    </row>
    <row r="397" spans="1:3" x14ac:dyDescent="0.3">
      <c r="A397" s="8" t="s">
        <v>786</v>
      </c>
      <c r="B397" t="s">
        <v>787</v>
      </c>
      <c r="C397" s="8" t="s">
        <v>786</v>
      </c>
    </row>
    <row r="398" spans="1:3" x14ac:dyDescent="0.3">
      <c r="A398" s="8" t="s">
        <v>753</v>
      </c>
      <c r="B398" t="s">
        <v>788</v>
      </c>
      <c r="C398" s="8" t="s">
        <v>753</v>
      </c>
    </row>
    <row r="399" spans="1:3" x14ac:dyDescent="0.3">
      <c r="A399" s="8" t="s">
        <v>789</v>
      </c>
      <c r="B399" t="s">
        <v>790</v>
      </c>
      <c r="C399" s="8" t="s">
        <v>789</v>
      </c>
    </row>
    <row r="400" spans="1:3" x14ac:dyDescent="0.3">
      <c r="A400" s="8" t="s">
        <v>791</v>
      </c>
      <c r="B400" t="s">
        <v>792</v>
      </c>
      <c r="C400" s="8" t="s">
        <v>791</v>
      </c>
    </row>
    <row r="401" spans="1:3" x14ac:dyDescent="0.3">
      <c r="A401" s="8" t="s">
        <v>793</v>
      </c>
      <c r="B401" s="6" t="s">
        <v>794</v>
      </c>
      <c r="C401" s="8" t="s">
        <v>793</v>
      </c>
    </row>
    <row r="402" spans="1:3" x14ac:dyDescent="0.3">
      <c r="A402" s="8" t="s">
        <v>795</v>
      </c>
      <c r="B402" s="6" t="s">
        <v>796</v>
      </c>
      <c r="C402" s="8" t="s">
        <v>795</v>
      </c>
    </row>
    <row r="403" spans="1:3" x14ac:dyDescent="0.3">
      <c r="A403" s="8" t="s">
        <v>797</v>
      </c>
      <c r="B403" t="s">
        <v>798</v>
      </c>
      <c r="C403" s="8" t="s">
        <v>797</v>
      </c>
    </row>
    <row r="404" spans="1:3" x14ac:dyDescent="0.3">
      <c r="A404" s="8" t="s">
        <v>799</v>
      </c>
      <c r="B404" t="s">
        <v>800</v>
      </c>
      <c r="C404" s="8" t="s">
        <v>799</v>
      </c>
    </row>
    <row r="405" spans="1:3" x14ac:dyDescent="0.3">
      <c r="A405" s="8" t="s">
        <v>801</v>
      </c>
      <c r="B405" t="s">
        <v>802</v>
      </c>
      <c r="C405" s="8" t="s">
        <v>801</v>
      </c>
    </row>
    <row r="406" spans="1:3" x14ac:dyDescent="0.3">
      <c r="A406" s="8" t="s">
        <v>803</v>
      </c>
      <c r="B406" t="s">
        <v>804</v>
      </c>
      <c r="C406" s="8" t="s">
        <v>803</v>
      </c>
    </row>
    <row r="407" spans="1:3" x14ac:dyDescent="0.3">
      <c r="A407" s="8" t="s">
        <v>805</v>
      </c>
      <c r="B407" t="s">
        <v>806</v>
      </c>
      <c r="C407" s="8" t="s">
        <v>805</v>
      </c>
    </row>
    <row r="408" spans="1:3" x14ac:dyDescent="0.3">
      <c r="A408" s="8" t="s">
        <v>807</v>
      </c>
      <c r="B408" t="s">
        <v>808</v>
      </c>
      <c r="C408" s="8" t="s">
        <v>807</v>
      </c>
    </row>
    <row r="409" spans="1:3" x14ac:dyDescent="0.3">
      <c r="A409" s="8" t="s">
        <v>809</v>
      </c>
      <c r="B409" s="6" t="s">
        <v>810</v>
      </c>
      <c r="C409" s="8" t="s">
        <v>809</v>
      </c>
    </row>
    <row r="410" spans="1:3" x14ac:dyDescent="0.3">
      <c r="A410" s="8" t="s">
        <v>811</v>
      </c>
      <c r="B410" s="6" t="s">
        <v>812</v>
      </c>
      <c r="C410" s="8" t="s">
        <v>811</v>
      </c>
    </row>
    <row r="411" spans="1:3" x14ac:dyDescent="0.3">
      <c r="A411" s="8" t="s">
        <v>813</v>
      </c>
      <c r="B411" s="6" t="s">
        <v>814</v>
      </c>
      <c r="C411" s="8" t="s">
        <v>813</v>
      </c>
    </row>
    <row r="412" spans="1:3" x14ac:dyDescent="0.3">
      <c r="A412" s="8" t="s">
        <v>815</v>
      </c>
      <c r="B412" s="6" t="s">
        <v>816</v>
      </c>
      <c r="C412" s="8" t="s">
        <v>815</v>
      </c>
    </row>
    <row r="413" spans="1:3" x14ac:dyDescent="0.3">
      <c r="A413" s="8" t="s">
        <v>817</v>
      </c>
      <c r="B413" s="6" t="s">
        <v>818</v>
      </c>
      <c r="C413" s="8" t="s">
        <v>817</v>
      </c>
    </row>
    <row r="414" spans="1:3" x14ac:dyDescent="0.3">
      <c r="A414" s="8" t="s">
        <v>819</v>
      </c>
      <c r="B414" t="s">
        <v>820</v>
      </c>
      <c r="C414" s="8" t="s">
        <v>819</v>
      </c>
    </row>
    <row r="415" spans="1:3" x14ac:dyDescent="0.3">
      <c r="A415" s="8" t="s">
        <v>821</v>
      </c>
      <c r="B415" t="s">
        <v>822</v>
      </c>
      <c r="C415" s="8" t="s">
        <v>821</v>
      </c>
    </row>
    <row r="416" spans="1:3" x14ac:dyDescent="0.3">
      <c r="A416" s="8" t="s">
        <v>906</v>
      </c>
      <c r="B416" t="s">
        <v>823</v>
      </c>
      <c r="C416" s="8" t="s">
        <v>906</v>
      </c>
    </row>
    <row r="417" spans="1:3" x14ac:dyDescent="0.3">
      <c r="A417" s="8" t="s">
        <v>824</v>
      </c>
      <c r="B417" t="s">
        <v>825</v>
      </c>
      <c r="C417" s="8" t="s">
        <v>824</v>
      </c>
    </row>
    <row r="418" spans="1:3" x14ac:dyDescent="0.3">
      <c r="A418" s="8" t="s">
        <v>826</v>
      </c>
      <c r="B418" t="s">
        <v>827</v>
      </c>
      <c r="C418" s="8" t="s">
        <v>826</v>
      </c>
    </row>
    <row r="419" spans="1:3" x14ac:dyDescent="0.3">
      <c r="A419" s="8" t="s">
        <v>828</v>
      </c>
      <c r="B419" t="s">
        <v>829</v>
      </c>
      <c r="C419" s="8" t="s">
        <v>828</v>
      </c>
    </row>
    <row r="420" spans="1:3" x14ac:dyDescent="0.3">
      <c r="A420" s="8" t="s">
        <v>907</v>
      </c>
      <c r="B420" t="s">
        <v>830</v>
      </c>
      <c r="C420" s="8" t="s">
        <v>907</v>
      </c>
    </row>
    <row r="421" spans="1:3" x14ac:dyDescent="0.3">
      <c r="A421" s="8" t="s">
        <v>469</v>
      </c>
      <c r="B421" s="6" t="s">
        <v>831</v>
      </c>
      <c r="C421" s="8" t="s">
        <v>469</v>
      </c>
    </row>
    <row r="422" spans="1:3" x14ac:dyDescent="0.3">
      <c r="A422" s="8" t="s">
        <v>832</v>
      </c>
      <c r="B422" t="s">
        <v>833</v>
      </c>
      <c r="C422" s="8" t="s">
        <v>832</v>
      </c>
    </row>
    <row r="423" spans="1:3" x14ac:dyDescent="0.3">
      <c r="A423" s="8" t="s">
        <v>834</v>
      </c>
      <c r="B423" t="s">
        <v>835</v>
      </c>
      <c r="C423" s="8" t="s">
        <v>834</v>
      </c>
    </row>
    <row r="424" spans="1:3" x14ac:dyDescent="0.3">
      <c r="A424" s="8" t="s">
        <v>73</v>
      </c>
      <c r="B424" t="s">
        <v>252</v>
      </c>
      <c r="C424" s="8" t="s">
        <v>73</v>
      </c>
    </row>
    <row r="425" spans="1:3" x14ac:dyDescent="0.3">
      <c r="A425" s="8" t="s">
        <v>617</v>
      </c>
      <c r="B425" s="6" t="s">
        <v>836</v>
      </c>
      <c r="C425" s="8" t="s">
        <v>617</v>
      </c>
    </row>
    <row r="426" spans="1:3" x14ac:dyDescent="0.3">
      <c r="A426" s="8" t="s">
        <v>837</v>
      </c>
      <c r="B426" s="6" t="s">
        <v>838</v>
      </c>
      <c r="C426" s="8" t="s">
        <v>837</v>
      </c>
    </row>
    <row r="427" spans="1:3" x14ac:dyDescent="0.3">
      <c r="A427" s="8" t="s">
        <v>839</v>
      </c>
      <c r="B427" t="s">
        <v>840</v>
      </c>
      <c r="C427" s="8" t="s">
        <v>839</v>
      </c>
    </row>
    <row r="428" spans="1:3" x14ac:dyDescent="0.3">
      <c r="A428" s="8" t="s">
        <v>841</v>
      </c>
      <c r="B428" t="s">
        <v>842</v>
      </c>
      <c r="C428" s="8" t="s">
        <v>841</v>
      </c>
    </row>
    <row r="429" spans="1:3" x14ac:dyDescent="0.3">
      <c r="A429" s="8" t="s">
        <v>843</v>
      </c>
      <c r="B429" t="s">
        <v>844</v>
      </c>
      <c r="C429" s="8" t="s">
        <v>843</v>
      </c>
    </row>
    <row r="430" spans="1:3" x14ac:dyDescent="0.3">
      <c r="A430" s="8" t="s">
        <v>845</v>
      </c>
      <c r="B430" t="s">
        <v>846</v>
      </c>
      <c r="C430" s="8" t="s">
        <v>845</v>
      </c>
    </row>
    <row r="431" spans="1:3" x14ac:dyDescent="0.3">
      <c r="A431" s="8" t="s">
        <v>847</v>
      </c>
      <c r="B431" t="s">
        <v>848</v>
      </c>
      <c r="C431" s="8" t="s">
        <v>847</v>
      </c>
    </row>
    <row r="432" spans="1:3" x14ac:dyDescent="0.3">
      <c r="A432" s="8" t="s">
        <v>849</v>
      </c>
      <c r="B432" t="s">
        <v>850</v>
      </c>
      <c r="C432" s="8" t="s">
        <v>849</v>
      </c>
    </row>
    <row r="433" spans="1:3" x14ac:dyDescent="0.3">
      <c r="A433" s="8" t="s">
        <v>851</v>
      </c>
      <c r="B433" t="s">
        <v>852</v>
      </c>
      <c r="C433" s="8" t="s">
        <v>851</v>
      </c>
    </row>
    <row r="434" spans="1:3" x14ac:dyDescent="0.3">
      <c r="A434" s="8" t="s">
        <v>853</v>
      </c>
      <c r="B434" t="s">
        <v>854</v>
      </c>
      <c r="C434" s="8" t="s">
        <v>853</v>
      </c>
    </row>
    <row r="435" spans="1:3" x14ac:dyDescent="0.3">
      <c r="A435" s="8" t="s">
        <v>194</v>
      </c>
      <c r="B435" t="s">
        <v>855</v>
      </c>
      <c r="C435" s="8" t="s">
        <v>194</v>
      </c>
    </row>
    <row r="436" spans="1:3" x14ac:dyDescent="0.3">
      <c r="A436" s="8" t="s">
        <v>856</v>
      </c>
      <c r="B436" t="s">
        <v>857</v>
      </c>
      <c r="C436" s="8" t="s">
        <v>856</v>
      </c>
    </row>
    <row r="437" spans="1:3" x14ac:dyDescent="0.3">
      <c r="A437" s="8" t="s">
        <v>858</v>
      </c>
      <c r="B437" t="s">
        <v>859</v>
      </c>
      <c r="C437" s="8" t="s">
        <v>858</v>
      </c>
    </row>
    <row r="438" spans="1:3" x14ac:dyDescent="0.3">
      <c r="A438" s="8" t="s">
        <v>47</v>
      </c>
      <c r="B438" t="s">
        <v>860</v>
      </c>
      <c r="C438" s="8" t="s">
        <v>47</v>
      </c>
    </row>
    <row r="439" spans="1:3" x14ac:dyDescent="0.3">
      <c r="A439" s="8" t="s">
        <v>861</v>
      </c>
      <c r="B439" t="s">
        <v>862</v>
      </c>
      <c r="C439" s="8" t="s">
        <v>861</v>
      </c>
    </row>
    <row r="440" spans="1:3" x14ac:dyDescent="0.3">
      <c r="A440" s="8" t="s">
        <v>864</v>
      </c>
      <c r="B440" t="s">
        <v>863</v>
      </c>
      <c r="C440" s="8" t="s">
        <v>864</v>
      </c>
    </row>
    <row r="441" spans="1:3" x14ac:dyDescent="0.3">
      <c r="A441" s="8" t="s">
        <v>865</v>
      </c>
      <c r="B441" t="s">
        <v>866</v>
      </c>
      <c r="C441" s="8" t="s">
        <v>865</v>
      </c>
    </row>
    <row r="442" spans="1:3" x14ac:dyDescent="0.3">
      <c r="A442" s="8" t="s">
        <v>867</v>
      </c>
      <c r="B442" t="s">
        <v>868</v>
      </c>
      <c r="C442" s="8" t="s">
        <v>867</v>
      </c>
    </row>
    <row r="443" spans="1:3" x14ac:dyDescent="0.3">
      <c r="A443" s="8" t="s">
        <v>869</v>
      </c>
      <c r="B443" t="s">
        <v>870</v>
      </c>
      <c r="C443" s="8" t="s">
        <v>869</v>
      </c>
    </row>
    <row r="444" spans="1:3" x14ac:dyDescent="0.3">
      <c r="A444" s="8" t="s">
        <v>871</v>
      </c>
      <c r="B444" t="s">
        <v>872</v>
      </c>
      <c r="C444" s="8" t="s">
        <v>871</v>
      </c>
    </row>
    <row r="445" spans="1:3" x14ac:dyDescent="0.3">
      <c r="A445" s="8" t="s">
        <v>873</v>
      </c>
      <c r="B445" t="s">
        <v>874</v>
      </c>
      <c r="C445" s="8" t="s">
        <v>873</v>
      </c>
    </row>
    <row r="446" spans="1:3" x14ac:dyDescent="0.3">
      <c r="A446" s="8" t="s">
        <v>861</v>
      </c>
      <c r="B446" t="s">
        <v>875</v>
      </c>
      <c r="C446" s="8" t="s">
        <v>861</v>
      </c>
    </row>
    <row r="447" spans="1:3" x14ac:dyDescent="0.3">
      <c r="A447" s="8" t="s">
        <v>876</v>
      </c>
      <c r="B447" t="s">
        <v>877</v>
      </c>
      <c r="C447" s="8" t="s">
        <v>876</v>
      </c>
    </row>
    <row r="448" spans="1:3" x14ac:dyDescent="0.3">
      <c r="A448" s="8" t="s">
        <v>878</v>
      </c>
      <c r="B448" t="s">
        <v>879</v>
      </c>
      <c r="C448" s="8" t="s">
        <v>878</v>
      </c>
    </row>
    <row r="449" spans="1:3" x14ac:dyDescent="0.3">
      <c r="A449" s="8" t="s">
        <v>880</v>
      </c>
      <c r="B449" t="s">
        <v>881</v>
      </c>
      <c r="C449" s="8" t="s">
        <v>880</v>
      </c>
    </row>
    <row r="450" spans="1:3" x14ac:dyDescent="0.3">
      <c r="A450" s="8" t="s">
        <v>882</v>
      </c>
      <c r="B450" t="s">
        <v>883</v>
      </c>
      <c r="C450" s="8" t="s">
        <v>882</v>
      </c>
    </row>
    <row r="451" spans="1:3" x14ac:dyDescent="0.3">
      <c r="A451" s="8" t="s">
        <v>884</v>
      </c>
      <c r="B451" t="s">
        <v>885</v>
      </c>
      <c r="C451" s="8" t="s">
        <v>886</v>
      </c>
    </row>
    <row r="452" spans="1:3" x14ac:dyDescent="0.3">
      <c r="A452" s="8" t="s">
        <v>887</v>
      </c>
      <c r="B452" t="s">
        <v>888</v>
      </c>
      <c r="C452" s="8" t="s">
        <v>887</v>
      </c>
    </row>
    <row r="453" spans="1:3" x14ac:dyDescent="0.3">
      <c r="A453" s="8" t="s">
        <v>889</v>
      </c>
      <c r="B453" t="s">
        <v>890</v>
      </c>
      <c r="C453" s="8" t="s">
        <v>889</v>
      </c>
    </row>
    <row r="454" spans="1:3" x14ac:dyDescent="0.3">
      <c r="A454" s="8" t="s">
        <v>891</v>
      </c>
      <c r="B454" t="s">
        <v>892</v>
      </c>
      <c r="C454" s="8" t="s">
        <v>891</v>
      </c>
    </row>
    <row r="455" spans="1:3" x14ac:dyDescent="0.3">
      <c r="A455" s="8" t="s">
        <v>893</v>
      </c>
      <c r="B455" t="s">
        <v>894</v>
      </c>
      <c r="C455" s="8" t="s">
        <v>893</v>
      </c>
    </row>
    <row r="456" spans="1:3" x14ac:dyDescent="0.3">
      <c r="A456" s="8" t="s">
        <v>895</v>
      </c>
      <c r="B456" t="s">
        <v>896</v>
      </c>
      <c r="C456" s="8" t="s">
        <v>895</v>
      </c>
    </row>
    <row r="457" spans="1:3" x14ac:dyDescent="0.3">
      <c r="A457" s="8" t="s">
        <v>897</v>
      </c>
      <c r="B457" t="s">
        <v>898</v>
      </c>
      <c r="C457" s="8" t="s">
        <v>897</v>
      </c>
    </row>
    <row r="458" spans="1:3" x14ac:dyDescent="0.3">
      <c r="A458" s="8" t="s">
        <v>899</v>
      </c>
      <c r="B458" t="s">
        <v>900</v>
      </c>
      <c r="C458" s="8" t="s">
        <v>899</v>
      </c>
    </row>
    <row r="459" spans="1:3" x14ac:dyDescent="0.3">
      <c r="A459" s="8" t="s">
        <v>886</v>
      </c>
      <c r="B459" s="6" t="s">
        <v>885</v>
      </c>
      <c r="C459" s="8" t="s">
        <v>886</v>
      </c>
    </row>
    <row r="460" spans="1:3" x14ac:dyDescent="0.3">
      <c r="A460" s="8" t="s">
        <v>901</v>
      </c>
      <c r="B460" s="6" t="s">
        <v>902</v>
      </c>
      <c r="C460" s="8" t="s">
        <v>901</v>
      </c>
    </row>
    <row r="461" spans="1:3" x14ac:dyDescent="0.3">
      <c r="A461" s="8" t="s">
        <v>908</v>
      </c>
      <c r="B461" t="s">
        <v>909</v>
      </c>
      <c r="C461" s="8" t="s">
        <v>908</v>
      </c>
    </row>
    <row r="462" spans="1:3" x14ac:dyDescent="0.3">
      <c r="A462" s="8" t="s">
        <v>910</v>
      </c>
      <c r="B462" t="s">
        <v>911</v>
      </c>
      <c r="C462" s="8" t="s">
        <v>910</v>
      </c>
    </row>
    <row r="463" spans="1:3" x14ac:dyDescent="0.3">
      <c r="A463" s="8" t="s">
        <v>912</v>
      </c>
      <c r="B463" t="s">
        <v>913</v>
      </c>
      <c r="C463" s="8" t="s">
        <v>912</v>
      </c>
    </row>
    <row r="464" spans="1:3" x14ac:dyDescent="0.3">
      <c r="A464" s="8" t="s">
        <v>914</v>
      </c>
      <c r="B464" t="s">
        <v>915</v>
      </c>
      <c r="C464" s="8" t="s">
        <v>914</v>
      </c>
    </row>
    <row r="465" spans="1:3" x14ac:dyDescent="0.3">
      <c r="A465" s="8" t="s">
        <v>916</v>
      </c>
      <c r="B465" t="s">
        <v>917</v>
      </c>
      <c r="C465" s="8" t="s">
        <v>916</v>
      </c>
    </row>
    <row r="466" spans="1:3" x14ac:dyDescent="0.3">
      <c r="A466" s="8" t="s">
        <v>918</v>
      </c>
      <c r="B466" t="s">
        <v>919</v>
      </c>
      <c r="C466" s="8" t="s">
        <v>918</v>
      </c>
    </row>
    <row r="467" spans="1:3" x14ac:dyDescent="0.3">
      <c r="A467" s="8" t="s">
        <v>920</v>
      </c>
      <c r="B467" t="s">
        <v>921</v>
      </c>
      <c r="C467" s="8" t="s">
        <v>920</v>
      </c>
    </row>
    <row r="468" spans="1:3" x14ac:dyDescent="0.3">
      <c r="A468" s="8" t="s">
        <v>922</v>
      </c>
      <c r="B468" t="s">
        <v>923</v>
      </c>
      <c r="C468" s="8" t="s">
        <v>922</v>
      </c>
    </row>
    <row r="469" spans="1:3" x14ac:dyDescent="0.3">
      <c r="A469" s="8" t="s">
        <v>924</v>
      </c>
      <c r="B469" t="s">
        <v>925</v>
      </c>
      <c r="C469" s="8" t="s">
        <v>924</v>
      </c>
    </row>
    <row r="470" spans="1:3" x14ac:dyDescent="0.3">
      <c r="A470" s="8" t="s">
        <v>926</v>
      </c>
      <c r="B470" t="s">
        <v>927</v>
      </c>
      <c r="C470" s="8" t="s">
        <v>926</v>
      </c>
    </row>
    <row r="471" spans="1:3" x14ac:dyDescent="0.3">
      <c r="A471" s="8" t="s">
        <v>928</v>
      </c>
      <c r="B471" t="s">
        <v>929</v>
      </c>
      <c r="C471" s="8" t="s">
        <v>928</v>
      </c>
    </row>
    <row r="472" spans="1:3" x14ac:dyDescent="0.3">
      <c r="A472" s="8" t="s">
        <v>930</v>
      </c>
      <c r="B472" t="s">
        <v>931</v>
      </c>
      <c r="C472" s="8" t="s">
        <v>930</v>
      </c>
    </row>
    <row r="473" spans="1:3" x14ac:dyDescent="0.3">
      <c r="A473" s="8" t="s">
        <v>932</v>
      </c>
      <c r="B473" t="s">
        <v>933</v>
      </c>
      <c r="C473" s="8" t="s">
        <v>932</v>
      </c>
    </row>
    <row r="474" spans="1:3" x14ac:dyDescent="0.3">
      <c r="A474" s="8" t="s">
        <v>156</v>
      </c>
      <c r="B474" t="s">
        <v>934</v>
      </c>
      <c r="C474" s="8" t="s">
        <v>156</v>
      </c>
    </row>
    <row r="475" spans="1:3" ht="80.400000000000006" customHeight="1" x14ac:dyDescent="0.3">
      <c r="A475" s="1" t="s">
        <v>935</v>
      </c>
      <c r="B475" t="s">
        <v>936</v>
      </c>
      <c r="C475" s="1" t="s">
        <v>935</v>
      </c>
    </row>
    <row r="476" spans="1:3" x14ac:dyDescent="0.3">
      <c r="A476" s="8" t="s">
        <v>938</v>
      </c>
      <c r="B476" s="6" t="s">
        <v>937</v>
      </c>
      <c r="C476" s="8" t="s">
        <v>938</v>
      </c>
    </row>
    <row r="477" spans="1:3" x14ac:dyDescent="0.3">
      <c r="A477" s="21" t="s">
        <v>1758</v>
      </c>
      <c r="B477" t="s">
        <v>1050</v>
      </c>
      <c r="C477" s="21" t="s">
        <v>1758</v>
      </c>
    </row>
    <row r="478" spans="1:3" x14ac:dyDescent="0.3">
      <c r="A478" s="21" t="s">
        <v>1759</v>
      </c>
      <c r="B478" t="s">
        <v>1069</v>
      </c>
      <c r="C478" s="21" t="s">
        <v>1759</v>
      </c>
    </row>
    <row r="479" spans="1:3" x14ac:dyDescent="0.3">
      <c r="A479" s="21" t="s">
        <v>1760</v>
      </c>
      <c r="B479" t="s">
        <v>1138</v>
      </c>
      <c r="C479" s="21" t="s">
        <v>1760</v>
      </c>
    </row>
    <row r="480" spans="1:3" x14ac:dyDescent="0.3">
      <c r="A480" s="8" t="s">
        <v>1306</v>
      </c>
      <c r="B480" t="s">
        <v>1304</v>
      </c>
      <c r="C480" s="8" t="s">
        <v>1306</v>
      </c>
    </row>
    <row r="481" spans="1:3" x14ac:dyDescent="0.3">
      <c r="A481" s="21" t="s">
        <v>1762</v>
      </c>
      <c r="B481" t="s">
        <v>1372</v>
      </c>
      <c r="C481" s="21" t="s">
        <v>1762</v>
      </c>
    </row>
    <row r="482" spans="1:3" x14ac:dyDescent="0.3">
      <c r="A482" s="21" t="s">
        <v>1763</v>
      </c>
      <c r="B482" t="s">
        <v>1382</v>
      </c>
      <c r="C482" s="21" t="s">
        <v>1763</v>
      </c>
    </row>
    <row r="483" spans="1:3" x14ac:dyDescent="0.3">
      <c r="A483" s="21" t="s">
        <v>1764</v>
      </c>
      <c r="B483" t="s">
        <v>1439</v>
      </c>
      <c r="C483" s="21" t="s">
        <v>1764</v>
      </c>
    </row>
    <row r="484" spans="1:3" x14ac:dyDescent="0.3">
      <c r="A484" s="21" t="s">
        <v>1765</v>
      </c>
      <c r="B484" t="s">
        <v>1474</v>
      </c>
      <c r="C484" s="21" t="s">
        <v>1765</v>
      </c>
    </row>
    <row r="485" spans="1:3" x14ac:dyDescent="0.3">
      <c r="A485" s="21" t="s">
        <v>1483</v>
      </c>
      <c r="B485" t="s">
        <v>1481</v>
      </c>
      <c r="C485" s="21" t="s">
        <v>1483</v>
      </c>
    </row>
    <row r="486" spans="1:3" x14ac:dyDescent="0.3">
      <c r="A486" s="21" t="s">
        <v>1766</v>
      </c>
      <c r="B486" t="s">
        <v>1521</v>
      </c>
      <c r="C486" s="21" t="s">
        <v>1766</v>
      </c>
    </row>
    <row r="487" spans="1:3" x14ac:dyDescent="0.3">
      <c r="A487" s="21" t="s">
        <v>1767</v>
      </c>
      <c r="B487" t="s">
        <v>1532</v>
      </c>
      <c r="C487" s="21" t="s">
        <v>1767</v>
      </c>
    </row>
    <row r="488" spans="1:3" x14ac:dyDescent="0.3">
      <c r="A488" s="8" t="s">
        <v>1768</v>
      </c>
      <c r="B488" t="s">
        <v>1644</v>
      </c>
      <c r="C488" s="8" t="s">
        <v>1768</v>
      </c>
    </row>
    <row r="489" spans="1:3" x14ac:dyDescent="0.3">
      <c r="A489" s="8" t="s">
        <v>1770</v>
      </c>
      <c r="B489" t="s">
        <v>1410</v>
      </c>
      <c r="C489" s="8" t="s">
        <v>1770</v>
      </c>
    </row>
    <row r="490" spans="1:3" x14ac:dyDescent="0.3">
      <c r="A490" s="8" t="s">
        <v>1772</v>
      </c>
      <c r="B490" s="6" t="s">
        <v>1773</v>
      </c>
      <c r="C490" s="8" t="s">
        <v>1772</v>
      </c>
    </row>
    <row r="491" spans="1:3" x14ac:dyDescent="0.3">
      <c r="A491" s="8" t="s">
        <v>1774</v>
      </c>
      <c r="B491" s="6" t="s">
        <v>1775</v>
      </c>
      <c r="C491" s="8" t="s">
        <v>1774</v>
      </c>
    </row>
    <row r="492" spans="1:3" x14ac:dyDescent="0.3">
      <c r="A492" s="8" t="s">
        <v>1776</v>
      </c>
      <c r="B492" s="6" t="s">
        <v>1777</v>
      </c>
      <c r="C492" s="8" t="s">
        <v>1776</v>
      </c>
    </row>
    <row r="493" spans="1:3" x14ac:dyDescent="0.3">
      <c r="A493" s="8" t="s">
        <v>1778</v>
      </c>
      <c r="B493" s="6" t="s">
        <v>1779</v>
      </c>
      <c r="C493" s="8" t="s">
        <v>1778</v>
      </c>
    </row>
    <row r="494" spans="1:3" x14ac:dyDescent="0.3">
      <c r="A494" s="8" t="s">
        <v>1780</v>
      </c>
      <c r="B494" s="6" t="s">
        <v>1086</v>
      </c>
      <c r="C494" s="8"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Inquiries</vt:lpstr>
      <vt:lpstr>Orders</vt:lpstr>
      <vt:lpstr>Sheet2</vt:lpstr>
      <vt:lpstr>Inquiries with order meta</vt:lpstr>
      <vt:lpstr>Sheet3</vt:lpstr>
      <vt:lpstr>Sheet1</vt:lpstr>
      <vt:lpstr>Sheet4</vt:lpstr>
      <vt:lpstr>A</vt:lpstr>
      <vt:lpstr>B</vt:lpstr>
      <vt:lpstr>C</vt:lpstr>
      <vt:lpstr>D</vt:lpstr>
      <vt:lpstr>E</vt:lpstr>
      <vt:lpstr>F</vt:lpstr>
      <vt:lpstr>G</vt:lpstr>
      <vt:lpstr>H</vt:lpstr>
      <vt:lpstr>J</vt:lpstr>
      <vt:lpstr>K</vt:lpstr>
      <vt:lpstr>L</vt:lpstr>
      <vt:lpstr>M</vt:lpstr>
      <vt:lpstr>N</vt:lpstr>
      <vt:lpstr>P</vt:lpstr>
      <vt:lpstr>DeliverySheet</vt:lpstr>
      <vt:lpstr>Cust_Data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Piusha Guha</cp:lastModifiedBy>
  <cp:lastPrinted>2025-06-07T13:40:43Z</cp:lastPrinted>
  <dcterms:modified xsi:type="dcterms:W3CDTF">2025-06-07T13:51:36Z</dcterms:modified>
</cp:coreProperties>
</file>