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im1" sheetId="3" r:id="rId1"/>
    <sheet name="im1_mf1" sheetId="4" r:id="rId2"/>
    <sheet name="im1_mf2" sheetId="5" r:id="rId3"/>
    <sheet name="im1_mf5" sheetId="6" r:id="rId4"/>
  </sheets>
  <calcPr calcId="124519"/>
</workbook>
</file>

<file path=xl/calcChain.xml><?xml version="1.0" encoding="utf-8"?>
<calcChain xmlns="http://schemas.openxmlformats.org/spreadsheetml/2006/main">
  <c r="D16" i="6"/>
  <c r="D22"/>
  <c r="E22" s="1"/>
  <c r="D22" i="5"/>
  <c r="E22" s="1"/>
  <c r="D22" i="4"/>
  <c r="E22" s="1"/>
  <c r="E22" i="3"/>
  <c r="D22"/>
  <c r="D19" i="6"/>
  <c r="E19" s="1"/>
  <c r="E16"/>
  <c r="D13"/>
  <c r="E13" s="1"/>
  <c r="D10"/>
  <c r="E10" s="1"/>
  <c r="D7"/>
  <c r="E7" s="1"/>
  <c r="D4"/>
  <c r="E4" s="1"/>
  <c r="D19" i="5"/>
  <c r="E19" s="1"/>
  <c r="D16"/>
  <c r="E16" s="1"/>
  <c r="D13"/>
  <c r="E13" s="1"/>
  <c r="D10"/>
  <c r="E10" s="1"/>
  <c r="D7"/>
  <c r="E7" s="1"/>
  <c r="D4"/>
  <c r="E4" s="1"/>
  <c r="D19" i="4"/>
  <c r="E19" s="1"/>
  <c r="D16"/>
  <c r="E16" s="1"/>
  <c r="D13"/>
  <c r="E13" s="1"/>
  <c r="D10"/>
  <c r="E10" s="1"/>
  <c r="D7"/>
  <c r="E7" s="1"/>
  <c r="D4"/>
  <c r="E4" s="1"/>
  <c r="D19" i="3"/>
  <c r="E19" s="1"/>
  <c r="D16"/>
  <c r="E16" s="1"/>
  <c r="D13"/>
  <c r="E13" s="1"/>
  <c r="D10"/>
  <c r="E10" s="1"/>
  <c r="D7"/>
  <c r="E7" s="1"/>
  <c r="D4"/>
  <c r="E4" s="1"/>
</calcChain>
</file>

<file path=xl/sharedStrings.xml><?xml version="1.0" encoding="utf-8"?>
<sst xmlns="http://schemas.openxmlformats.org/spreadsheetml/2006/main" count="116" uniqueCount="20">
  <si>
    <t>Reference pattern im1</t>
  </si>
  <si>
    <t>Image 6</t>
  </si>
  <si>
    <t>Image 6_blur</t>
  </si>
  <si>
    <t>Image 7</t>
  </si>
  <si>
    <t>Image 8</t>
  </si>
  <si>
    <t>Image 9</t>
  </si>
  <si>
    <t>Image 10</t>
  </si>
  <si>
    <t>Image 11</t>
  </si>
  <si>
    <t>Image 7_blur</t>
  </si>
  <si>
    <t>Image 8 _blur</t>
  </si>
  <si>
    <t>Image 9_blur</t>
  </si>
  <si>
    <t>Image 10_blur</t>
  </si>
  <si>
    <t>Image 11_blur</t>
  </si>
  <si>
    <t>Difference</t>
  </si>
  <si>
    <t>Reference pattern im1_mf5</t>
  </si>
  <si>
    <t>Reference pattern im1_mf2</t>
  </si>
  <si>
    <t>Reference pattern im1_mf1</t>
  </si>
  <si>
    <t>Image 2</t>
  </si>
  <si>
    <t>Image 2_blur</t>
  </si>
  <si>
    <t>in %age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</si>
</sst>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Image</c:v>
          </c:tx>
          <c:spPr>
            <a:ln w="28575">
              <a:noFill/>
            </a:ln>
          </c:spPr>
          <c:xVal>
            <c:numRef>
              <c:f>('im1'!$A$4,'im1'!$A$7,'im1'!$A$10,'im1'!$A$13,'im1'!$A$16,'im1'!$A$19,'im1'!$A$22)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('im1'!$B$4,'im1'!$B$7,'im1'!$B$10,'im1'!$B$13,'im1'!$B$16,'im1'!$B$19,'im1'!$B$22)</c:f>
              <c:numCache>
                <c:formatCode>General</c:formatCode>
                <c:ptCount val="7"/>
                <c:pt idx="0">
                  <c:v>-2.8500000000000001E-2</c:v>
                </c:pt>
                <c:pt idx="1">
                  <c:v>-6.83E-2</c:v>
                </c:pt>
                <c:pt idx="2">
                  <c:v>-3.6400000000000002E-2</c:v>
                </c:pt>
                <c:pt idx="3">
                  <c:v>-3.7600000000000001E-2</c:v>
                </c:pt>
                <c:pt idx="4">
                  <c:v>-7.4999999999999997E-2</c:v>
                </c:pt>
                <c:pt idx="5">
                  <c:v>1.6400000000000001E-2</c:v>
                </c:pt>
                <c:pt idx="6">
                  <c:v>3.1099999999999999E-2</c:v>
                </c:pt>
              </c:numCache>
            </c:numRef>
          </c:yVal>
        </c:ser>
        <c:ser>
          <c:idx val="1"/>
          <c:order val="1"/>
          <c:tx>
            <c:v>Image Blur</c:v>
          </c:tx>
          <c:spPr>
            <a:ln w="28575">
              <a:noFill/>
            </a:ln>
          </c:spPr>
          <c:xVal>
            <c:numRef>
              <c:f>('im1'!$A$4,'im1'!$A$7,'im1'!$A$10,'im1'!$A$13,'im1'!$A$16,'im1'!$A$19,'im1'!$A$22)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('im1'!$C$4,'im1'!$C$7,'im1'!$C$10,'im1'!$C$13,'im1'!$C$16,'im1'!$C$19,'im1'!$C$22)</c:f>
              <c:numCache>
                <c:formatCode>General</c:formatCode>
                <c:ptCount val="7"/>
                <c:pt idx="0">
                  <c:v>-3.8199999999999998E-2</c:v>
                </c:pt>
                <c:pt idx="1">
                  <c:v>-6.8500000000000005E-2</c:v>
                </c:pt>
                <c:pt idx="2">
                  <c:v>-3.7100000000000001E-2</c:v>
                </c:pt>
                <c:pt idx="3">
                  <c:v>-4.0099999999999997E-2</c:v>
                </c:pt>
                <c:pt idx="4">
                  <c:v>-6.2899999999999998E-2</c:v>
                </c:pt>
                <c:pt idx="5">
                  <c:v>2.3900000000000001E-2</c:v>
                </c:pt>
                <c:pt idx="6">
                  <c:v>2.5899999999999999E-2</c:v>
                </c:pt>
              </c:numCache>
            </c:numRef>
          </c:yVal>
        </c:ser>
        <c:axId val="73662464"/>
        <c:axId val="73664000"/>
      </c:scatterChart>
      <c:valAx>
        <c:axId val="73662464"/>
        <c:scaling>
          <c:orientation val="minMax"/>
          <c:max val="7"/>
          <c:min val="0"/>
        </c:scaling>
        <c:axPos val="b"/>
        <c:numFmt formatCode="General" sourceLinked="1"/>
        <c:tickLblPos val="nextTo"/>
        <c:crossAx val="73664000"/>
        <c:crosses val="autoZero"/>
        <c:crossBetween val="midCat"/>
        <c:majorUnit val="1"/>
        <c:minorUnit val="1"/>
      </c:valAx>
      <c:valAx>
        <c:axId val="73664000"/>
        <c:scaling>
          <c:orientation val="minMax"/>
          <c:max val="0.15000000000000005"/>
          <c:min val="-0.25"/>
        </c:scaling>
        <c:axPos val="l"/>
        <c:majorGridlines/>
        <c:numFmt formatCode="General" sourceLinked="1"/>
        <c:tickLblPos val="nextTo"/>
        <c:crossAx val="73662464"/>
        <c:crosses val="autoZero"/>
        <c:crossBetween val="midCat"/>
        <c:minorUnit val="0.05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Image</c:v>
          </c:tx>
          <c:spPr>
            <a:ln w="28575">
              <a:noFill/>
            </a:ln>
          </c:spPr>
          <c:xVal>
            <c:numRef>
              <c:f>(im1_mf1!$A$4,im1_mf1!$A$7,im1_mf1!$A$10,im1_mf1!$A$13,im1_mf1!$A$16,im1_mf1!$A$19,im1_mf1!$A$22)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(im1_mf1!$B$4,im1_mf1!$B$7,im1_mf1!$B$10,im1_mf1!$B$13,im1_mf1!$B$16,im1_mf1!$B$19,im1_mf1!$B$22)</c:f>
              <c:numCache>
                <c:formatCode>General</c:formatCode>
                <c:ptCount val="7"/>
                <c:pt idx="0">
                  <c:v>-3.8800000000000001E-2</c:v>
                </c:pt>
                <c:pt idx="1">
                  <c:v>-7.7799999999999994E-2</c:v>
                </c:pt>
                <c:pt idx="2">
                  <c:v>-4.4900000000000002E-2</c:v>
                </c:pt>
                <c:pt idx="3">
                  <c:v>-2.4199999999999999E-2</c:v>
                </c:pt>
                <c:pt idx="4">
                  <c:v>-8.77E-2</c:v>
                </c:pt>
                <c:pt idx="5">
                  <c:v>3.0800000000000001E-2</c:v>
                </c:pt>
                <c:pt idx="6">
                  <c:v>3.3099999999999997E-2</c:v>
                </c:pt>
              </c:numCache>
            </c:numRef>
          </c:yVal>
        </c:ser>
        <c:ser>
          <c:idx val="1"/>
          <c:order val="1"/>
          <c:tx>
            <c:v>Image Blur</c:v>
          </c:tx>
          <c:spPr>
            <a:ln w="28575">
              <a:noFill/>
            </a:ln>
          </c:spPr>
          <c:xVal>
            <c:numRef>
              <c:f>(im1_mf1!$A$4,im1_mf1!$A$7,im1_mf1!$A$10,im1_mf1!$A$13,im1_mf1!$A$16,im1_mf1!$A$19,im1_mf1!$A$22)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(im1_mf1!$C$4,im1_mf1!$C$7,im1_mf1!$C$10,im1_mf1!$C$13,im1_mf1!$C$16,im1_mf1!$C$19,im1_mf1!$C$22)</c:f>
              <c:numCache>
                <c:formatCode>General</c:formatCode>
                <c:ptCount val="7"/>
                <c:pt idx="0">
                  <c:v>-4.8899999999999999E-2</c:v>
                </c:pt>
                <c:pt idx="1">
                  <c:v>-7.8799999999999995E-2</c:v>
                </c:pt>
                <c:pt idx="2">
                  <c:v>-4.5499999999999999E-2</c:v>
                </c:pt>
                <c:pt idx="3">
                  <c:v>-2.8000000000000001E-2</c:v>
                </c:pt>
                <c:pt idx="4">
                  <c:v>-7.2999999999999995E-2</c:v>
                </c:pt>
                <c:pt idx="5">
                  <c:v>3.78E-2</c:v>
                </c:pt>
                <c:pt idx="6">
                  <c:v>2.7900000000000001E-2</c:v>
                </c:pt>
              </c:numCache>
            </c:numRef>
          </c:yVal>
        </c:ser>
        <c:axId val="73717632"/>
        <c:axId val="73719168"/>
      </c:scatterChart>
      <c:valAx>
        <c:axId val="73717632"/>
        <c:scaling>
          <c:orientation val="minMax"/>
          <c:max val="7"/>
          <c:min val="0"/>
        </c:scaling>
        <c:axPos val="b"/>
        <c:numFmt formatCode="General" sourceLinked="1"/>
        <c:tickLblPos val="nextTo"/>
        <c:crossAx val="73719168"/>
        <c:crosses val="autoZero"/>
        <c:crossBetween val="midCat"/>
        <c:majorUnit val="1"/>
        <c:minorUnit val="1"/>
      </c:valAx>
      <c:valAx>
        <c:axId val="73719168"/>
        <c:scaling>
          <c:orientation val="minMax"/>
          <c:max val="0.15000000000000011"/>
          <c:min val="-0.25"/>
        </c:scaling>
        <c:axPos val="l"/>
        <c:majorGridlines/>
        <c:numFmt formatCode="General" sourceLinked="1"/>
        <c:tickLblPos val="nextTo"/>
        <c:crossAx val="73717632"/>
        <c:crosses val="autoZero"/>
        <c:crossBetween val="midCat"/>
        <c:minorUnit val="0.05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(im1_mf2!$A$4,im1_mf2!$A$7,im1_mf2!$A$10,im1_mf2!$A$13,im1_mf2!$A$16,im1_mf2!$A$19,im1_mf2!$A$22)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(im1_mf2!$B$4,im1_mf2!$B$7,im1_mf2!$B$10,im1_mf2!$B$13,im1_mf2!$B$16,im1_mf2!$B$19,im1_mf2!$B$22)</c:f>
              <c:numCache>
                <c:formatCode>General</c:formatCode>
                <c:ptCount val="7"/>
                <c:pt idx="0">
                  <c:v>-4.9099999999999998E-2</c:v>
                </c:pt>
                <c:pt idx="1">
                  <c:v>-8.0199999999999994E-2</c:v>
                </c:pt>
                <c:pt idx="2">
                  <c:v>-4.7300000000000002E-2</c:v>
                </c:pt>
                <c:pt idx="3">
                  <c:v>-1.9800000000000002E-2</c:v>
                </c:pt>
                <c:pt idx="4">
                  <c:v>-0.1008</c:v>
                </c:pt>
                <c:pt idx="5">
                  <c:v>3.1800000000000002E-2</c:v>
                </c:pt>
                <c:pt idx="6">
                  <c:v>3.4799999999999998E-2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(im1_mf2!$A$4,im1_mf2!$A$7,im1_mf2!$A$10,im1_mf2!$A$13,im1_mf2!$A$16,im1_mf2!$A$19,im1_mf2!$A$22)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(im1_mf2!$C$4,im1_mf2!$C$7,im1_mf2!$C$10,im1_mf2!$C$13,im1_mf2!$C$16,im1_mf2!$C$19,im1_mf2!$C$22)</c:f>
              <c:numCache>
                <c:formatCode>General</c:formatCode>
                <c:ptCount val="7"/>
                <c:pt idx="0">
                  <c:v>-5.9499999999999997E-2</c:v>
                </c:pt>
                <c:pt idx="1">
                  <c:v>-8.2500000000000004E-2</c:v>
                </c:pt>
                <c:pt idx="2">
                  <c:v>-4.7199999999999999E-2</c:v>
                </c:pt>
                <c:pt idx="3">
                  <c:v>-2.4799999999999999E-2</c:v>
                </c:pt>
                <c:pt idx="4">
                  <c:v>-8.5599999999999996E-2</c:v>
                </c:pt>
                <c:pt idx="5">
                  <c:v>3.8699999999999998E-2</c:v>
                </c:pt>
                <c:pt idx="6">
                  <c:v>2.9399999999999999E-2</c:v>
                </c:pt>
              </c:numCache>
            </c:numRef>
          </c:yVal>
        </c:ser>
        <c:axId val="73936896"/>
        <c:axId val="73938432"/>
      </c:scatterChart>
      <c:valAx>
        <c:axId val="73936896"/>
        <c:scaling>
          <c:orientation val="minMax"/>
          <c:max val="7"/>
          <c:min val="0"/>
        </c:scaling>
        <c:axPos val="b"/>
        <c:numFmt formatCode="General" sourceLinked="1"/>
        <c:tickLblPos val="nextTo"/>
        <c:crossAx val="73938432"/>
        <c:crosses val="autoZero"/>
        <c:crossBetween val="midCat"/>
        <c:majorUnit val="1"/>
        <c:minorUnit val="1"/>
      </c:valAx>
      <c:valAx>
        <c:axId val="73938432"/>
        <c:scaling>
          <c:orientation val="minMax"/>
          <c:max val="0.15000000000000011"/>
          <c:min val="-0.25"/>
        </c:scaling>
        <c:axPos val="l"/>
        <c:majorGridlines/>
        <c:numFmt formatCode="General" sourceLinked="1"/>
        <c:tickLblPos val="nextTo"/>
        <c:crossAx val="73936896"/>
        <c:crosses val="autoZero"/>
        <c:crossBetween val="midCat"/>
        <c:minorUnit val="0.05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(im1_mf5!$A$4,im1_mf5!$A$7,im1_mf5!$A$10,im1_mf5!$A$13,im1_mf5!$A$16,im1_mf5!$A$19,im1_mf5!$A$22)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(im1_mf5!$B$4,im1_mf5!$B$7,im1_mf5!$B$10,im1_mf5!$B$13,im1_mf5!$B$16,im1_mf5!$B$19,im1_mf5!$B$22)</c:f>
              <c:numCache>
                <c:formatCode>General</c:formatCode>
                <c:ptCount val="7"/>
                <c:pt idx="0">
                  <c:v>-7.7100000000000002E-2</c:v>
                </c:pt>
                <c:pt idx="1">
                  <c:v>-9.1200000000000003E-2</c:v>
                </c:pt>
                <c:pt idx="2">
                  <c:v>-5.5800000000000002E-2</c:v>
                </c:pt>
                <c:pt idx="3">
                  <c:v>-2.07E-2</c:v>
                </c:pt>
                <c:pt idx="4">
                  <c:v>-0.12909999999999999</c:v>
                </c:pt>
                <c:pt idx="5">
                  <c:v>3.9899999999999998E-2</c:v>
                </c:pt>
                <c:pt idx="6">
                  <c:v>3.1800000000000002E-2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(im1_mf5!$A$4,im1_mf5!$A$7,im1_mf5!$A$10,im1_mf5!$A$13,im1_mf5!$A$16,im1_mf5!$A$19,im1_mf5!$A$22)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(im1_mf5!$C$4,im1_mf5!$C$7,im1_mf5!$C$10,im1_mf5!$C$13,im1_mf5!$C$16,im1_mf5!$C$19,im1_mf5!$C$22)</c:f>
              <c:numCache>
                <c:formatCode>General</c:formatCode>
                <c:ptCount val="7"/>
                <c:pt idx="0">
                  <c:v>-8.72E-2</c:v>
                </c:pt>
                <c:pt idx="1">
                  <c:v>-9.4899999999999998E-2</c:v>
                </c:pt>
                <c:pt idx="2">
                  <c:v>-5.8999999999999997E-2</c:v>
                </c:pt>
                <c:pt idx="3">
                  <c:v>-2.76E-2</c:v>
                </c:pt>
                <c:pt idx="4">
                  <c:v>-0.1128</c:v>
                </c:pt>
                <c:pt idx="5">
                  <c:v>4.8000000000000001E-2</c:v>
                </c:pt>
                <c:pt idx="6">
                  <c:v>2.6700000000000002E-2</c:v>
                </c:pt>
              </c:numCache>
            </c:numRef>
          </c:yVal>
        </c:ser>
        <c:axId val="73971584"/>
        <c:axId val="73973120"/>
      </c:scatterChart>
      <c:valAx>
        <c:axId val="73971584"/>
        <c:scaling>
          <c:orientation val="minMax"/>
          <c:max val="7"/>
          <c:min val="0"/>
        </c:scaling>
        <c:axPos val="b"/>
        <c:numFmt formatCode="General" sourceLinked="1"/>
        <c:tickLblPos val="nextTo"/>
        <c:crossAx val="73973120"/>
        <c:crosses val="autoZero"/>
        <c:crossBetween val="midCat"/>
        <c:majorUnit val="1"/>
        <c:minorUnit val="1"/>
      </c:valAx>
      <c:valAx>
        <c:axId val="73973120"/>
        <c:scaling>
          <c:orientation val="minMax"/>
          <c:max val="0.15000000000000011"/>
          <c:min val="-0.25"/>
        </c:scaling>
        <c:axPos val="l"/>
        <c:majorGridlines/>
        <c:numFmt formatCode="General" sourceLinked="1"/>
        <c:tickLblPos val="nextTo"/>
        <c:crossAx val="73971584"/>
        <c:crosses val="autoZero"/>
        <c:crossBetween val="midCat"/>
        <c:minorUnit val="0.05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3</xdr:row>
      <xdr:rowOff>161925</xdr:rowOff>
    </xdr:from>
    <xdr:to>
      <xdr:col>13</xdr:col>
      <xdr:colOff>200025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13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13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C16" sqref="C16"/>
    </sheetView>
  </sheetViews>
  <sheetFormatPr defaultRowHeight="15"/>
  <cols>
    <col min="1" max="1" width="21.85546875" customWidth="1"/>
    <col min="2" max="2" width="21.42578125" customWidth="1"/>
    <col min="3" max="3" width="27" customWidth="1"/>
    <col min="4" max="4" width="19" customWidth="1"/>
  </cols>
  <sheetData>
    <row r="1" spans="1:5">
      <c r="A1" s="1" t="s">
        <v>0</v>
      </c>
      <c r="B1" s="1"/>
      <c r="C1" s="1"/>
      <c r="D1" s="1"/>
      <c r="E1" s="1"/>
    </row>
    <row r="3" spans="1:5">
      <c r="B3" t="s">
        <v>1</v>
      </c>
      <c r="C3" t="s">
        <v>2</v>
      </c>
      <c r="D3" t="s">
        <v>13</v>
      </c>
      <c r="E3" t="s">
        <v>19</v>
      </c>
    </row>
    <row r="4" spans="1:5">
      <c r="A4">
        <v>1</v>
      </c>
      <c r="B4">
        <v>-2.8500000000000001E-2</v>
      </c>
      <c r="C4">
        <v>-3.8199999999999998E-2</v>
      </c>
      <c r="D4">
        <f>B4-C4</f>
        <v>9.6999999999999968E-3</v>
      </c>
      <c r="E4">
        <f>D4*50</f>
        <v>0.48499999999999982</v>
      </c>
    </row>
    <row r="6" spans="1:5">
      <c r="B6" t="s">
        <v>3</v>
      </c>
      <c r="C6" t="s">
        <v>8</v>
      </c>
      <c r="D6" t="s">
        <v>13</v>
      </c>
      <c r="E6" t="s">
        <v>19</v>
      </c>
    </row>
    <row r="7" spans="1:5">
      <c r="A7">
        <v>2</v>
      </c>
      <c r="B7">
        <v>-6.83E-2</v>
      </c>
      <c r="C7">
        <v>-6.8500000000000005E-2</v>
      </c>
      <c r="D7">
        <f>B7-C7</f>
        <v>2.0000000000000573E-4</v>
      </c>
      <c r="E7">
        <f>D7*50</f>
        <v>1.0000000000000286E-2</v>
      </c>
    </row>
    <row r="9" spans="1:5">
      <c r="B9" t="s">
        <v>4</v>
      </c>
      <c r="C9" t="s">
        <v>9</v>
      </c>
      <c r="D9" t="s">
        <v>13</v>
      </c>
      <c r="E9" t="s">
        <v>19</v>
      </c>
    </row>
    <row r="10" spans="1:5">
      <c r="A10">
        <v>3</v>
      </c>
      <c r="B10">
        <v>-3.6400000000000002E-2</v>
      </c>
      <c r="C10">
        <v>-3.7100000000000001E-2</v>
      </c>
      <c r="D10">
        <f>B10-C10</f>
        <v>6.9999999999999923E-4</v>
      </c>
      <c r="E10">
        <f>D10*50</f>
        <v>3.4999999999999962E-2</v>
      </c>
    </row>
    <row r="12" spans="1:5">
      <c r="B12" t="s">
        <v>5</v>
      </c>
      <c r="C12" t="s">
        <v>10</v>
      </c>
      <c r="D12" t="s">
        <v>13</v>
      </c>
      <c r="E12" t="s">
        <v>19</v>
      </c>
    </row>
    <row r="13" spans="1:5">
      <c r="A13">
        <v>4</v>
      </c>
      <c r="B13">
        <v>-3.7600000000000001E-2</v>
      </c>
      <c r="C13">
        <v>-4.0099999999999997E-2</v>
      </c>
      <c r="D13">
        <f>B13-C13</f>
        <v>2.4999999999999953E-3</v>
      </c>
      <c r="E13">
        <f>D13*50</f>
        <v>0.12499999999999976</v>
      </c>
    </row>
    <row r="15" spans="1:5">
      <c r="B15" t="s">
        <v>6</v>
      </c>
      <c r="C15" t="s">
        <v>11</v>
      </c>
      <c r="D15" t="s">
        <v>13</v>
      </c>
      <c r="E15" t="s">
        <v>19</v>
      </c>
    </row>
    <row r="16" spans="1:5">
      <c r="A16">
        <v>5</v>
      </c>
      <c r="B16">
        <v>-7.4999999999999997E-2</v>
      </c>
      <c r="C16">
        <v>-6.2899999999999998E-2</v>
      </c>
      <c r="D16">
        <f>B16-C16</f>
        <v>-1.21E-2</v>
      </c>
      <c r="E16">
        <f>D16*50</f>
        <v>-0.60499999999999998</v>
      </c>
    </row>
    <row r="18" spans="1:5">
      <c r="B18" t="s">
        <v>7</v>
      </c>
      <c r="C18" t="s">
        <v>12</v>
      </c>
      <c r="D18" t="s">
        <v>13</v>
      </c>
      <c r="E18" t="s">
        <v>19</v>
      </c>
    </row>
    <row r="19" spans="1:5">
      <c r="A19">
        <v>6</v>
      </c>
      <c r="B19">
        <v>1.6400000000000001E-2</v>
      </c>
      <c r="C19">
        <v>2.3900000000000001E-2</v>
      </c>
      <c r="D19">
        <f>B19-C19</f>
        <v>-7.4999999999999997E-3</v>
      </c>
      <c r="E19">
        <f>D19*50</f>
        <v>-0.375</v>
      </c>
    </row>
    <row r="21" spans="1:5">
      <c r="B21" t="s">
        <v>17</v>
      </c>
      <c r="C21" t="s">
        <v>18</v>
      </c>
      <c r="D21" t="s">
        <v>13</v>
      </c>
      <c r="E21" t="s">
        <v>19</v>
      </c>
    </row>
    <row r="22" spans="1:5">
      <c r="A22">
        <v>7</v>
      </c>
      <c r="B22">
        <v>3.1099999999999999E-2</v>
      </c>
      <c r="C22">
        <v>2.5899999999999999E-2</v>
      </c>
      <c r="D22">
        <f>B22-C22</f>
        <v>5.1999999999999998E-3</v>
      </c>
      <c r="E22">
        <f>D22*50</f>
        <v>0.26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B18" sqref="B18"/>
    </sheetView>
  </sheetViews>
  <sheetFormatPr defaultRowHeight="15"/>
  <cols>
    <col min="1" max="1" width="26" customWidth="1"/>
    <col min="2" max="2" width="28.7109375" customWidth="1"/>
    <col min="3" max="3" width="20" customWidth="1"/>
    <col min="4" max="4" width="13.140625" customWidth="1"/>
  </cols>
  <sheetData>
    <row r="1" spans="1:5">
      <c r="A1" s="1" t="s">
        <v>16</v>
      </c>
      <c r="B1" s="1"/>
      <c r="C1" s="1"/>
      <c r="D1" s="1"/>
    </row>
    <row r="3" spans="1:5">
      <c r="B3" t="s">
        <v>1</v>
      </c>
      <c r="C3" t="s">
        <v>2</v>
      </c>
      <c r="D3" t="s">
        <v>13</v>
      </c>
      <c r="E3" t="s">
        <v>19</v>
      </c>
    </row>
    <row r="4" spans="1:5">
      <c r="A4">
        <v>1</v>
      </c>
      <c r="B4">
        <v>-3.8800000000000001E-2</v>
      </c>
      <c r="C4">
        <v>-4.8899999999999999E-2</v>
      </c>
      <c r="D4">
        <f>B4-C4</f>
        <v>1.0099999999999998E-2</v>
      </c>
      <c r="E4">
        <f>D4*50</f>
        <v>0.50499999999999989</v>
      </c>
    </row>
    <row r="6" spans="1:5">
      <c r="B6" t="s">
        <v>3</v>
      </c>
      <c r="C6" t="s">
        <v>8</v>
      </c>
      <c r="D6" t="s">
        <v>13</v>
      </c>
      <c r="E6" t="s">
        <v>19</v>
      </c>
    </row>
    <row r="7" spans="1:5">
      <c r="A7">
        <v>2</v>
      </c>
      <c r="B7">
        <v>-7.7799999999999994E-2</v>
      </c>
      <c r="C7">
        <v>-7.8799999999999995E-2</v>
      </c>
      <c r="D7">
        <f>B7-C7</f>
        <v>1.0000000000000009E-3</v>
      </c>
      <c r="E7">
        <f>D7*50</f>
        <v>5.0000000000000044E-2</v>
      </c>
    </row>
    <row r="9" spans="1:5">
      <c r="B9" t="s">
        <v>4</v>
      </c>
      <c r="C9" t="s">
        <v>9</v>
      </c>
      <c r="D9" t="s">
        <v>13</v>
      </c>
      <c r="E9" t="s">
        <v>19</v>
      </c>
    </row>
    <row r="10" spans="1:5">
      <c r="A10">
        <v>3</v>
      </c>
      <c r="B10">
        <v>-4.4900000000000002E-2</v>
      </c>
      <c r="C10">
        <v>-4.5499999999999999E-2</v>
      </c>
      <c r="D10">
        <f>B10-C10</f>
        <v>5.9999999999999637E-4</v>
      </c>
      <c r="E10">
        <f>D10*50</f>
        <v>2.9999999999999818E-2</v>
      </c>
    </row>
    <row r="12" spans="1:5">
      <c r="B12" t="s">
        <v>5</v>
      </c>
      <c r="C12" t="s">
        <v>10</v>
      </c>
      <c r="D12" t="s">
        <v>13</v>
      </c>
      <c r="E12" t="s">
        <v>19</v>
      </c>
    </row>
    <row r="13" spans="1:5">
      <c r="A13">
        <v>4</v>
      </c>
      <c r="B13">
        <v>-2.4199999999999999E-2</v>
      </c>
      <c r="C13">
        <v>-2.8000000000000001E-2</v>
      </c>
      <c r="D13">
        <f>B13-C13</f>
        <v>3.8000000000000013E-3</v>
      </c>
      <c r="E13">
        <f>D13*50</f>
        <v>0.19000000000000006</v>
      </c>
    </row>
    <row r="15" spans="1:5">
      <c r="B15" t="s">
        <v>6</v>
      </c>
      <c r="C15" t="s">
        <v>11</v>
      </c>
      <c r="D15" t="s">
        <v>13</v>
      </c>
      <c r="E15" t="s">
        <v>19</v>
      </c>
    </row>
    <row r="16" spans="1:5">
      <c r="A16">
        <v>5</v>
      </c>
      <c r="B16">
        <v>-8.77E-2</v>
      </c>
      <c r="C16">
        <v>-7.2999999999999995E-2</v>
      </c>
      <c r="D16">
        <f>B16-C16</f>
        <v>-1.4700000000000005E-2</v>
      </c>
      <c r="E16">
        <f>D16*50</f>
        <v>-0.73500000000000021</v>
      </c>
    </row>
    <row r="18" spans="1:5">
      <c r="B18" t="s">
        <v>7</v>
      </c>
      <c r="C18" t="s">
        <v>12</v>
      </c>
      <c r="D18" t="s">
        <v>13</v>
      </c>
      <c r="E18" t="s">
        <v>19</v>
      </c>
    </row>
    <row r="19" spans="1:5">
      <c r="A19">
        <v>6</v>
      </c>
      <c r="B19">
        <v>3.0800000000000001E-2</v>
      </c>
      <c r="C19">
        <v>3.78E-2</v>
      </c>
      <c r="D19">
        <f>B19-C19</f>
        <v>-6.9999999999999993E-3</v>
      </c>
      <c r="E19">
        <f>D19*50</f>
        <v>-0.35</v>
      </c>
    </row>
    <row r="21" spans="1:5">
      <c r="B21" t="s">
        <v>17</v>
      </c>
      <c r="C21" t="s">
        <v>18</v>
      </c>
      <c r="D21" t="s">
        <v>13</v>
      </c>
      <c r="E21" t="s">
        <v>19</v>
      </c>
    </row>
    <row r="22" spans="1:5">
      <c r="A22">
        <v>7</v>
      </c>
      <c r="B22">
        <v>3.3099999999999997E-2</v>
      </c>
      <c r="C22">
        <v>2.7900000000000001E-2</v>
      </c>
      <c r="D22">
        <f>B22-C22</f>
        <v>5.1999999999999963E-3</v>
      </c>
      <c r="E22">
        <f>D22*50</f>
        <v>0.25999999999999979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A2" sqref="A2:A22"/>
    </sheetView>
  </sheetViews>
  <sheetFormatPr defaultRowHeight="15"/>
  <cols>
    <col min="1" max="1" width="25.85546875" customWidth="1"/>
    <col min="2" max="2" width="25" customWidth="1"/>
    <col min="3" max="3" width="32.85546875" customWidth="1"/>
    <col min="4" max="4" width="14.140625" customWidth="1"/>
  </cols>
  <sheetData>
    <row r="1" spans="1:5">
      <c r="A1" s="1" t="s">
        <v>15</v>
      </c>
      <c r="B1" s="1"/>
      <c r="C1" s="1"/>
      <c r="D1" s="1"/>
      <c r="E1" s="1"/>
    </row>
    <row r="3" spans="1:5">
      <c r="B3" t="s">
        <v>1</v>
      </c>
      <c r="C3" t="s">
        <v>2</v>
      </c>
      <c r="D3" t="s">
        <v>13</v>
      </c>
      <c r="E3" t="s">
        <v>19</v>
      </c>
    </row>
    <row r="4" spans="1:5">
      <c r="A4">
        <v>1</v>
      </c>
      <c r="B4">
        <v>-4.9099999999999998E-2</v>
      </c>
      <c r="C4">
        <v>-5.9499999999999997E-2</v>
      </c>
      <c r="D4">
        <f>B4-C4</f>
        <v>1.04E-2</v>
      </c>
      <c r="E4">
        <f>D4*50</f>
        <v>0.52</v>
      </c>
    </row>
    <row r="6" spans="1:5">
      <c r="B6" t="s">
        <v>3</v>
      </c>
      <c r="C6" t="s">
        <v>8</v>
      </c>
      <c r="D6" t="s">
        <v>13</v>
      </c>
      <c r="E6" t="s">
        <v>19</v>
      </c>
    </row>
    <row r="7" spans="1:5">
      <c r="A7">
        <v>2</v>
      </c>
      <c r="B7">
        <v>-8.0199999999999994E-2</v>
      </c>
      <c r="C7">
        <v>-8.2500000000000004E-2</v>
      </c>
      <c r="D7">
        <f>B7-C7</f>
        <v>2.3000000000000104E-3</v>
      </c>
      <c r="E7">
        <f>D7*50</f>
        <v>0.11500000000000052</v>
      </c>
    </row>
    <row r="9" spans="1:5">
      <c r="B9" t="s">
        <v>4</v>
      </c>
      <c r="C9" t="s">
        <v>9</v>
      </c>
      <c r="D9" t="s">
        <v>13</v>
      </c>
      <c r="E9" t="s">
        <v>19</v>
      </c>
    </row>
    <row r="10" spans="1:5">
      <c r="A10">
        <v>3</v>
      </c>
      <c r="B10">
        <v>-4.7300000000000002E-2</v>
      </c>
      <c r="C10">
        <v>-4.7199999999999999E-2</v>
      </c>
      <c r="D10">
        <f>B10-C10</f>
        <v>-1.0000000000000286E-4</v>
      </c>
      <c r="E10">
        <f>D10*50</f>
        <v>-5.0000000000001432E-3</v>
      </c>
    </row>
    <row r="12" spans="1:5">
      <c r="B12" t="s">
        <v>5</v>
      </c>
      <c r="C12" t="s">
        <v>10</v>
      </c>
      <c r="D12" t="s">
        <v>13</v>
      </c>
      <c r="E12" t="s">
        <v>19</v>
      </c>
    </row>
    <row r="13" spans="1:5">
      <c r="A13">
        <v>4</v>
      </c>
      <c r="B13">
        <v>-1.9800000000000002E-2</v>
      </c>
      <c r="C13">
        <v>-2.4799999999999999E-2</v>
      </c>
      <c r="D13">
        <f>B13-C13</f>
        <v>4.9999999999999975E-3</v>
      </c>
      <c r="E13">
        <f>D13*50</f>
        <v>0.24999999999999989</v>
      </c>
    </row>
    <row r="15" spans="1:5">
      <c r="B15" t="s">
        <v>6</v>
      </c>
      <c r="C15" t="s">
        <v>11</v>
      </c>
      <c r="D15" t="s">
        <v>13</v>
      </c>
      <c r="E15" t="s">
        <v>19</v>
      </c>
    </row>
    <row r="16" spans="1:5">
      <c r="A16">
        <v>5</v>
      </c>
      <c r="B16">
        <v>-0.1008</v>
      </c>
      <c r="C16">
        <v>-8.5599999999999996E-2</v>
      </c>
      <c r="D16">
        <f>B16-C16</f>
        <v>-1.5200000000000005E-2</v>
      </c>
      <c r="E16">
        <f>D16*50</f>
        <v>-0.76000000000000023</v>
      </c>
    </row>
    <row r="18" spans="1:5">
      <c r="B18" t="s">
        <v>7</v>
      </c>
      <c r="C18" t="s">
        <v>12</v>
      </c>
      <c r="D18" t="s">
        <v>13</v>
      </c>
      <c r="E18" t="s">
        <v>19</v>
      </c>
    </row>
    <row r="19" spans="1:5">
      <c r="A19">
        <v>6</v>
      </c>
      <c r="B19">
        <v>3.1800000000000002E-2</v>
      </c>
      <c r="C19">
        <v>3.8699999999999998E-2</v>
      </c>
      <c r="D19">
        <f>B19-C19</f>
        <v>-6.8999999999999964E-3</v>
      </c>
      <c r="E19">
        <f>D19*50</f>
        <v>-0.34499999999999981</v>
      </c>
    </row>
    <row r="21" spans="1:5">
      <c r="B21" t="s">
        <v>17</v>
      </c>
      <c r="C21" t="s">
        <v>18</v>
      </c>
      <c r="D21" t="s">
        <v>13</v>
      </c>
      <c r="E21" t="s">
        <v>19</v>
      </c>
    </row>
    <row r="22" spans="1:5">
      <c r="A22">
        <v>7</v>
      </c>
      <c r="B22">
        <v>3.4799999999999998E-2</v>
      </c>
      <c r="C22">
        <v>2.9399999999999999E-2</v>
      </c>
      <c r="D22">
        <f>B22-C22</f>
        <v>5.3999999999999986E-3</v>
      </c>
      <c r="E22">
        <f>D22*50</f>
        <v>0.26999999999999991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D16" sqref="D16"/>
    </sheetView>
  </sheetViews>
  <sheetFormatPr defaultRowHeight="15"/>
  <cols>
    <col min="1" max="1" width="27.85546875" customWidth="1"/>
    <col min="2" max="2" width="19.28515625" customWidth="1"/>
    <col min="3" max="3" width="20.5703125" customWidth="1"/>
    <col min="4" max="4" width="17.28515625" customWidth="1"/>
  </cols>
  <sheetData>
    <row r="1" spans="1:5">
      <c r="A1" s="1" t="s">
        <v>14</v>
      </c>
      <c r="B1" s="1"/>
      <c r="C1" s="1"/>
      <c r="D1" s="1"/>
      <c r="E1" s="1"/>
    </row>
    <row r="3" spans="1:5">
      <c r="B3" t="s">
        <v>1</v>
      </c>
      <c r="C3" t="s">
        <v>2</v>
      </c>
      <c r="D3" t="s">
        <v>13</v>
      </c>
      <c r="E3" t="s">
        <v>19</v>
      </c>
    </row>
    <row r="4" spans="1:5">
      <c r="A4">
        <v>1</v>
      </c>
      <c r="B4">
        <v>-7.7100000000000002E-2</v>
      </c>
      <c r="C4">
        <v>-8.72E-2</v>
      </c>
      <c r="D4">
        <f>B4-C4</f>
        <v>1.0099999999999998E-2</v>
      </c>
      <c r="E4">
        <f>D4*50</f>
        <v>0.50499999999999989</v>
      </c>
    </row>
    <row r="6" spans="1:5">
      <c r="B6" t="s">
        <v>3</v>
      </c>
      <c r="C6" t="s">
        <v>8</v>
      </c>
      <c r="D6" t="s">
        <v>13</v>
      </c>
      <c r="E6" t="s">
        <v>19</v>
      </c>
    </row>
    <row r="7" spans="1:5">
      <c r="A7">
        <v>2</v>
      </c>
      <c r="B7">
        <v>-9.1200000000000003E-2</v>
      </c>
      <c r="C7">
        <v>-9.4899999999999998E-2</v>
      </c>
      <c r="D7">
        <f>B7-C7</f>
        <v>3.699999999999995E-3</v>
      </c>
      <c r="E7">
        <f>D7*50</f>
        <v>0.18499999999999975</v>
      </c>
    </row>
    <row r="9" spans="1:5">
      <c r="B9" t="s">
        <v>4</v>
      </c>
      <c r="C9" t="s">
        <v>9</v>
      </c>
      <c r="D9" t="s">
        <v>13</v>
      </c>
      <c r="E9" t="s">
        <v>19</v>
      </c>
    </row>
    <row r="10" spans="1:5">
      <c r="A10">
        <v>3</v>
      </c>
      <c r="B10">
        <v>-5.5800000000000002E-2</v>
      </c>
      <c r="C10">
        <v>-5.8999999999999997E-2</v>
      </c>
      <c r="D10">
        <f>B10-C10</f>
        <v>3.1999999999999945E-3</v>
      </c>
      <c r="E10">
        <f>D10*50</f>
        <v>0.15999999999999973</v>
      </c>
    </row>
    <row r="12" spans="1:5">
      <c r="B12" t="s">
        <v>5</v>
      </c>
      <c r="C12" t="s">
        <v>10</v>
      </c>
      <c r="D12" t="s">
        <v>13</v>
      </c>
      <c r="E12" t="s">
        <v>19</v>
      </c>
    </row>
    <row r="13" spans="1:5">
      <c r="A13">
        <v>4</v>
      </c>
      <c r="B13">
        <v>-2.07E-2</v>
      </c>
      <c r="C13">
        <v>-2.76E-2</v>
      </c>
      <c r="D13">
        <f>B13-C13</f>
        <v>6.8999999999999999E-3</v>
      </c>
      <c r="E13">
        <f>D13*50</f>
        <v>0.34499999999999997</v>
      </c>
    </row>
    <row r="15" spans="1:5">
      <c r="B15" t="s">
        <v>6</v>
      </c>
      <c r="C15" t="s">
        <v>11</v>
      </c>
      <c r="D15" t="s">
        <v>13</v>
      </c>
      <c r="E15" t="s">
        <v>19</v>
      </c>
    </row>
    <row r="16" spans="1:5">
      <c r="A16">
        <v>5</v>
      </c>
      <c r="B16">
        <v>-0.12909999999999999</v>
      </c>
      <c r="C16">
        <v>-0.1128</v>
      </c>
      <c r="D16">
        <f>B16-C16</f>
        <v>-1.6299999999999995E-2</v>
      </c>
      <c r="E16">
        <f>D16*50</f>
        <v>-0.81499999999999972</v>
      </c>
    </row>
    <row r="18" spans="1:5">
      <c r="B18" t="s">
        <v>7</v>
      </c>
      <c r="C18" t="s">
        <v>12</v>
      </c>
      <c r="D18" t="s">
        <v>13</v>
      </c>
      <c r="E18" t="s">
        <v>19</v>
      </c>
    </row>
    <row r="19" spans="1:5">
      <c r="A19">
        <v>6</v>
      </c>
      <c r="B19">
        <v>3.9899999999999998E-2</v>
      </c>
      <c r="C19">
        <v>4.8000000000000001E-2</v>
      </c>
      <c r="D19">
        <f>B19-C19</f>
        <v>-8.100000000000003E-3</v>
      </c>
      <c r="E19">
        <f>D19*50</f>
        <v>-0.40500000000000014</v>
      </c>
    </row>
    <row r="21" spans="1:5">
      <c r="B21" t="s">
        <v>17</v>
      </c>
      <c r="C21" t="s">
        <v>18</v>
      </c>
      <c r="D21" t="s">
        <v>13</v>
      </c>
      <c r="E21" t="s">
        <v>19</v>
      </c>
    </row>
    <row r="22" spans="1:5">
      <c r="A22">
        <v>7</v>
      </c>
      <c r="B22">
        <v>3.1800000000000002E-2</v>
      </c>
      <c r="C22">
        <v>2.6700000000000002E-2</v>
      </c>
      <c r="D22">
        <f>B22-C22</f>
        <v>5.1000000000000004E-3</v>
      </c>
      <c r="E22">
        <f>D22*50</f>
        <v>0.255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im1</vt:lpstr>
      <vt:lpstr>im1_mf1</vt:lpstr>
      <vt:lpstr>im1_mf2</vt:lpstr>
      <vt:lpstr>im1_mf5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2011-06-07T12:10:01Z</dcterms:modified>
</cp:coreProperties>
</file>