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refpat 1" sheetId="1" r:id="rId1"/>
    <sheet name="refpat 1 graph" sheetId="2" r:id="rId2"/>
    <sheet name="refpat 2" sheetId="3" r:id="rId3"/>
    <sheet name="refpat 2 graph" sheetId="4" r:id="rId4"/>
    <sheet name="refpat 3" sheetId="5" r:id="rId5"/>
    <sheet name="refpat 3 graph" sheetId="6" r:id="rId6"/>
    <sheet name="Distortion 1" sheetId="7" r:id="rId7"/>
    <sheet name="Distortion 2" sheetId="8" r:id="rId8"/>
    <sheet name="Distortion 3" sheetId="9" r:id="rId9"/>
  </sheets>
  <calcPr calcId="124519"/>
</workbook>
</file>

<file path=xl/calcChain.xml><?xml version="1.0" encoding="utf-8"?>
<calcChain xmlns="http://schemas.openxmlformats.org/spreadsheetml/2006/main">
  <c r="G124" i="3"/>
  <c r="E4" i="5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E57"/>
  <c r="G57" s="1"/>
  <c r="E58"/>
  <c r="G58" s="1"/>
  <c r="E59"/>
  <c r="G59" s="1"/>
  <c r="E60"/>
  <c r="G60" s="1"/>
  <c r="E61"/>
  <c r="G61" s="1"/>
  <c r="E62"/>
  <c r="G62" s="1"/>
  <c r="E63"/>
  <c r="G63" s="1"/>
  <c r="E64"/>
  <c r="G64" s="1"/>
  <c r="E65"/>
  <c r="G65" s="1"/>
  <c r="E66"/>
  <c r="G66" s="1"/>
  <c r="E67"/>
  <c r="G67" s="1"/>
  <c r="E68"/>
  <c r="G68" s="1"/>
  <c r="E69"/>
  <c r="G69" s="1"/>
  <c r="E70"/>
  <c r="G70" s="1"/>
  <c r="E71"/>
  <c r="G71" s="1"/>
  <c r="E72"/>
  <c r="G72" s="1"/>
  <c r="E73"/>
  <c r="G73" s="1"/>
  <c r="E74"/>
  <c r="G74" s="1"/>
  <c r="E75"/>
  <c r="G75" s="1"/>
  <c r="E76"/>
  <c r="G76" s="1"/>
  <c r="E77"/>
  <c r="G77" s="1"/>
  <c r="E78"/>
  <c r="G78" s="1"/>
  <c r="E79"/>
  <c r="G79" s="1"/>
  <c r="E80"/>
  <c r="G80" s="1"/>
  <c r="E81"/>
  <c r="G81" s="1"/>
  <c r="E82"/>
  <c r="G82" s="1"/>
  <c r="E83"/>
  <c r="G83" s="1"/>
  <c r="E84"/>
  <c r="G84" s="1"/>
  <c r="E85"/>
  <c r="G85" s="1"/>
  <c r="E86"/>
  <c r="G86" s="1"/>
  <c r="E87"/>
  <c r="G87" s="1"/>
  <c r="E88"/>
  <c r="G88" s="1"/>
  <c r="E89"/>
  <c r="G89" s="1"/>
  <c r="E90"/>
  <c r="G90" s="1"/>
  <c r="E91"/>
  <c r="G91" s="1"/>
  <c r="E92"/>
  <c r="G92" s="1"/>
  <c r="E93"/>
  <c r="G93" s="1"/>
  <c r="E94"/>
  <c r="G94" s="1"/>
  <c r="E95"/>
  <c r="G95" s="1"/>
  <c r="E96"/>
  <c r="G96" s="1"/>
  <c r="E97"/>
  <c r="G97" s="1"/>
  <c r="E98"/>
  <c r="G98" s="1"/>
  <c r="E99"/>
  <c r="G99" s="1"/>
  <c r="E100"/>
  <c r="G100" s="1"/>
  <c r="E101"/>
  <c r="G101" s="1"/>
  <c r="E102"/>
  <c r="G102" s="1"/>
  <c r="E103"/>
  <c r="G103" s="1"/>
  <c r="E104"/>
  <c r="G104" s="1"/>
  <c r="E105"/>
  <c r="G105" s="1"/>
  <c r="E106"/>
  <c r="G106" s="1"/>
  <c r="E107"/>
  <c r="G107" s="1"/>
  <c r="E108"/>
  <c r="G108" s="1"/>
  <c r="E109"/>
  <c r="G109" s="1"/>
  <c r="E110"/>
  <c r="G110" s="1"/>
  <c r="E111"/>
  <c r="G111" s="1"/>
  <c r="E112"/>
  <c r="G112" s="1"/>
  <c r="E113"/>
  <c r="G113" s="1"/>
  <c r="E114"/>
  <c r="G114" s="1"/>
  <c r="E115"/>
  <c r="G115" s="1"/>
  <c r="E116"/>
  <c r="G116" s="1"/>
  <c r="E117"/>
  <c r="G117" s="1"/>
  <c r="E118"/>
  <c r="G118" s="1"/>
  <c r="E119"/>
  <c r="G119" s="1"/>
  <c r="E120"/>
  <c r="G120" s="1"/>
  <c r="E121"/>
  <c r="G121" s="1"/>
  <c r="E122"/>
  <c r="G122" s="1"/>
  <c r="E3"/>
  <c r="G3" s="1"/>
  <c r="G22" i="3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4"/>
  <c r="G5"/>
  <c r="G6"/>
  <c r="G7"/>
  <c r="G8"/>
  <c r="G9"/>
  <c r="G10"/>
  <c r="G11"/>
  <c r="G12"/>
  <c r="G13"/>
  <c r="G14"/>
  <c r="G15"/>
  <c r="G16"/>
  <c r="G17"/>
  <c r="G18"/>
  <c r="G19"/>
  <c r="G20"/>
  <c r="G21"/>
  <c r="G3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4"/>
  <c r="E5"/>
  <c r="E6"/>
  <c r="E7"/>
  <c r="E8"/>
  <c r="E9"/>
  <c r="E3"/>
  <c r="E15" i="1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0"/>
  <c r="E11"/>
  <c r="E12"/>
  <c r="E13"/>
  <c r="E14"/>
  <c r="E4"/>
  <c r="E5"/>
  <c r="E6"/>
  <c r="E7"/>
  <c r="E8"/>
  <c r="E9"/>
  <c r="E3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4"/>
  <c r="G5"/>
  <c r="G6"/>
  <c r="G7"/>
  <c r="G8"/>
  <c r="G9"/>
  <c r="G10"/>
  <c r="G11"/>
  <c r="G3"/>
</calcChain>
</file>

<file path=xl/sharedStrings.xml><?xml version="1.0" encoding="utf-8"?>
<sst xmlns="http://schemas.openxmlformats.org/spreadsheetml/2006/main" count="27" uniqueCount="9">
  <si>
    <t>Using refpat 1</t>
  </si>
  <si>
    <t>Image no.</t>
  </si>
  <si>
    <t>Image correlation</t>
  </si>
  <si>
    <t>Image blur correlation</t>
  </si>
  <si>
    <t>Difference</t>
  </si>
  <si>
    <t>On scale of 100</t>
  </si>
  <si>
    <t>Using refpat 2</t>
  </si>
  <si>
    <t>Distorted Image correlation</t>
  </si>
  <si>
    <t>Using refpat 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</si>
</sst>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Image</c:v>
          </c:tx>
          <c:spPr>
            <a:ln w="28575">
              <a:noFill/>
            </a:ln>
          </c:spPr>
          <c:yVal>
            <c:numRef>
              <c:f>'refpat 1'!$B$3:$B$122</c:f>
              <c:numCache>
                <c:formatCode>General</c:formatCode>
                <c:ptCount val="120"/>
                <c:pt idx="0">
                  <c:v>0.1459</c:v>
                </c:pt>
                <c:pt idx="1">
                  <c:v>-9.2499999999999999E-2</c:v>
                </c:pt>
                <c:pt idx="2">
                  <c:v>-9.4100000000000003E-2</c:v>
                </c:pt>
                <c:pt idx="3">
                  <c:v>6.8400000000000002E-2</c:v>
                </c:pt>
                <c:pt idx="4">
                  <c:v>0.1079</c:v>
                </c:pt>
                <c:pt idx="5">
                  <c:v>-2.8500000000000001E-2</c:v>
                </c:pt>
                <c:pt idx="6">
                  <c:v>-6.83E-2</c:v>
                </c:pt>
                <c:pt idx="7">
                  <c:v>-3.6400000000000002E-2</c:v>
                </c:pt>
                <c:pt idx="8">
                  <c:v>-3.7600000000000001E-2</c:v>
                </c:pt>
                <c:pt idx="9">
                  <c:v>-7.4999999999999997E-2</c:v>
                </c:pt>
                <c:pt idx="10">
                  <c:v>1.6400000000000001E-2</c:v>
                </c:pt>
                <c:pt idx="11">
                  <c:v>-1.4E-2</c:v>
                </c:pt>
                <c:pt idx="12">
                  <c:v>2.8000000000000001E-2</c:v>
                </c:pt>
                <c:pt idx="13">
                  <c:v>0.1196</c:v>
                </c:pt>
                <c:pt idx="14">
                  <c:v>-4.1000000000000002E-2</c:v>
                </c:pt>
                <c:pt idx="15">
                  <c:v>0.10580000000000001</c:v>
                </c:pt>
                <c:pt idx="16">
                  <c:v>-4.65E-2</c:v>
                </c:pt>
                <c:pt idx="17">
                  <c:v>-3.4099999999999998E-2</c:v>
                </c:pt>
                <c:pt idx="18">
                  <c:v>0.12429999999999999</c:v>
                </c:pt>
                <c:pt idx="19">
                  <c:v>9.9900000000000003E-2</c:v>
                </c:pt>
                <c:pt idx="20">
                  <c:v>4.24E-2</c:v>
                </c:pt>
                <c:pt idx="21">
                  <c:v>5.5800000000000002E-2</c:v>
                </c:pt>
                <c:pt idx="22">
                  <c:v>4.87E-2</c:v>
                </c:pt>
                <c:pt idx="23">
                  <c:v>-2.06E-2</c:v>
                </c:pt>
                <c:pt idx="24">
                  <c:v>0.1671</c:v>
                </c:pt>
                <c:pt idx="25">
                  <c:v>-5.7299999999999997E-2</c:v>
                </c:pt>
                <c:pt idx="26">
                  <c:v>7.1400000000000005E-2</c:v>
                </c:pt>
                <c:pt idx="27">
                  <c:v>-7.6200000000000004E-2</c:v>
                </c:pt>
                <c:pt idx="28">
                  <c:v>0.1399</c:v>
                </c:pt>
                <c:pt idx="29">
                  <c:v>9.5999999999999992E-3</c:v>
                </c:pt>
                <c:pt idx="30">
                  <c:v>-0.12509999999999999</c:v>
                </c:pt>
                <c:pt idx="31">
                  <c:v>9.8000000000000004E-2</c:v>
                </c:pt>
                <c:pt idx="32">
                  <c:v>-4.36E-2</c:v>
                </c:pt>
                <c:pt idx="33">
                  <c:v>9.4399999999999998E-2</c:v>
                </c:pt>
                <c:pt idx="34">
                  <c:v>9.4299999999999995E-2</c:v>
                </c:pt>
                <c:pt idx="35">
                  <c:v>-7.3000000000000001E-3</c:v>
                </c:pt>
                <c:pt idx="36">
                  <c:v>2.6499999999999999E-2</c:v>
                </c:pt>
                <c:pt idx="37">
                  <c:v>1.8E-3</c:v>
                </c:pt>
                <c:pt idx="38">
                  <c:v>7.1099999999999997E-2</c:v>
                </c:pt>
                <c:pt idx="39">
                  <c:v>0.1255</c:v>
                </c:pt>
                <c:pt idx="40">
                  <c:v>1.5100000000000001E-2</c:v>
                </c:pt>
                <c:pt idx="41">
                  <c:v>0.11600000000000001</c:v>
                </c:pt>
                <c:pt idx="42">
                  <c:v>-8.5000000000000006E-3</c:v>
                </c:pt>
                <c:pt idx="43">
                  <c:v>-1.4E-3</c:v>
                </c:pt>
                <c:pt idx="44">
                  <c:v>-2.9000000000000001E-2</c:v>
                </c:pt>
                <c:pt idx="45">
                  <c:v>8.5999999999999993E-2</c:v>
                </c:pt>
                <c:pt idx="46">
                  <c:v>-5.45E-2</c:v>
                </c:pt>
                <c:pt idx="47">
                  <c:v>-2.1499999999999998E-2</c:v>
                </c:pt>
                <c:pt idx="48">
                  <c:v>3.1600000000000003E-2</c:v>
                </c:pt>
                <c:pt idx="49">
                  <c:v>9.5500000000000002E-2</c:v>
                </c:pt>
                <c:pt idx="50">
                  <c:v>9.8000000000000004E-2</c:v>
                </c:pt>
                <c:pt idx="51">
                  <c:v>-1.61E-2</c:v>
                </c:pt>
                <c:pt idx="52">
                  <c:v>3.0800000000000001E-2</c:v>
                </c:pt>
                <c:pt idx="53">
                  <c:v>-1.66E-2</c:v>
                </c:pt>
                <c:pt idx="54">
                  <c:v>9.7199999999999995E-2</c:v>
                </c:pt>
                <c:pt idx="55">
                  <c:v>4.99E-2</c:v>
                </c:pt>
                <c:pt idx="56">
                  <c:v>9.1700000000000004E-2</c:v>
                </c:pt>
                <c:pt idx="57">
                  <c:v>0.1075</c:v>
                </c:pt>
                <c:pt idx="58">
                  <c:v>-5.1200000000000002E-2</c:v>
                </c:pt>
                <c:pt idx="59">
                  <c:v>-4.0000000000000002E-4</c:v>
                </c:pt>
                <c:pt idx="60">
                  <c:v>-4.6600000000000003E-2</c:v>
                </c:pt>
                <c:pt idx="61">
                  <c:v>1.3599999999999999E-2</c:v>
                </c:pt>
                <c:pt idx="62">
                  <c:v>2.29E-2</c:v>
                </c:pt>
                <c:pt idx="63">
                  <c:v>-9.9500000000000005E-2</c:v>
                </c:pt>
                <c:pt idx="64">
                  <c:v>-1.15E-2</c:v>
                </c:pt>
                <c:pt idx="65">
                  <c:v>1.11E-2</c:v>
                </c:pt>
                <c:pt idx="66">
                  <c:v>-7.1199999999999999E-2</c:v>
                </c:pt>
                <c:pt idx="67">
                  <c:v>3.3E-3</c:v>
                </c:pt>
                <c:pt idx="68">
                  <c:v>-3.2099999999999997E-2</c:v>
                </c:pt>
                <c:pt idx="69">
                  <c:v>3.2099999999999997E-2</c:v>
                </c:pt>
                <c:pt idx="70">
                  <c:v>0.104</c:v>
                </c:pt>
                <c:pt idx="71">
                  <c:v>-8.9999999999999993E-3</c:v>
                </c:pt>
                <c:pt idx="72">
                  <c:v>3.7100000000000001E-2</c:v>
                </c:pt>
                <c:pt idx="73">
                  <c:v>0.13969999999999999</c:v>
                </c:pt>
                <c:pt idx="74">
                  <c:v>5.4699999999999999E-2</c:v>
                </c:pt>
                <c:pt idx="75">
                  <c:v>2.1999999999999999E-2</c:v>
                </c:pt>
                <c:pt idx="76">
                  <c:v>7.5899999999999995E-2</c:v>
                </c:pt>
                <c:pt idx="77">
                  <c:v>8.7099999999999997E-2</c:v>
                </c:pt>
                <c:pt idx="78">
                  <c:v>-5.62E-2</c:v>
                </c:pt>
                <c:pt idx="79">
                  <c:v>-9.8000000000000004E-2</c:v>
                </c:pt>
                <c:pt idx="80">
                  <c:v>-1.8499999999999999E-2</c:v>
                </c:pt>
                <c:pt idx="81">
                  <c:v>-9.4200000000000006E-2</c:v>
                </c:pt>
                <c:pt idx="82">
                  <c:v>-7.7700000000000005E-2</c:v>
                </c:pt>
                <c:pt idx="83">
                  <c:v>2.7900000000000001E-2</c:v>
                </c:pt>
                <c:pt idx="84">
                  <c:v>-8.5300000000000001E-2</c:v>
                </c:pt>
                <c:pt idx="85">
                  <c:v>-9.1000000000000004E-3</c:v>
                </c:pt>
                <c:pt idx="86">
                  <c:v>9.7000000000000003E-3</c:v>
                </c:pt>
                <c:pt idx="87">
                  <c:v>-1.1299999999999999E-2</c:v>
                </c:pt>
                <c:pt idx="88">
                  <c:v>-0.1227</c:v>
                </c:pt>
                <c:pt idx="89">
                  <c:v>5.7000000000000002E-2</c:v>
                </c:pt>
                <c:pt idx="90">
                  <c:v>-9.4700000000000006E-2</c:v>
                </c:pt>
                <c:pt idx="91">
                  <c:v>-5.7000000000000002E-2</c:v>
                </c:pt>
                <c:pt idx="92">
                  <c:v>5.3999999999999999E-2</c:v>
                </c:pt>
                <c:pt idx="93">
                  <c:v>6.4299999999999996E-2</c:v>
                </c:pt>
                <c:pt idx="94">
                  <c:v>-5.7000000000000002E-3</c:v>
                </c:pt>
                <c:pt idx="95">
                  <c:v>-1.8100000000000002E-2</c:v>
                </c:pt>
                <c:pt idx="96">
                  <c:v>5.8000000000000003E-2</c:v>
                </c:pt>
                <c:pt idx="97">
                  <c:v>-0.1157</c:v>
                </c:pt>
                <c:pt idx="98">
                  <c:v>1.7899999999999999E-2</c:v>
                </c:pt>
                <c:pt idx="99">
                  <c:v>-5.79E-2</c:v>
                </c:pt>
                <c:pt idx="100">
                  <c:v>5.11E-2</c:v>
                </c:pt>
                <c:pt idx="101">
                  <c:v>3.2599999999999997E-2</c:v>
                </c:pt>
                <c:pt idx="102">
                  <c:v>-2.0299999999999999E-2</c:v>
                </c:pt>
                <c:pt idx="103">
                  <c:v>-9.8900000000000002E-2</c:v>
                </c:pt>
                <c:pt idx="104">
                  <c:v>1.6199999999999999E-2</c:v>
                </c:pt>
                <c:pt idx="105">
                  <c:v>0.12239999999999999</c:v>
                </c:pt>
                <c:pt idx="106">
                  <c:v>-0.1018</c:v>
                </c:pt>
                <c:pt idx="107">
                  <c:v>6.6699999999999995E-2</c:v>
                </c:pt>
                <c:pt idx="108">
                  <c:v>-5.3999999999999999E-2</c:v>
                </c:pt>
                <c:pt idx="109">
                  <c:v>-2.3699999999999999E-2</c:v>
                </c:pt>
                <c:pt idx="110">
                  <c:v>-7.3499999999999996E-2</c:v>
                </c:pt>
                <c:pt idx="111">
                  <c:v>-7.2800000000000004E-2</c:v>
                </c:pt>
                <c:pt idx="112">
                  <c:v>-3.2899999999999999E-2</c:v>
                </c:pt>
                <c:pt idx="113">
                  <c:v>-2.4199999999999999E-2</c:v>
                </c:pt>
                <c:pt idx="114">
                  <c:v>1.9900000000000001E-2</c:v>
                </c:pt>
                <c:pt idx="115">
                  <c:v>4.1099999999999998E-2</c:v>
                </c:pt>
                <c:pt idx="116">
                  <c:v>0.1128</c:v>
                </c:pt>
                <c:pt idx="117">
                  <c:v>-9.8100000000000007E-2</c:v>
                </c:pt>
                <c:pt idx="118">
                  <c:v>-4.2299999999999997E-2</c:v>
                </c:pt>
                <c:pt idx="119">
                  <c:v>4.7100000000000003E-2</c:v>
                </c:pt>
              </c:numCache>
            </c:numRef>
          </c:yVal>
        </c:ser>
        <c:ser>
          <c:idx val="1"/>
          <c:order val="1"/>
          <c:tx>
            <c:v>Image blur</c:v>
          </c:tx>
          <c:spPr>
            <a:ln w="28575">
              <a:noFill/>
            </a:ln>
          </c:spPr>
          <c:yVal>
            <c:numRef>
              <c:f>'refpat 1'!$C$3:$C$122</c:f>
              <c:numCache>
                <c:formatCode>General</c:formatCode>
                <c:ptCount val="120"/>
                <c:pt idx="0">
                  <c:v>0.15090000000000001</c:v>
                </c:pt>
                <c:pt idx="1">
                  <c:v>-8.8700000000000001E-2</c:v>
                </c:pt>
                <c:pt idx="2">
                  <c:v>-6.6900000000000001E-2</c:v>
                </c:pt>
                <c:pt idx="3">
                  <c:v>7.0599999999999996E-2</c:v>
                </c:pt>
                <c:pt idx="4">
                  <c:v>0.1089</c:v>
                </c:pt>
                <c:pt idx="5">
                  <c:v>-1.5599999999999999E-2</c:v>
                </c:pt>
                <c:pt idx="6">
                  <c:v>-5.0299999999999997E-2</c:v>
                </c:pt>
                <c:pt idx="7">
                  <c:v>-2.41E-2</c:v>
                </c:pt>
                <c:pt idx="8">
                  <c:v>-1.9400000000000001E-2</c:v>
                </c:pt>
                <c:pt idx="9">
                  <c:v>-6.2899999999999998E-2</c:v>
                </c:pt>
                <c:pt idx="10">
                  <c:v>2.3900000000000001E-2</c:v>
                </c:pt>
                <c:pt idx="11">
                  <c:v>6.6E-3</c:v>
                </c:pt>
                <c:pt idx="12">
                  <c:v>4.6699999999999998E-2</c:v>
                </c:pt>
                <c:pt idx="13">
                  <c:v>0.12280000000000001</c:v>
                </c:pt>
                <c:pt idx="14">
                  <c:v>-3.2399999999999998E-2</c:v>
                </c:pt>
                <c:pt idx="15">
                  <c:v>0.11269999999999999</c:v>
                </c:pt>
                <c:pt idx="16">
                  <c:v>-3.0099999999999998E-2</c:v>
                </c:pt>
                <c:pt idx="17">
                  <c:v>-2.4400000000000002E-2</c:v>
                </c:pt>
                <c:pt idx="18">
                  <c:v>0.1225</c:v>
                </c:pt>
                <c:pt idx="19">
                  <c:v>0.1195</c:v>
                </c:pt>
                <c:pt idx="20">
                  <c:v>6.1400000000000003E-2</c:v>
                </c:pt>
                <c:pt idx="21">
                  <c:v>7.9000000000000001E-2</c:v>
                </c:pt>
                <c:pt idx="22">
                  <c:v>5.6099999999999997E-2</c:v>
                </c:pt>
                <c:pt idx="23">
                  <c:v>5.8999999999999999E-3</c:v>
                </c:pt>
                <c:pt idx="24">
                  <c:v>0.17649999999999999</c:v>
                </c:pt>
                <c:pt idx="25">
                  <c:v>-3.6700000000000003E-2</c:v>
                </c:pt>
                <c:pt idx="26">
                  <c:v>9.5699999999999993E-2</c:v>
                </c:pt>
                <c:pt idx="27">
                  <c:v>-5.8000000000000003E-2</c:v>
                </c:pt>
                <c:pt idx="28">
                  <c:v>0.13900000000000001</c:v>
                </c:pt>
                <c:pt idx="29">
                  <c:v>3.7699999999999997E-2</c:v>
                </c:pt>
                <c:pt idx="30">
                  <c:v>-9.0999999999999998E-2</c:v>
                </c:pt>
                <c:pt idx="31">
                  <c:v>0.1075</c:v>
                </c:pt>
                <c:pt idx="32">
                  <c:v>-4.7800000000000002E-2</c:v>
                </c:pt>
                <c:pt idx="33">
                  <c:v>9.0300000000000005E-2</c:v>
                </c:pt>
                <c:pt idx="34">
                  <c:v>9.0999999999999998E-2</c:v>
                </c:pt>
                <c:pt idx="35">
                  <c:v>1.66E-2</c:v>
                </c:pt>
                <c:pt idx="36">
                  <c:v>8.1199999999999994E-2</c:v>
                </c:pt>
                <c:pt idx="37">
                  <c:v>1.7000000000000001E-2</c:v>
                </c:pt>
                <c:pt idx="38">
                  <c:v>7.9899999999999999E-2</c:v>
                </c:pt>
                <c:pt idx="39">
                  <c:v>0.1273</c:v>
                </c:pt>
                <c:pt idx="40">
                  <c:v>1.9800000000000002E-2</c:v>
                </c:pt>
                <c:pt idx="41">
                  <c:v>0.1295</c:v>
                </c:pt>
                <c:pt idx="42">
                  <c:v>-5.1000000000000004E-3</c:v>
                </c:pt>
                <c:pt idx="43">
                  <c:v>1.44E-2</c:v>
                </c:pt>
                <c:pt idx="44">
                  <c:v>-2.6700000000000002E-2</c:v>
                </c:pt>
                <c:pt idx="45">
                  <c:v>8.5400000000000004E-2</c:v>
                </c:pt>
                <c:pt idx="46">
                  <c:v>-3.39E-2</c:v>
                </c:pt>
                <c:pt idx="47">
                  <c:v>1.89E-2</c:v>
                </c:pt>
                <c:pt idx="48">
                  <c:v>3.2300000000000002E-2</c:v>
                </c:pt>
                <c:pt idx="49">
                  <c:v>0.1123</c:v>
                </c:pt>
                <c:pt idx="50">
                  <c:v>9.9400000000000002E-2</c:v>
                </c:pt>
                <c:pt idx="51">
                  <c:v>-5.3E-3</c:v>
                </c:pt>
                <c:pt idx="52">
                  <c:v>4.2500000000000003E-2</c:v>
                </c:pt>
                <c:pt idx="53">
                  <c:v>-1.54E-2</c:v>
                </c:pt>
                <c:pt idx="54">
                  <c:v>0.1285</c:v>
                </c:pt>
                <c:pt idx="55">
                  <c:v>4.5100000000000001E-2</c:v>
                </c:pt>
                <c:pt idx="56">
                  <c:v>0.10580000000000001</c:v>
                </c:pt>
                <c:pt idx="57">
                  <c:v>0.109</c:v>
                </c:pt>
                <c:pt idx="58">
                  <c:v>-4.7699999999999999E-2</c:v>
                </c:pt>
                <c:pt idx="59">
                  <c:v>1.6799999999999999E-2</c:v>
                </c:pt>
                <c:pt idx="60">
                  <c:v>-2.92E-2</c:v>
                </c:pt>
                <c:pt idx="61">
                  <c:v>2.9000000000000001E-2</c:v>
                </c:pt>
                <c:pt idx="62">
                  <c:v>5.3699999999999998E-2</c:v>
                </c:pt>
                <c:pt idx="63">
                  <c:v>-9.8299999999999998E-2</c:v>
                </c:pt>
                <c:pt idx="64">
                  <c:v>8.6999999999999994E-3</c:v>
                </c:pt>
                <c:pt idx="65">
                  <c:v>2.87E-2</c:v>
                </c:pt>
                <c:pt idx="66">
                  <c:v>-5.4800000000000001E-2</c:v>
                </c:pt>
                <c:pt idx="67">
                  <c:v>8.0000000000000002E-3</c:v>
                </c:pt>
                <c:pt idx="68">
                  <c:v>-1.9599999999999999E-2</c:v>
                </c:pt>
                <c:pt idx="69">
                  <c:v>4.4400000000000002E-2</c:v>
                </c:pt>
                <c:pt idx="70">
                  <c:v>0.1215</c:v>
                </c:pt>
                <c:pt idx="71">
                  <c:v>1E-4</c:v>
                </c:pt>
                <c:pt idx="72">
                  <c:v>4.5199999999999997E-2</c:v>
                </c:pt>
                <c:pt idx="73">
                  <c:v>0.14219999999999999</c:v>
                </c:pt>
                <c:pt idx="74">
                  <c:v>6.2899999999999998E-2</c:v>
                </c:pt>
                <c:pt idx="75">
                  <c:v>2.8199999999999999E-2</c:v>
                </c:pt>
                <c:pt idx="76">
                  <c:v>7.1300000000000002E-2</c:v>
                </c:pt>
                <c:pt idx="77">
                  <c:v>8.0600000000000005E-2</c:v>
                </c:pt>
                <c:pt idx="78">
                  <c:v>-4.65E-2</c:v>
                </c:pt>
                <c:pt idx="79">
                  <c:v>-8.2799999999999999E-2</c:v>
                </c:pt>
                <c:pt idx="80">
                  <c:v>-1.6199999999999999E-2</c:v>
                </c:pt>
                <c:pt idx="81">
                  <c:v>-9.5000000000000001E-2</c:v>
                </c:pt>
                <c:pt idx="82">
                  <c:v>-6.6400000000000001E-2</c:v>
                </c:pt>
                <c:pt idx="83">
                  <c:v>4.2999999999999997E-2</c:v>
                </c:pt>
                <c:pt idx="84">
                  <c:v>-5.6300000000000003E-2</c:v>
                </c:pt>
                <c:pt idx="85">
                  <c:v>-1.2999999999999999E-3</c:v>
                </c:pt>
                <c:pt idx="86">
                  <c:v>2.1499999999999998E-2</c:v>
                </c:pt>
                <c:pt idx="87">
                  <c:v>-8.0999999999999996E-3</c:v>
                </c:pt>
                <c:pt idx="88">
                  <c:v>-8.0799999999999997E-2</c:v>
                </c:pt>
                <c:pt idx="89">
                  <c:v>6.7799999999999999E-2</c:v>
                </c:pt>
                <c:pt idx="90">
                  <c:v>-8.3000000000000004E-2</c:v>
                </c:pt>
                <c:pt idx="91">
                  <c:v>-4.1700000000000001E-2</c:v>
                </c:pt>
                <c:pt idx="92">
                  <c:v>6.0900000000000003E-2</c:v>
                </c:pt>
                <c:pt idx="93">
                  <c:v>7.7799999999999994E-2</c:v>
                </c:pt>
                <c:pt idx="94">
                  <c:v>9.4999999999999998E-3</c:v>
                </c:pt>
                <c:pt idx="95">
                  <c:v>-1.12E-2</c:v>
                </c:pt>
                <c:pt idx="96">
                  <c:v>8.0100000000000005E-2</c:v>
                </c:pt>
                <c:pt idx="97">
                  <c:v>-0.10929999999999999</c:v>
                </c:pt>
                <c:pt idx="98">
                  <c:v>2.75E-2</c:v>
                </c:pt>
                <c:pt idx="99">
                  <c:v>-5.2699999999999997E-2</c:v>
                </c:pt>
                <c:pt idx="100">
                  <c:v>5.9499999999999997E-2</c:v>
                </c:pt>
                <c:pt idx="101">
                  <c:v>4.4699999999999997E-2</c:v>
                </c:pt>
                <c:pt idx="102">
                  <c:v>-1.34E-2</c:v>
                </c:pt>
                <c:pt idx="103">
                  <c:v>-7.6999999999999999E-2</c:v>
                </c:pt>
                <c:pt idx="104">
                  <c:v>3.1600000000000003E-2</c:v>
                </c:pt>
                <c:pt idx="105">
                  <c:v>0.13</c:v>
                </c:pt>
                <c:pt idx="106">
                  <c:v>-7.6300000000000007E-2</c:v>
                </c:pt>
                <c:pt idx="107">
                  <c:v>7.9500000000000001E-2</c:v>
                </c:pt>
                <c:pt idx="108">
                  <c:v>-0.04</c:v>
                </c:pt>
                <c:pt idx="109">
                  <c:v>-1.0699999999999999E-2</c:v>
                </c:pt>
                <c:pt idx="110">
                  <c:v>-6.7599999999999993E-2</c:v>
                </c:pt>
                <c:pt idx="111">
                  <c:v>-7.22E-2</c:v>
                </c:pt>
                <c:pt idx="112">
                  <c:v>-2.7300000000000001E-2</c:v>
                </c:pt>
                <c:pt idx="113">
                  <c:v>-1.7299999999999999E-2</c:v>
                </c:pt>
                <c:pt idx="114">
                  <c:v>3.5900000000000001E-2</c:v>
                </c:pt>
                <c:pt idx="115">
                  <c:v>4.8300000000000003E-2</c:v>
                </c:pt>
                <c:pt idx="116">
                  <c:v>0.1246</c:v>
                </c:pt>
                <c:pt idx="117">
                  <c:v>-8.4099999999999994E-2</c:v>
                </c:pt>
                <c:pt idx="118">
                  <c:v>-2.52E-2</c:v>
                </c:pt>
                <c:pt idx="119">
                  <c:v>5.79E-2</c:v>
                </c:pt>
              </c:numCache>
            </c:numRef>
          </c:yVal>
        </c:ser>
        <c:axId val="67789568"/>
        <c:axId val="67791104"/>
      </c:scatterChart>
      <c:valAx>
        <c:axId val="67789568"/>
        <c:scaling>
          <c:orientation val="minMax"/>
          <c:max val="120"/>
          <c:min val="0"/>
        </c:scaling>
        <c:axPos val="b"/>
        <c:tickLblPos val="nextTo"/>
        <c:crossAx val="67791104"/>
        <c:crosses val="autoZero"/>
        <c:crossBetween val="midCat"/>
        <c:majorUnit val="5"/>
        <c:minorUnit val="5"/>
      </c:valAx>
      <c:valAx>
        <c:axId val="67791104"/>
        <c:scaling>
          <c:orientation val="minMax"/>
          <c:min val="-0.25"/>
        </c:scaling>
        <c:axPos val="l"/>
        <c:majorGridlines/>
        <c:numFmt formatCode="General" sourceLinked="1"/>
        <c:tickLblPos val="nextTo"/>
        <c:crossAx val="67789568"/>
        <c:crosses val="autoZero"/>
        <c:crossBetween val="midCat"/>
        <c:majorUnit val="0.05"/>
        <c:minorUnit val="0.05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Image</c:v>
          </c:tx>
          <c:spPr>
            <a:ln w="28575">
              <a:noFill/>
            </a:ln>
          </c:spPr>
          <c:yVal>
            <c:numRef>
              <c:f>'refpat 2'!$B$3:$B$122</c:f>
              <c:numCache>
                <c:formatCode>General</c:formatCode>
                <c:ptCount val="120"/>
                <c:pt idx="0">
                  <c:v>-1.49E-2</c:v>
                </c:pt>
                <c:pt idx="1">
                  <c:v>9.0399999999999994E-2</c:v>
                </c:pt>
                <c:pt idx="2">
                  <c:v>-0.11219999999999999</c:v>
                </c:pt>
                <c:pt idx="3">
                  <c:v>-3.04E-2</c:v>
                </c:pt>
                <c:pt idx="4">
                  <c:v>4.9299999999999997E-2</c:v>
                </c:pt>
                <c:pt idx="5">
                  <c:v>-5.1700000000000003E-2</c:v>
                </c:pt>
                <c:pt idx="6">
                  <c:v>8.5699999999999998E-2</c:v>
                </c:pt>
                <c:pt idx="7">
                  <c:v>-3.3E-3</c:v>
                </c:pt>
                <c:pt idx="8">
                  <c:v>3.5999999999999997E-2</c:v>
                </c:pt>
                <c:pt idx="9">
                  <c:v>2.3699999999999999E-2</c:v>
                </c:pt>
                <c:pt idx="10">
                  <c:v>-0.114</c:v>
                </c:pt>
                <c:pt idx="11">
                  <c:v>-7.7499999999999999E-2</c:v>
                </c:pt>
                <c:pt idx="12">
                  <c:v>9.4200000000000006E-2</c:v>
                </c:pt>
                <c:pt idx="13">
                  <c:v>-5.4300000000000001E-2</c:v>
                </c:pt>
                <c:pt idx="14">
                  <c:v>1.1599999999999999E-2</c:v>
                </c:pt>
                <c:pt idx="15">
                  <c:v>0.1003</c:v>
                </c:pt>
                <c:pt idx="16">
                  <c:v>-4.5100000000000001E-2</c:v>
                </c:pt>
                <c:pt idx="17">
                  <c:v>-9.7600000000000006E-2</c:v>
                </c:pt>
                <c:pt idx="18">
                  <c:v>7.5899999999999995E-2</c:v>
                </c:pt>
                <c:pt idx="19">
                  <c:v>8.6E-3</c:v>
                </c:pt>
                <c:pt idx="20">
                  <c:v>-0.1206</c:v>
                </c:pt>
                <c:pt idx="21">
                  <c:v>-6.4999999999999997E-3</c:v>
                </c:pt>
                <c:pt idx="22">
                  <c:v>-1.89E-2</c:v>
                </c:pt>
                <c:pt idx="23">
                  <c:v>0.1338</c:v>
                </c:pt>
                <c:pt idx="24">
                  <c:v>2.3E-3</c:v>
                </c:pt>
                <c:pt idx="25">
                  <c:v>-4.4200000000000003E-2</c:v>
                </c:pt>
                <c:pt idx="26">
                  <c:v>-0.16009999999999999</c:v>
                </c:pt>
                <c:pt idx="27">
                  <c:v>9.5699999999999993E-2</c:v>
                </c:pt>
                <c:pt idx="28">
                  <c:v>-3.2000000000000001E-2</c:v>
                </c:pt>
                <c:pt idx="29">
                  <c:v>0.13669999999999999</c:v>
                </c:pt>
                <c:pt idx="30">
                  <c:v>9.6799999999999997E-2</c:v>
                </c:pt>
                <c:pt idx="31">
                  <c:v>2.0400000000000001E-2</c:v>
                </c:pt>
                <c:pt idx="32">
                  <c:v>-3.2899999999999999E-2</c:v>
                </c:pt>
                <c:pt idx="33">
                  <c:v>-2.2000000000000001E-3</c:v>
                </c:pt>
                <c:pt idx="34">
                  <c:v>-9.9000000000000005E-2</c:v>
                </c:pt>
                <c:pt idx="35">
                  <c:v>0.1205</c:v>
                </c:pt>
                <c:pt idx="36">
                  <c:v>-3.1E-2</c:v>
                </c:pt>
                <c:pt idx="37">
                  <c:v>4.3499999999999997E-2</c:v>
                </c:pt>
                <c:pt idx="38">
                  <c:v>-5.7099999999999998E-2</c:v>
                </c:pt>
                <c:pt idx="39">
                  <c:v>-1.3599999999999999E-2</c:v>
                </c:pt>
                <c:pt idx="40">
                  <c:v>-3.8100000000000002E-2</c:v>
                </c:pt>
                <c:pt idx="41">
                  <c:v>-2.1999999999999999E-2</c:v>
                </c:pt>
                <c:pt idx="42">
                  <c:v>-1.8700000000000001E-2</c:v>
                </c:pt>
                <c:pt idx="43">
                  <c:v>-6.4799999999999996E-2</c:v>
                </c:pt>
                <c:pt idx="44">
                  <c:v>-2.8199999999999999E-2</c:v>
                </c:pt>
                <c:pt idx="45">
                  <c:v>-9.2899999999999996E-2</c:v>
                </c:pt>
                <c:pt idx="46">
                  <c:v>-0.1447</c:v>
                </c:pt>
                <c:pt idx="47">
                  <c:v>5.5399999999999998E-2</c:v>
                </c:pt>
                <c:pt idx="48">
                  <c:v>3.73E-2</c:v>
                </c:pt>
                <c:pt idx="49">
                  <c:v>-8.8900000000000007E-2</c:v>
                </c:pt>
                <c:pt idx="50">
                  <c:v>3.95E-2</c:v>
                </c:pt>
                <c:pt idx="51">
                  <c:v>-0.1197</c:v>
                </c:pt>
                <c:pt idx="52">
                  <c:v>-4.5699999999999998E-2</c:v>
                </c:pt>
                <c:pt idx="53">
                  <c:v>-4.2700000000000002E-2</c:v>
                </c:pt>
                <c:pt idx="54">
                  <c:v>-6.0400000000000002E-2</c:v>
                </c:pt>
                <c:pt idx="55">
                  <c:v>7.6E-3</c:v>
                </c:pt>
                <c:pt idx="56">
                  <c:v>6.8599999999999994E-2</c:v>
                </c:pt>
                <c:pt idx="57">
                  <c:v>-3.1099999999999999E-2</c:v>
                </c:pt>
                <c:pt idx="58">
                  <c:v>-4.9000000000000002E-2</c:v>
                </c:pt>
                <c:pt idx="59">
                  <c:v>9.4000000000000004E-3</c:v>
                </c:pt>
                <c:pt idx="60">
                  <c:v>3.85E-2</c:v>
                </c:pt>
                <c:pt idx="61">
                  <c:v>-2.1700000000000001E-2</c:v>
                </c:pt>
                <c:pt idx="62">
                  <c:v>8.5599999999999996E-2</c:v>
                </c:pt>
                <c:pt idx="63">
                  <c:v>-5.1299999999999998E-2</c:v>
                </c:pt>
                <c:pt idx="64">
                  <c:v>0.1245</c:v>
                </c:pt>
                <c:pt idx="65">
                  <c:v>4.6699999999999998E-2</c:v>
                </c:pt>
                <c:pt idx="66">
                  <c:v>0.1229</c:v>
                </c:pt>
                <c:pt idx="67">
                  <c:v>3.1399999999999997E-2</c:v>
                </c:pt>
                <c:pt idx="68">
                  <c:v>1.8499999999999999E-2</c:v>
                </c:pt>
                <c:pt idx="69">
                  <c:v>3.2599999999999997E-2</c:v>
                </c:pt>
                <c:pt idx="70">
                  <c:v>-2.2599999999999999E-2</c:v>
                </c:pt>
                <c:pt idx="71">
                  <c:v>4.0500000000000001E-2</c:v>
                </c:pt>
                <c:pt idx="72">
                  <c:v>-1.4200000000000001E-2</c:v>
                </c:pt>
                <c:pt idx="73">
                  <c:v>-3.39E-2</c:v>
                </c:pt>
                <c:pt idx="74">
                  <c:v>5.7999999999999996E-3</c:v>
                </c:pt>
                <c:pt idx="75">
                  <c:v>0.11</c:v>
                </c:pt>
                <c:pt idx="76">
                  <c:v>-9.2100000000000001E-2</c:v>
                </c:pt>
                <c:pt idx="77">
                  <c:v>-0.10199999999999999</c:v>
                </c:pt>
                <c:pt idx="78">
                  <c:v>8.6199999999999999E-2</c:v>
                </c:pt>
                <c:pt idx="79">
                  <c:v>-5.9200000000000003E-2</c:v>
                </c:pt>
                <c:pt idx="80">
                  <c:v>-0.12920000000000001</c:v>
                </c:pt>
                <c:pt idx="81">
                  <c:v>-7.4800000000000005E-2</c:v>
                </c:pt>
                <c:pt idx="82">
                  <c:v>-7.8399999999999997E-2</c:v>
                </c:pt>
                <c:pt idx="83">
                  <c:v>5.4100000000000002E-2</c:v>
                </c:pt>
                <c:pt idx="84">
                  <c:v>0.1135</c:v>
                </c:pt>
                <c:pt idx="85">
                  <c:v>-0.1389</c:v>
                </c:pt>
                <c:pt idx="86">
                  <c:v>-0.1052</c:v>
                </c:pt>
                <c:pt idx="87">
                  <c:v>-0.12559999999999999</c:v>
                </c:pt>
                <c:pt idx="88">
                  <c:v>5.45E-2</c:v>
                </c:pt>
                <c:pt idx="89">
                  <c:v>-1.32E-2</c:v>
                </c:pt>
                <c:pt idx="90">
                  <c:v>-8.2199999999999995E-2</c:v>
                </c:pt>
                <c:pt idx="91">
                  <c:v>8.3500000000000005E-2</c:v>
                </c:pt>
                <c:pt idx="92">
                  <c:v>-1.06E-2</c:v>
                </c:pt>
                <c:pt idx="93">
                  <c:v>-8.4099999999999994E-2</c:v>
                </c:pt>
                <c:pt idx="94">
                  <c:v>-3.3399999999999999E-2</c:v>
                </c:pt>
                <c:pt idx="95">
                  <c:v>-8.3400000000000002E-2</c:v>
                </c:pt>
                <c:pt idx="96">
                  <c:v>-2.3300000000000001E-2</c:v>
                </c:pt>
                <c:pt idx="97">
                  <c:v>-9.6199999999999994E-2</c:v>
                </c:pt>
                <c:pt idx="98">
                  <c:v>-5.1799999999999999E-2</c:v>
                </c:pt>
                <c:pt idx="99">
                  <c:v>1.24E-2</c:v>
                </c:pt>
                <c:pt idx="100">
                  <c:v>-8.2600000000000007E-2</c:v>
                </c:pt>
                <c:pt idx="101">
                  <c:v>-1.5E-3</c:v>
                </c:pt>
                <c:pt idx="102">
                  <c:v>-2.7099999999999999E-2</c:v>
                </c:pt>
                <c:pt idx="103">
                  <c:v>5.8299999999999998E-2</c:v>
                </c:pt>
                <c:pt idx="104">
                  <c:v>5.8000000000000003E-2</c:v>
                </c:pt>
                <c:pt idx="105">
                  <c:v>4.5400000000000003E-2</c:v>
                </c:pt>
                <c:pt idx="106">
                  <c:v>3.5999999999999999E-3</c:v>
                </c:pt>
                <c:pt idx="107">
                  <c:v>3.1300000000000001E-2</c:v>
                </c:pt>
                <c:pt idx="108">
                  <c:v>4.41E-2</c:v>
                </c:pt>
                <c:pt idx="109">
                  <c:v>2.9600000000000001E-2</c:v>
                </c:pt>
                <c:pt idx="110">
                  <c:v>-5.5399999999999998E-2</c:v>
                </c:pt>
                <c:pt idx="111">
                  <c:v>-8.48E-2</c:v>
                </c:pt>
                <c:pt idx="112">
                  <c:v>-4.0500000000000001E-2</c:v>
                </c:pt>
                <c:pt idx="113">
                  <c:v>-5.3100000000000001E-2</c:v>
                </c:pt>
                <c:pt idx="114">
                  <c:v>8.3000000000000001E-3</c:v>
                </c:pt>
                <c:pt idx="115">
                  <c:v>-9.9699999999999997E-2</c:v>
                </c:pt>
                <c:pt idx="116">
                  <c:v>1.26E-2</c:v>
                </c:pt>
                <c:pt idx="117">
                  <c:v>-3.04E-2</c:v>
                </c:pt>
                <c:pt idx="118">
                  <c:v>7.9000000000000001E-2</c:v>
                </c:pt>
                <c:pt idx="119">
                  <c:v>2.5100000000000001E-2</c:v>
                </c:pt>
              </c:numCache>
            </c:numRef>
          </c:yVal>
        </c:ser>
        <c:ser>
          <c:idx val="1"/>
          <c:order val="1"/>
          <c:tx>
            <c:v>Image blur</c:v>
          </c:tx>
          <c:spPr>
            <a:ln w="28575">
              <a:noFill/>
            </a:ln>
          </c:spPr>
          <c:yVal>
            <c:numRef>
              <c:f>'refpat 2'!$C$3:$C$122</c:f>
              <c:numCache>
                <c:formatCode>General</c:formatCode>
                <c:ptCount val="120"/>
                <c:pt idx="0">
                  <c:v>-5.1000000000000004E-3</c:v>
                </c:pt>
                <c:pt idx="1">
                  <c:v>9.8799999999999999E-2</c:v>
                </c:pt>
                <c:pt idx="2">
                  <c:v>-9.6699999999999994E-2</c:v>
                </c:pt>
                <c:pt idx="3">
                  <c:v>-2.8000000000000001E-2</c:v>
                </c:pt>
                <c:pt idx="4">
                  <c:v>5.28E-2</c:v>
                </c:pt>
                <c:pt idx="5">
                  <c:v>-3.7199999999999997E-2</c:v>
                </c:pt>
                <c:pt idx="6">
                  <c:v>0.10050000000000001</c:v>
                </c:pt>
                <c:pt idx="7">
                  <c:v>1.29E-2</c:v>
                </c:pt>
                <c:pt idx="8">
                  <c:v>5.8200000000000002E-2</c:v>
                </c:pt>
                <c:pt idx="9">
                  <c:v>3.3500000000000002E-2</c:v>
                </c:pt>
                <c:pt idx="10">
                  <c:v>-0.11550000000000001</c:v>
                </c:pt>
                <c:pt idx="11">
                  <c:v>-5.7099999999999998E-2</c:v>
                </c:pt>
                <c:pt idx="12">
                  <c:v>0.107</c:v>
                </c:pt>
                <c:pt idx="13">
                  <c:v>-5.0099999999999999E-2</c:v>
                </c:pt>
                <c:pt idx="14">
                  <c:v>2.24E-2</c:v>
                </c:pt>
                <c:pt idx="15">
                  <c:v>0.1045</c:v>
                </c:pt>
                <c:pt idx="16">
                  <c:v>-2.5899999999999999E-2</c:v>
                </c:pt>
                <c:pt idx="17">
                  <c:v>-8.8599999999999998E-2</c:v>
                </c:pt>
                <c:pt idx="18">
                  <c:v>8.3199999999999996E-2</c:v>
                </c:pt>
                <c:pt idx="19">
                  <c:v>1.5599999999999999E-2</c:v>
                </c:pt>
                <c:pt idx="20">
                  <c:v>-0.1128</c:v>
                </c:pt>
                <c:pt idx="21">
                  <c:v>-8.9999999999999998E-4</c:v>
                </c:pt>
                <c:pt idx="22">
                  <c:v>-8.3999999999999995E-3</c:v>
                </c:pt>
                <c:pt idx="23">
                  <c:v>0.14360000000000001</c:v>
                </c:pt>
                <c:pt idx="24">
                  <c:v>1.67E-2</c:v>
                </c:pt>
                <c:pt idx="25">
                  <c:v>-2.81E-2</c:v>
                </c:pt>
                <c:pt idx="26">
                  <c:v>-0.1016</c:v>
                </c:pt>
                <c:pt idx="27">
                  <c:v>0.10199999999999999</c:v>
                </c:pt>
                <c:pt idx="28">
                  <c:v>-2.5100000000000001E-2</c:v>
                </c:pt>
                <c:pt idx="29">
                  <c:v>0.14649999999999999</c:v>
                </c:pt>
                <c:pt idx="30">
                  <c:v>0.1104</c:v>
                </c:pt>
                <c:pt idx="31">
                  <c:v>3.7100000000000001E-2</c:v>
                </c:pt>
                <c:pt idx="32">
                  <c:v>-2.9399999999999999E-2</c:v>
                </c:pt>
                <c:pt idx="33">
                  <c:v>1.6999999999999999E-3</c:v>
                </c:pt>
                <c:pt idx="34">
                  <c:v>-0.1013</c:v>
                </c:pt>
                <c:pt idx="35">
                  <c:v>0.1323</c:v>
                </c:pt>
                <c:pt idx="36">
                  <c:v>3.6499999999999998E-2</c:v>
                </c:pt>
                <c:pt idx="37">
                  <c:v>4.9500000000000002E-2</c:v>
                </c:pt>
                <c:pt idx="38">
                  <c:v>-4.7600000000000003E-2</c:v>
                </c:pt>
                <c:pt idx="39">
                  <c:v>-1.11E-2</c:v>
                </c:pt>
                <c:pt idx="40">
                  <c:v>-3.4700000000000002E-2</c:v>
                </c:pt>
                <c:pt idx="41">
                  <c:v>-1.2699999999999999E-2</c:v>
                </c:pt>
                <c:pt idx="42">
                  <c:v>-1.34E-2</c:v>
                </c:pt>
                <c:pt idx="43">
                  <c:v>-5.3499999999999999E-2</c:v>
                </c:pt>
                <c:pt idx="44">
                  <c:v>-2.4799999999999999E-2</c:v>
                </c:pt>
                <c:pt idx="45">
                  <c:v>-8.8099999999999998E-2</c:v>
                </c:pt>
                <c:pt idx="46">
                  <c:v>-0.1212</c:v>
                </c:pt>
                <c:pt idx="47">
                  <c:v>9.9599999999999994E-2</c:v>
                </c:pt>
                <c:pt idx="48">
                  <c:v>4.02E-2</c:v>
                </c:pt>
                <c:pt idx="49">
                  <c:v>-8.6099999999999996E-2</c:v>
                </c:pt>
                <c:pt idx="50">
                  <c:v>5.3199999999999997E-2</c:v>
                </c:pt>
                <c:pt idx="51">
                  <c:v>-0.11360000000000001</c:v>
                </c:pt>
                <c:pt idx="52">
                  <c:v>-3.2800000000000003E-2</c:v>
                </c:pt>
                <c:pt idx="53">
                  <c:v>-3.3599999999999998E-2</c:v>
                </c:pt>
                <c:pt idx="54">
                  <c:v>-5.2299999999999999E-2</c:v>
                </c:pt>
                <c:pt idx="55">
                  <c:v>9.4000000000000004E-3</c:v>
                </c:pt>
                <c:pt idx="56">
                  <c:v>6.9400000000000003E-2</c:v>
                </c:pt>
                <c:pt idx="57">
                  <c:v>-2.9100000000000001E-2</c:v>
                </c:pt>
                <c:pt idx="58">
                  <c:v>-4.7300000000000002E-2</c:v>
                </c:pt>
                <c:pt idx="59">
                  <c:v>3.3099999999999997E-2</c:v>
                </c:pt>
                <c:pt idx="60">
                  <c:v>5.21E-2</c:v>
                </c:pt>
                <c:pt idx="61">
                  <c:v>-1.7899999999999999E-2</c:v>
                </c:pt>
                <c:pt idx="62">
                  <c:v>0.10100000000000001</c:v>
                </c:pt>
                <c:pt idx="63">
                  <c:v>-4.4499999999999998E-2</c:v>
                </c:pt>
                <c:pt idx="64">
                  <c:v>0.1338</c:v>
                </c:pt>
                <c:pt idx="65">
                  <c:v>6.3100000000000003E-2</c:v>
                </c:pt>
                <c:pt idx="66">
                  <c:v>0.13489999999999999</c:v>
                </c:pt>
                <c:pt idx="67">
                  <c:v>2.9000000000000001E-2</c:v>
                </c:pt>
                <c:pt idx="68">
                  <c:v>2.35E-2</c:v>
                </c:pt>
                <c:pt idx="69">
                  <c:v>4.2299999999999997E-2</c:v>
                </c:pt>
                <c:pt idx="70">
                  <c:v>-1.03E-2</c:v>
                </c:pt>
                <c:pt idx="71">
                  <c:v>4.8300000000000003E-2</c:v>
                </c:pt>
                <c:pt idx="72">
                  <c:v>-9.1000000000000004E-3</c:v>
                </c:pt>
                <c:pt idx="73">
                  <c:v>-2.9600000000000001E-2</c:v>
                </c:pt>
                <c:pt idx="74">
                  <c:v>1.0200000000000001E-2</c:v>
                </c:pt>
                <c:pt idx="75">
                  <c:v>0.11409999999999999</c:v>
                </c:pt>
                <c:pt idx="76">
                  <c:v>-9.2899999999999996E-2</c:v>
                </c:pt>
                <c:pt idx="77">
                  <c:v>-0.1007</c:v>
                </c:pt>
                <c:pt idx="78">
                  <c:v>9.06E-2</c:v>
                </c:pt>
                <c:pt idx="79">
                  <c:v>-4.4200000000000003E-2</c:v>
                </c:pt>
                <c:pt idx="80">
                  <c:v>-0.1268</c:v>
                </c:pt>
                <c:pt idx="81">
                  <c:v>-7.1400000000000005E-2</c:v>
                </c:pt>
                <c:pt idx="82">
                  <c:v>-7.3099999999999998E-2</c:v>
                </c:pt>
                <c:pt idx="83">
                  <c:v>7.17E-2</c:v>
                </c:pt>
                <c:pt idx="84">
                  <c:v>0.1211</c:v>
                </c:pt>
                <c:pt idx="85">
                  <c:v>-0.13150000000000001</c:v>
                </c:pt>
                <c:pt idx="86">
                  <c:v>-9.5500000000000002E-2</c:v>
                </c:pt>
                <c:pt idx="87">
                  <c:v>-0.11459999999999999</c:v>
                </c:pt>
                <c:pt idx="88">
                  <c:v>7.2900000000000006E-2</c:v>
                </c:pt>
                <c:pt idx="89">
                  <c:v>1E-4</c:v>
                </c:pt>
                <c:pt idx="90">
                  <c:v>-7.2599999999999998E-2</c:v>
                </c:pt>
                <c:pt idx="91">
                  <c:v>9.2899999999999996E-2</c:v>
                </c:pt>
                <c:pt idx="92">
                  <c:v>-2.8E-3</c:v>
                </c:pt>
                <c:pt idx="93">
                  <c:v>-7.6600000000000001E-2</c:v>
                </c:pt>
                <c:pt idx="94">
                  <c:v>-2.6200000000000001E-2</c:v>
                </c:pt>
                <c:pt idx="95">
                  <c:v>-7.9200000000000007E-2</c:v>
                </c:pt>
                <c:pt idx="96">
                  <c:v>-1.8E-3</c:v>
                </c:pt>
                <c:pt idx="97">
                  <c:v>-8.3900000000000002E-2</c:v>
                </c:pt>
                <c:pt idx="98">
                  <c:v>-4.3400000000000001E-2</c:v>
                </c:pt>
                <c:pt idx="99">
                  <c:v>2.8199999999999999E-2</c:v>
                </c:pt>
                <c:pt idx="100">
                  <c:v>-6.9400000000000003E-2</c:v>
                </c:pt>
                <c:pt idx="101">
                  <c:v>9.1999999999999998E-3</c:v>
                </c:pt>
                <c:pt idx="102">
                  <c:v>-1.6500000000000001E-2</c:v>
                </c:pt>
                <c:pt idx="103">
                  <c:v>7.3400000000000007E-2</c:v>
                </c:pt>
                <c:pt idx="104">
                  <c:v>6.2100000000000002E-2</c:v>
                </c:pt>
                <c:pt idx="105">
                  <c:v>5.0700000000000002E-2</c:v>
                </c:pt>
                <c:pt idx="106">
                  <c:v>3.2000000000000001E-2</c:v>
                </c:pt>
                <c:pt idx="107">
                  <c:v>4.7600000000000003E-2</c:v>
                </c:pt>
                <c:pt idx="108">
                  <c:v>6.5100000000000005E-2</c:v>
                </c:pt>
                <c:pt idx="109">
                  <c:v>3.56E-2</c:v>
                </c:pt>
                <c:pt idx="110">
                  <c:v>-4.7800000000000002E-2</c:v>
                </c:pt>
                <c:pt idx="111">
                  <c:v>-6.9800000000000001E-2</c:v>
                </c:pt>
                <c:pt idx="112">
                  <c:v>-3.3000000000000002E-2</c:v>
                </c:pt>
                <c:pt idx="113">
                  <c:v>-4.82E-2</c:v>
                </c:pt>
                <c:pt idx="114">
                  <c:v>1.72E-2</c:v>
                </c:pt>
                <c:pt idx="115">
                  <c:v>-8.9800000000000005E-2</c:v>
                </c:pt>
                <c:pt idx="116">
                  <c:v>1.83E-2</c:v>
                </c:pt>
                <c:pt idx="117">
                  <c:v>-2.3699999999999999E-2</c:v>
                </c:pt>
                <c:pt idx="118">
                  <c:v>9.8900000000000002E-2</c:v>
                </c:pt>
                <c:pt idx="119">
                  <c:v>3.3799999999999997E-2</c:v>
                </c:pt>
              </c:numCache>
            </c:numRef>
          </c:yVal>
        </c:ser>
        <c:axId val="68287104"/>
        <c:axId val="68170112"/>
      </c:scatterChart>
      <c:valAx>
        <c:axId val="68287104"/>
        <c:scaling>
          <c:orientation val="minMax"/>
          <c:max val="120"/>
          <c:min val="0"/>
        </c:scaling>
        <c:axPos val="b"/>
        <c:numFmt formatCode="General" sourceLinked="1"/>
        <c:tickLblPos val="nextTo"/>
        <c:crossAx val="68170112"/>
        <c:crosses val="autoZero"/>
        <c:crossBetween val="midCat"/>
        <c:majorUnit val="5"/>
        <c:minorUnit val="5"/>
      </c:valAx>
      <c:valAx>
        <c:axId val="68170112"/>
        <c:scaling>
          <c:orientation val="minMax"/>
          <c:min val="-0.25"/>
        </c:scaling>
        <c:axPos val="l"/>
        <c:majorGridlines/>
        <c:numFmt formatCode="General" sourceLinked="1"/>
        <c:tickLblPos val="nextTo"/>
        <c:crossAx val="68287104"/>
        <c:crosses val="autoZero"/>
        <c:crossBetween val="midCat"/>
        <c:majorUnit val="0.05"/>
        <c:minorUnit val="0.05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Image</c:v>
          </c:tx>
          <c:spPr>
            <a:ln w="28575">
              <a:noFill/>
            </a:ln>
          </c:spPr>
          <c:yVal>
            <c:numRef>
              <c:f>'refpat 3'!$B$3:$B$122</c:f>
              <c:numCache>
                <c:formatCode>General</c:formatCode>
                <c:ptCount val="120"/>
                <c:pt idx="0">
                  <c:v>-2.53E-2</c:v>
                </c:pt>
                <c:pt idx="1">
                  <c:v>-0.1221</c:v>
                </c:pt>
                <c:pt idx="2">
                  <c:v>0.15010000000000001</c:v>
                </c:pt>
                <c:pt idx="3">
                  <c:v>-2.8899999999999999E-2</c:v>
                </c:pt>
                <c:pt idx="4">
                  <c:v>-8.77E-2</c:v>
                </c:pt>
                <c:pt idx="5">
                  <c:v>8.0600000000000005E-2</c:v>
                </c:pt>
                <c:pt idx="6">
                  <c:v>-5.8400000000000001E-2</c:v>
                </c:pt>
                <c:pt idx="7">
                  <c:v>5.8999999999999997E-2</c:v>
                </c:pt>
                <c:pt idx="8">
                  <c:v>-6.3399999999999998E-2</c:v>
                </c:pt>
                <c:pt idx="9">
                  <c:v>-8.2000000000000007E-3</c:v>
                </c:pt>
                <c:pt idx="10">
                  <c:v>0.1457</c:v>
                </c:pt>
                <c:pt idx="11">
                  <c:v>4.9299999999999997E-2</c:v>
                </c:pt>
                <c:pt idx="12">
                  <c:v>-8.6800000000000002E-2</c:v>
                </c:pt>
                <c:pt idx="13">
                  <c:v>3.6600000000000001E-2</c:v>
                </c:pt>
                <c:pt idx="14">
                  <c:v>6.6E-3</c:v>
                </c:pt>
                <c:pt idx="15">
                  <c:v>-0.12570000000000001</c:v>
                </c:pt>
                <c:pt idx="16">
                  <c:v>0.1159</c:v>
                </c:pt>
                <c:pt idx="17">
                  <c:v>0.1174</c:v>
                </c:pt>
                <c:pt idx="18">
                  <c:v>-0.13250000000000001</c:v>
                </c:pt>
                <c:pt idx="19">
                  <c:v>-2.7699999999999999E-2</c:v>
                </c:pt>
                <c:pt idx="20">
                  <c:v>0.19889999999999999</c:v>
                </c:pt>
                <c:pt idx="21">
                  <c:v>6.3500000000000001E-2</c:v>
                </c:pt>
                <c:pt idx="22">
                  <c:v>6.4600000000000005E-2</c:v>
                </c:pt>
                <c:pt idx="23">
                  <c:v>-0.1399</c:v>
                </c:pt>
                <c:pt idx="24">
                  <c:v>-2.1999999999999999E-2</c:v>
                </c:pt>
                <c:pt idx="25">
                  <c:v>8.6999999999999994E-2</c:v>
                </c:pt>
                <c:pt idx="26">
                  <c:v>0.15060000000000001</c:v>
                </c:pt>
                <c:pt idx="27">
                  <c:v>-8.2000000000000003E-2</c:v>
                </c:pt>
                <c:pt idx="28">
                  <c:v>-2.7300000000000001E-2</c:v>
                </c:pt>
                <c:pt idx="29">
                  <c:v>-0.1552</c:v>
                </c:pt>
                <c:pt idx="30">
                  <c:v>-0.12280000000000001</c:v>
                </c:pt>
                <c:pt idx="31">
                  <c:v>-2.9000000000000001E-2</c:v>
                </c:pt>
                <c:pt idx="32">
                  <c:v>7.4899999999999994E-2</c:v>
                </c:pt>
                <c:pt idx="33">
                  <c:v>-2.8999999999999998E-3</c:v>
                </c:pt>
                <c:pt idx="34">
                  <c:v>6.5600000000000006E-2</c:v>
                </c:pt>
                <c:pt idx="35">
                  <c:v>-0.15490000000000001</c:v>
                </c:pt>
                <c:pt idx="36">
                  <c:v>-2.0400000000000001E-2</c:v>
                </c:pt>
                <c:pt idx="37">
                  <c:v>-9.0899999999999995E-2</c:v>
                </c:pt>
                <c:pt idx="38">
                  <c:v>6.9400000000000003E-2</c:v>
                </c:pt>
                <c:pt idx="39">
                  <c:v>-2.8999999999999998E-3</c:v>
                </c:pt>
                <c:pt idx="40">
                  <c:v>2.2700000000000001E-2</c:v>
                </c:pt>
                <c:pt idx="41">
                  <c:v>3.85E-2</c:v>
                </c:pt>
                <c:pt idx="42">
                  <c:v>-3.4700000000000002E-2</c:v>
                </c:pt>
                <c:pt idx="43">
                  <c:v>2.35E-2</c:v>
                </c:pt>
                <c:pt idx="44">
                  <c:v>9.3799999999999994E-2</c:v>
                </c:pt>
                <c:pt idx="45">
                  <c:v>0.12809999999999999</c:v>
                </c:pt>
                <c:pt idx="46">
                  <c:v>0.17660000000000001</c:v>
                </c:pt>
                <c:pt idx="47">
                  <c:v>-3.5299999999999998E-2</c:v>
                </c:pt>
                <c:pt idx="48">
                  <c:v>-3.4799999999999998E-2</c:v>
                </c:pt>
                <c:pt idx="49">
                  <c:v>6.0499999999999998E-2</c:v>
                </c:pt>
                <c:pt idx="50">
                  <c:v>-0.1085</c:v>
                </c:pt>
                <c:pt idx="51">
                  <c:v>0.18340000000000001</c:v>
                </c:pt>
                <c:pt idx="52">
                  <c:v>8.9200000000000002E-2</c:v>
                </c:pt>
                <c:pt idx="53">
                  <c:v>8.2900000000000001E-2</c:v>
                </c:pt>
                <c:pt idx="54">
                  <c:v>5.8000000000000003E-2</c:v>
                </c:pt>
                <c:pt idx="55">
                  <c:v>-2.2000000000000001E-3</c:v>
                </c:pt>
                <c:pt idx="56">
                  <c:v>-0.12770000000000001</c:v>
                </c:pt>
                <c:pt idx="57">
                  <c:v>4.2099999999999999E-2</c:v>
                </c:pt>
                <c:pt idx="58">
                  <c:v>7.2499999999999995E-2</c:v>
                </c:pt>
                <c:pt idx="59">
                  <c:v>-4.8999999999999998E-3</c:v>
                </c:pt>
                <c:pt idx="60">
                  <c:v>-0.1239</c:v>
                </c:pt>
                <c:pt idx="61">
                  <c:v>3.4299999999999997E-2</c:v>
                </c:pt>
                <c:pt idx="62">
                  <c:v>-0.1003</c:v>
                </c:pt>
                <c:pt idx="63">
                  <c:v>0.112</c:v>
                </c:pt>
                <c:pt idx="64">
                  <c:v>-0.20230000000000001</c:v>
                </c:pt>
                <c:pt idx="65">
                  <c:v>-7.4099999999999999E-2</c:v>
                </c:pt>
                <c:pt idx="66">
                  <c:v>-0.1024</c:v>
                </c:pt>
                <c:pt idx="67">
                  <c:v>-9.8699999999999996E-2</c:v>
                </c:pt>
                <c:pt idx="68">
                  <c:v>-2.75E-2</c:v>
                </c:pt>
                <c:pt idx="69">
                  <c:v>-5.6000000000000001E-2</c:v>
                </c:pt>
                <c:pt idx="70">
                  <c:v>4.7100000000000003E-2</c:v>
                </c:pt>
                <c:pt idx="71">
                  <c:v>-7.1400000000000005E-2</c:v>
                </c:pt>
                <c:pt idx="72">
                  <c:v>7.9399999999999998E-2</c:v>
                </c:pt>
                <c:pt idx="73">
                  <c:v>1.49E-2</c:v>
                </c:pt>
                <c:pt idx="74">
                  <c:v>-1.55E-2</c:v>
                </c:pt>
                <c:pt idx="75">
                  <c:v>-9.0899999999999995E-2</c:v>
                </c:pt>
                <c:pt idx="76">
                  <c:v>5.6899999999999999E-2</c:v>
                </c:pt>
                <c:pt idx="77">
                  <c:v>0.17249999999999999</c:v>
                </c:pt>
                <c:pt idx="78">
                  <c:v>-0.14230000000000001</c:v>
                </c:pt>
                <c:pt idx="79">
                  <c:v>5.9700000000000003E-2</c:v>
                </c:pt>
                <c:pt idx="80">
                  <c:v>0.152</c:v>
                </c:pt>
                <c:pt idx="81">
                  <c:v>0.10489999999999999</c:v>
                </c:pt>
                <c:pt idx="82">
                  <c:v>9.2999999999999999E-2</c:v>
                </c:pt>
                <c:pt idx="83">
                  <c:v>-1.4200000000000001E-2</c:v>
                </c:pt>
                <c:pt idx="84">
                  <c:v>-0.1457</c:v>
                </c:pt>
                <c:pt idx="85">
                  <c:v>0.1643</c:v>
                </c:pt>
                <c:pt idx="86">
                  <c:v>6.6400000000000001E-2</c:v>
                </c:pt>
                <c:pt idx="87">
                  <c:v>0.16200000000000001</c:v>
                </c:pt>
                <c:pt idx="88">
                  <c:v>-8.9099999999999999E-2</c:v>
                </c:pt>
                <c:pt idx="89">
                  <c:v>6.2899999999999998E-2</c:v>
                </c:pt>
                <c:pt idx="90">
                  <c:v>5.7700000000000001E-2</c:v>
                </c:pt>
                <c:pt idx="91">
                  <c:v>-6.13E-2</c:v>
                </c:pt>
                <c:pt idx="92">
                  <c:v>-2.9899999999999999E-2</c:v>
                </c:pt>
                <c:pt idx="93">
                  <c:v>0.1265</c:v>
                </c:pt>
                <c:pt idx="94">
                  <c:v>0.1023</c:v>
                </c:pt>
                <c:pt idx="95">
                  <c:v>2.87E-2</c:v>
                </c:pt>
                <c:pt idx="96">
                  <c:v>8.3999999999999995E-3</c:v>
                </c:pt>
                <c:pt idx="97">
                  <c:v>0.1129</c:v>
                </c:pt>
                <c:pt idx="98">
                  <c:v>3.85E-2</c:v>
                </c:pt>
                <c:pt idx="99">
                  <c:v>-3.6499999999999998E-2</c:v>
                </c:pt>
                <c:pt idx="100">
                  <c:v>5.6800000000000003E-2</c:v>
                </c:pt>
                <c:pt idx="101">
                  <c:v>-3.27E-2</c:v>
                </c:pt>
                <c:pt idx="102">
                  <c:v>7.7299999999999994E-2</c:v>
                </c:pt>
                <c:pt idx="103">
                  <c:v>-2.2800000000000001E-2</c:v>
                </c:pt>
                <c:pt idx="104">
                  <c:v>-6.5799999999999997E-2</c:v>
                </c:pt>
                <c:pt idx="105">
                  <c:v>-8.9300000000000004E-2</c:v>
                </c:pt>
                <c:pt idx="106">
                  <c:v>-5.7500000000000002E-2</c:v>
                </c:pt>
                <c:pt idx="107">
                  <c:v>-6.7599999999999993E-2</c:v>
                </c:pt>
                <c:pt idx="108">
                  <c:v>-7.7200000000000005E-2</c:v>
                </c:pt>
                <c:pt idx="109">
                  <c:v>-3.2500000000000001E-2</c:v>
                </c:pt>
                <c:pt idx="110">
                  <c:v>0.1085</c:v>
                </c:pt>
                <c:pt idx="111">
                  <c:v>0.1021</c:v>
                </c:pt>
                <c:pt idx="112">
                  <c:v>5.5199999999999999E-2</c:v>
                </c:pt>
                <c:pt idx="113">
                  <c:v>0.1386</c:v>
                </c:pt>
                <c:pt idx="114">
                  <c:v>3.3300000000000003E-2</c:v>
                </c:pt>
                <c:pt idx="115">
                  <c:v>0.18690000000000001</c:v>
                </c:pt>
                <c:pt idx="116">
                  <c:v>-1.26E-2</c:v>
                </c:pt>
                <c:pt idx="117">
                  <c:v>-4.24E-2</c:v>
                </c:pt>
                <c:pt idx="118">
                  <c:v>-0.12670000000000001</c:v>
                </c:pt>
                <c:pt idx="119">
                  <c:v>-2.7199999999999998E-2</c:v>
                </c:pt>
              </c:numCache>
            </c:numRef>
          </c:yVal>
        </c:ser>
        <c:ser>
          <c:idx val="1"/>
          <c:order val="1"/>
          <c:tx>
            <c:v>Image blur</c:v>
          </c:tx>
          <c:spPr>
            <a:ln w="28575">
              <a:noFill/>
            </a:ln>
          </c:spPr>
          <c:yVal>
            <c:numRef>
              <c:f>'refpat 3'!$C$3:$C$122</c:f>
              <c:numCache>
                <c:formatCode>General</c:formatCode>
                <c:ptCount val="120"/>
                <c:pt idx="0">
                  <c:v>-3.2300000000000002E-2</c:v>
                </c:pt>
                <c:pt idx="1">
                  <c:v>-0.1356</c:v>
                </c:pt>
                <c:pt idx="2">
                  <c:v>0.1215</c:v>
                </c:pt>
                <c:pt idx="3">
                  <c:v>-3.1899999999999998E-2</c:v>
                </c:pt>
                <c:pt idx="4">
                  <c:v>-9.3600000000000003E-2</c:v>
                </c:pt>
                <c:pt idx="5">
                  <c:v>6.3200000000000006E-2</c:v>
                </c:pt>
                <c:pt idx="6">
                  <c:v>-7.6200000000000004E-2</c:v>
                </c:pt>
                <c:pt idx="7">
                  <c:v>4.8800000000000003E-2</c:v>
                </c:pt>
                <c:pt idx="8">
                  <c:v>-8.8300000000000003E-2</c:v>
                </c:pt>
                <c:pt idx="9">
                  <c:v>-1.9400000000000001E-2</c:v>
                </c:pt>
                <c:pt idx="10">
                  <c:v>0.1447</c:v>
                </c:pt>
                <c:pt idx="11">
                  <c:v>3.1600000000000003E-2</c:v>
                </c:pt>
                <c:pt idx="12">
                  <c:v>-0.1003</c:v>
                </c:pt>
                <c:pt idx="13">
                  <c:v>3.56E-2</c:v>
                </c:pt>
                <c:pt idx="14">
                  <c:v>-4.7999999999999996E-3</c:v>
                </c:pt>
                <c:pt idx="15">
                  <c:v>-0.1285</c:v>
                </c:pt>
                <c:pt idx="16">
                  <c:v>9.5600000000000004E-2</c:v>
                </c:pt>
                <c:pt idx="17">
                  <c:v>0.1061</c:v>
                </c:pt>
                <c:pt idx="18">
                  <c:v>-0.14050000000000001</c:v>
                </c:pt>
                <c:pt idx="19">
                  <c:v>-4.3099999999999999E-2</c:v>
                </c:pt>
                <c:pt idx="20">
                  <c:v>0.18579999999999999</c:v>
                </c:pt>
                <c:pt idx="21">
                  <c:v>4.9700000000000001E-2</c:v>
                </c:pt>
                <c:pt idx="22">
                  <c:v>5.3900000000000003E-2</c:v>
                </c:pt>
                <c:pt idx="23">
                  <c:v>-0.15609999999999999</c:v>
                </c:pt>
                <c:pt idx="24">
                  <c:v>-3.5900000000000001E-2</c:v>
                </c:pt>
                <c:pt idx="25">
                  <c:v>7.9899999999999999E-2</c:v>
                </c:pt>
                <c:pt idx="26">
                  <c:v>8.8099999999999998E-2</c:v>
                </c:pt>
                <c:pt idx="27">
                  <c:v>-9.3100000000000002E-2</c:v>
                </c:pt>
                <c:pt idx="28">
                  <c:v>-3.73E-2</c:v>
                </c:pt>
                <c:pt idx="29">
                  <c:v>-0.1711</c:v>
                </c:pt>
                <c:pt idx="30">
                  <c:v>-0.13439999999999999</c:v>
                </c:pt>
                <c:pt idx="31">
                  <c:v>-4.3400000000000001E-2</c:v>
                </c:pt>
                <c:pt idx="32">
                  <c:v>6.7699999999999996E-2</c:v>
                </c:pt>
                <c:pt idx="33">
                  <c:v>-1.0999999999999999E-2</c:v>
                </c:pt>
                <c:pt idx="34">
                  <c:v>6.4000000000000001E-2</c:v>
                </c:pt>
                <c:pt idx="35">
                  <c:v>-0.1696</c:v>
                </c:pt>
                <c:pt idx="36">
                  <c:v>-6.6100000000000006E-2</c:v>
                </c:pt>
                <c:pt idx="37">
                  <c:v>-0.10100000000000001</c:v>
                </c:pt>
                <c:pt idx="38">
                  <c:v>5.8200000000000002E-2</c:v>
                </c:pt>
                <c:pt idx="39">
                  <c:v>-1.06E-2</c:v>
                </c:pt>
                <c:pt idx="40">
                  <c:v>1.0200000000000001E-2</c:v>
                </c:pt>
                <c:pt idx="41">
                  <c:v>2.6700000000000002E-2</c:v>
                </c:pt>
                <c:pt idx="42">
                  <c:v>-3.9800000000000002E-2</c:v>
                </c:pt>
                <c:pt idx="43">
                  <c:v>1.32E-2</c:v>
                </c:pt>
                <c:pt idx="44">
                  <c:v>9.0200000000000002E-2</c:v>
                </c:pt>
                <c:pt idx="45">
                  <c:v>0.1239</c:v>
                </c:pt>
                <c:pt idx="46">
                  <c:v>0.1454</c:v>
                </c:pt>
                <c:pt idx="47">
                  <c:v>-8.14E-2</c:v>
                </c:pt>
                <c:pt idx="48">
                  <c:v>-3.9E-2</c:v>
                </c:pt>
                <c:pt idx="49">
                  <c:v>6.3700000000000007E-2</c:v>
                </c:pt>
                <c:pt idx="50">
                  <c:v>-0.12230000000000001</c:v>
                </c:pt>
                <c:pt idx="51">
                  <c:v>0.17480000000000001</c:v>
                </c:pt>
                <c:pt idx="52">
                  <c:v>7.1900000000000006E-2</c:v>
                </c:pt>
                <c:pt idx="53">
                  <c:v>6.4299999999999996E-2</c:v>
                </c:pt>
                <c:pt idx="54">
                  <c:v>5.5500000000000001E-2</c:v>
                </c:pt>
                <c:pt idx="55">
                  <c:v>-1.1900000000000001E-2</c:v>
                </c:pt>
                <c:pt idx="56">
                  <c:v>-0.12609999999999999</c:v>
                </c:pt>
                <c:pt idx="57">
                  <c:v>4.7300000000000002E-2</c:v>
                </c:pt>
                <c:pt idx="58">
                  <c:v>7.0300000000000001E-2</c:v>
                </c:pt>
                <c:pt idx="59">
                  <c:v>-2.9399999999999999E-2</c:v>
                </c:pt>
                <c:pt idx="60">
                  <c:v>-0.13689999999999999</c:v>
                </c:pt>
                <c:pt idx="61">
                  <c:v>2.2700000000000001E-2</c:v>
                </c:pt>
                <c:pt idx="62">
                  <c:v>-0.12790000000000001</c:v>
                </c:pt>
                <c:pt idx="63">
                  <c:v>0.10440000000000001</c:v>
                </c:pt>
                <c:pt idx="64">
                  <c:v>-0.21240000000000001</c:v>
                </c:pt>
                <c:pt idx="65">
                  <c:v>-9.1399999999999995E-2</c:v>
                </c:pt>
                <c:pt idx="66">
                  <c:v>-0.1148</c:v>
                </c:pt>
                <c:pt idx="67">
                  <c:v>-9.5799999999999996E-2</c:v>
                </c:pt>
                <c:pt idx="68">
                  <c:v>-3.6999999999999998E-2</c:v>
                </c:pt>
                <c:pt idx="69">
                  <c:v>-6.5699999999999995E-2</c:v>
                </c:pt>
                <c:pt idx="70">
                  <c:v>3.78E-2</c:v>
                </c:pt>
                <c:pt idx="71">
                  <c:v>-7.9299999999999995E-2</c:v>
                </c:pt>
                <c:pt idx="72">
                  <c:v>7.51E-2</c:v>
                </c:pt>
                <c:pt idx="73">
                  <c:v>9.9000000000000008E-3</c:v>
                </c:pt>
                <c:pt idx="74">
                  <c:v>-2.6800000000000001E-2</c:v>
                </c:pt>
                <c:pt idx="75">
                  <c:v>-0.1021</c:v>
                </c:pt>
                <c:pt idx="76">
                  <c:v>5.57E-2</c:v>
                </c:pt>
                <c:pt idx="77">
                  <c:v>0.1696</c:v>
                </c:pt>
                <c:pt idx="78">
                  <c:v>-0.1489</c:v>
                </c:pt>
                <c:pt idx="79">
                  <c:v>4.4699999999999997E-2</c:v>
                </c:pt>
                <c:pt idx="80">
                  <c:v>0.1474</c:v>
                </c:pt>
                <c:pt idx="81">
                  <c:v>0.10059999999999999</c:v>
                </c:pt>
                <c:pt idx="82">
                  <c:v>8.1799999999999998E-2</c:v>
                </c:pt>
                <c:pt idx="83">
                  <c:v>-4.4499999999999998E-2</c:v>
                </c:pt>
                <c:pt idx="84">
                  <c:v>-0.1535</c:v>
                </c:pt>
                <c:pt idx="85">
                  <c:v>0.15529999999999999</c:v>
                </c:pt>
                <c:pt idx="86">
                  <c:v>5.2699999999999997E-2</c:v>
                </c:pt>
                <c:pt idx="87">
                  <c:v>0.15279999999999999</c:v>
                </c:pt>
                <c:pt idx="88">
                  <c:v>-0.1089</c:v>
                </c:pt>
                <c:pt idx="89">
                  <c:v>4.8300000000000003E-2</c:v>
                </c:pt>
                <c:pt idx="90">
                  <c:v>5.0200000000000002E-2</c:v>
                </c:pt>
                <c:pt idx="91">
                  <c:v>-7.8600000000000003E-2</c:v>
                </c:pt>
                <c:pt idx="92">
                  <c:v>-4.6300000000000001E-2</c:v>
                </c:pt>
                <c:pt idx="93">
                  <c:v>0.1152</c:v>
                </c:pt>
                <c:pt idx="94">
                  <c:v>8.9899999999999994E-2</c:v>
                </c:pt>
                <c:pt idx="95">
                  <c:v>1.9E-2</c:v>
                </c:pt>
                <c:pt idx="96">
                  <c:v>-7.1000000000000004E-3</c:v>
                </c:pt>
                <c:pt idx="97">
                  <c:v>0.1014</c:v>
                </c:pt>
                <c:pt idx="98">
                  <c:v>2.0899999999999998E-2</c:v>
                </c:pt>
                <c:pt idx="99">
                  <c:v>-5.6399999999999999E-2</c:v>
                </c:pt>
                <c:pt idx="100">
                  <c:v>4.87E-2</c:v>
                </c:pt>
                <c:pt idx="101">
                  <c:v>-4.3999999999999997E-2</c:v>
                </c:pt>
                <c:pt idx="102">
                  <c:v>5.9499999999999997E-2</c:v>
                </c:pt>
                <c:pt idx="103">
                  <c:v>-3.5099999999999999E-2</c:v>
                </c:pt>
                <c:pt idx="104">
                  <c:v>-7.3700000000000002E-2</c:v>
                </c:pt>
                <c:pt idx="105">
                  <c:v>-8.9099999999999999E-2</c:v>
                </c:pt>
                <c:pt idx="106">
                  <c:v>-8.7099999999999997E-2</c:v>
                </c:pt>
                <c:pt idx="107">
                  <c:v>-8.1699999999999995E-2</c:v>
                </c:pt>
                <c:pt idx="108">
                  <c:v>-9.7900000000000001E-2</c:v>
                </c:pt>
                <c:pt idx="109">
                  <c:v>-5.04E-2</c:v>
                </c:pt>
                <c:pt idx="110">
                  <c:v>9.2499999999999999E-2</c:v>
                </c:pt>
                <c:pt idx="111">
                  <c:v>9.1499999999999998E-2</c:v>
                </c:pt>
                <c:pt idx="112">
                  <c:v>4.4699999999999997E-2</c:v>
                </c:pt>
                <c:pt idx="113">
                  <c:v>0.1225</c:v>
                </c:pt>
                <c:pt idx="114">
                  <c:v>1.77E-2</c:v>
                </c:pt>
                <c:pt idx="115">
                  <c:v>0.16900000000000001</c:v>
                </c:pt>
                <c:pt idx="116">
                  <c:v>-1.9E-2</c:v>
                </c:pt>
                <c:pt idx="117">
                  <c:v>-6.0100000000000001E-2</c:v>
                </c:pt>
                <c:pt idx="118">
                  <c:v>-0.15210000000000001</c:v>
                </c:pt>
                <c:pt idx="119">
                  <c:v>-3.7400000000000003E-2</c:v>
                </c:pt>
              </c:numCache>
            </c:numRef>
          </c:yVal>
        </c:ser>
        <c:axId val="68309760"/>
        <c:axId val="68311296"/>
      </c:scatterChart>
      <c:valAx>
        <c:axId val="68309760"/>
        <c:scaling>
          <c:orientation val="minMax"/>
          <c:max val="120"/>
          <c:min val="0"/>
        </c:scaling>
        <c:axPos val="b"/>
        <c:numFmt formatCode="General" sourceLinked="1"/>
        <c:tickLblPos val="nextTo"/>
        <c:crossAx val="68311296"/>
        <c:crosses val="autoZero"/>
        <c:crossBetween val="midCat"/>
        <c:majorUnit val="5"/>
        <c:minorUnit val="5"/>
      </c:valAx>
      <c:valAx>
        <c:axId val="68311296"/>
        <c:scaling>
          <c:orientation val="minMax"/>
          <c:min val="-0.25"/>
        </c:scaling>
        <c:axPos val="l"/>
        <c:majorGridlines/>
        <c:numFmt formatCode="General" sourceLinked="1"/>
        <c:tickLblPos val="nextTo"/>
        <c:crossAx val="68309760"/>
        <c:crosses val="autoZero"/>
        <c:crossBetween val="midCat"/>
        <c:majorUnit val="0.05"/>
        <c:minorUnit val="0.05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Image</c:v>
          </c:tx>
          <c:spPr>
            <a:ln w="28575">
              <a:noFill/>
            </a:ln>
          </c:spPr>
          <c:yVal>
            <c:numRef>
              <c:f>'Distortion 1'!$C$3:$C$27</c:f>
              <c:numCache>
                <c:formatCode>General</c:formatCode>
                <c:ptCount val="25"/>
                <c:pt idx="0">
                  <c:v>0.1459</c:v>
                </c:pt>
                <c:pt idx="1">
                  <c:v>-9.2499999999999999E-2</c:v>
                </c:pt>
                <c:pt idx="2">
                  <c:v>-4.2299999999999997E-2</c:v>
                </c:pt>
                <c:pt idx="3">
                  <c:v>4.7100000000000003E-2</c:v>
                </c:pt>
                <c:pt idx="4">
                  <c:v>-2.8500000000000001E-2</c:v>
                </c:pt>
                <c:pt idx="5">
                  <c:v>-3.7600000000000001E-2</c:v>
                </c:pt>
                <c:pt idx="6">
                  <c:v>1.7899999999999999E-2</c:v>
                </c:pt>
                <c:pt idx="7">
                  <c:v>2.1999999999999999E-2</c:v>
                </c:pt>
                <c:pt idx="8">
                  <c:v>1.8E-3</c:v>
                </c:pt>
                <c:pt idx="9">
                  <c:v>-8.5000000000000006E-3</c:v>
                </c:pt>
                <c:pt idx="10">
                  <c:v>-5.45E-2</c:v>
                </c:pt>
                <c:pt idx="11">
                  <c:v>9.5500000000000002E-2</c:v>
                </c:pt>
                <c:pt idx="12">
                  <c:v>-1.66E-2</c:v>
                </c:pt>
                <c:pt idx="13">
                  <c:v>-5.1200000000000002E-2</c:v>
                </c:pt>
                <c:pt idx="14">
                  <c:v>1.3599999999999999E-2</c:v>
                </c:pt>
                <c:pt idx="15">
                  <c:v>-7.1199999999999999E-2</c:v>
                </c:pt>
                <c:pt idx="16">
                  <c:v>-8.9999999999999993E-3</c:v>
                </c:pt>
                <c:pt idx="17">
                  <c:v>-9.8000000000000004E-2</c:v>
                </c:pt>
                <c:pt idx="18">
                  <c:v>2.7900000000000001E-2</c:v>
                </c:pt>
                <c:pt idx="19">
                  <c:v>-1.1299999999999999E-2</c:v>
                </c:pt>
                <c:pt idx="20">
                  <c:v>5.3999999999999999E-2</c:v>
                </c:pt>
                <c:pt idx="21">
                  <c:v>1.7899999999999999E-2</c:v>
                </c:pt>
                <c:pt idx="22">
                  <c:v>3.2599999999999997E-2</c:v>
                </c:pt>
                <c:pt idx="23">
                  <c:v>-0.1018</c:v>
                </c:pt>
                <c:pt idx="24">
                  <c:v>1.9900000000000001E-2</c:v>
                </c:pt>
              </c:numCache>
            </c:numRef>
          </c:yVal>
        </c:ser>
        <c:ser>
          <c:idx val="1"/>
          <c:order val="1"/>
          <c:tx>
            <c:v>Image Distort</c:v>
          </c:tx>
          <c:spPr>
            <a:ln w="28575">
              <a:noFill/>
            </a:ln>
          </c:spPr>
          <c:yVal>
            <c:numRef>
              <c:f>'Distortion 1'!$E$3:$E$27</c:f>
              <c:numCache>
                <c:formatCode>General</c:formatCode>
                <c:ptCount val="25"/>
                <c:pt idx="0">
                  <c:v>-3.9600000000000003E-2</c:v>
                </c:pt>
                <c:pt idx="1">
                  <c:v>4.2999999999999997E-2</c:v>
                </c:pt>
                <c:pt idx="2">
                  <c:v>-2.9600000000000001E-2</c:v>
                </c:pt>
                <c:pt idx="3">
                  <c:v>3.6600000000000001E-2</c:v>
                </c:pt>
                <c:pt idx="4">
                  <c:v>2.1000000000000001E-2</c:v>
                </c:pt>
                <c:pt idx="5">
                  <c:v>-2.8199999999999999E-2</c:v>
                </c:pt>
                <c:pt idx="6">
                  <c:v>2.2599999999999999E-2</c:v>
                </c:pt>
                <c:pt idx="7">
                  <c:v>5.04E-2</c:v>
                </c:pt>
                <c:pt idx="8">
                  <c:v>0.1167</c:v>
                </c:pt>
                <c:pt idx="9">
                  <c:v>-1.9400000000000001E-2</c:v>
                </c:pt>
                <c:pt idx="10">
                  <c:v>3.0599999999999999E-2</c:v>
                </c:pt>
                <c:pt idx="11">
                  <c:v>-3.2300000000000002E-2</c:v>
                </c:pt>
                <c:pt idx="12">
                  <c:v>3.2300000000000002E-2</c:v>
                </c:pt>
                <c:pt idx="13">
                  <c:v>-5.9900000000000002E-2</c:v>
                </c:pt>
                <c:pt idx="14">
                  <c:v>-0.1027</c:v>
                </c:pt>
                <c:pt idx="15">
                  <c:v>-5.0900000000000001E-2</c:v>
                </c:pt>
                <c:pt idx="16">
                  <c:v>-2.7900000000000001E-2</c:v>
                </c:pt>
                <c:pt idx="17">
                  <c:v>-0.1041</c:v>
                </c:pt>
                <c:pt idx="18">
                  <c:v>-4.48E-2</c:v>
                </c:pt>
                <c:pt idx="19">
                  <c:v>1.7600000000000001E-2</c:v>
                </c:pt>
                <c:pt idx="20">
                  <c:v>6.8000000000000005E-2</c:v>
                </c:pt>
                <c:pt idx="21">
                  <c:v>-0.12759999999999999</c:v>
                </c:pt>
                <c:pt idx="22">
                  <c:v>-1.8800000000000001E-2</c:v>
                </c:pt>
                <c:pt idx="23">
                  <c:v>-2.87E-2</c:v>
                </c:pt>
                <c:pt idx="24">
                  <c:v>-1.1999999999999999E-3</c:v>
                </c:pt>
              </c:numCache>
            </c:numRef>
          </c:yVal>
        </c:ser>
        <c:axId val="68542464"/>
        <c:axId val="68512000"/>
      </c:scatterChart>
      <c:valAx>
        <c:axId val="68542464"/>
        <c:scaling>
          <c:orientation val="minMax"/>
          <c:max val="25"/>
          <c:min val="0"/>
        </c:scaling>
        <c:axPos val="b"/>
        <c:tickLblPos val="nextTo"/>
        <c:crossAx val="68512000"/>
        <c:crosses val="autoZero"/>
        <c:crossBetween val="midCat"/>
        <c:majorUnit val="1"/>
        <c:minorUnit val="1"/>
      </c:valAx>
      <c:valAx>
        <c:axId val="68512000"/>
        <c:scaling>
          <c:orientation val="minMax"/>
        </c:scaling>
        <c:axPos val="l"/>
        <c:majorGridlines/>
        <c:numFmt formatCode="General" sourceLinked="1"/>
        <c:tickLblPos val="nextTo"/>
        <c:crossAx val="68542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5</xdr:row>
      <xdr:rowOff>28575</xdr:rowOff>
    </xdr:from>
    <xdr:to>
      <xdr:col>29</xdr:col>
      <xdr:colOff>400050</xdr:colOff>
      <xdr:row>23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3</xdr:row>
      <xdr:rowOff>76200</xdr:rowOff>
    </xdr:from>
    <xdr:to>
      <xdr:col>29</xdr:col>
      <xdr:colOff>209551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39</xdr:col>
      <xdr:colOff>95250</xdr:colOff>
      <xdr:row>23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4</xdr:row>
      <xdr:rowOff>9525</xdr:rowOff>
    </xdr:from>
    <xdr:to>
      <xdr:col>24</xdr:col>
      <xdr:colOff>428624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2"/>
  <sheetViews>
    <sheetView workbookViewId="0">
      <selection activeCell="G6" sqref="G6"/>
    </sheetView>
  </sheetViews>
  <sheetFormatPr defaultRowHeight="15"/>
  <cols>
    <col min="1" max="1" width="18" customWidth="1"/>
    <col min="2" max="2" width="24.42578125" customWidth="1"/>
    <col min="3" max="3" width="24" customWidth="1"/>
    <col min="5" max="5" width="18.42578125" customWidth="1"/>
    <col min="7" max="7" width="18.570312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t="s">
        <v>1</v>
      </c>
      <c r="B2" t="s">
        <v>2</v>
      </c>
      <c r="C2" t="s">
        <v>3</v>
      </c>
      <c r="E2" t="s">
        <v>4</v>
      </c>
      <c r="G2" t="s">
        <v>5</v>
      </c>
    </row>
    <row r="3" spans="1:7">
      <c r="A3">
        <v>1</v>
      </c>
      <c r="B3">
        <v>0.1459</v>
      </c>
      <c r="C3">
        <v>0.15090000000000001</v>
      </c>
      <c r="E3">
        <f>ABS(B3-C3)</f>
        <v>5.0000000000000044E-3</v>
      </c>
      <c r="G3">
        <f>ABS(E3)*50</f>
        <v>0.25000000000000022</v>
      </c>
    </row>
    <row r="4" spans="1:7">
      <c r="A4">
        <v>2</v>
      </c>
      <c r="B4">
        <v>-9.2499999999999999E-2</v>
      </c>
      <c r="C4">
        <v>-8.8700000000000001E-2</v>
      </c>
      <c r="E4">
        <f t="shared" ref="E4:E67" si="0">ABS(B4-C4)</f>
        <v>3.7999999999999978E-3</v>
      </c>
      <c r="G4">
        <f t="shared" ref="G4:G67" si="1">ABS(E4)*50</f>
        <v>0.18999999999999989</v>
      </c>
    </row>
    <row r="5" spans="1:7">
      <c r="A5">
        <v>3</v>
      </c>
      <c r="B5">
        <v>-9.4100000000000003E-2</v>
      </c>
      <c r="C5">
        <v>-6.6900000000000001E-2</v>
      </c>
      <c r="E5">
        <f t="shared" si="0"/>
        <v>2.7200000000000002E-2</v>
      </c>
      <c r="G5">
        <f t="shared" si="1"/>
        <v>1.36</v>
      </c>
    </row>
    <row r="6" spans="1:7">
      <c r="A6">
        <v>4</v>
      </c>
      <c r="B6">
        <v>6.8400000000000002E-2</v>
      </c>
      <c r="C6">
        <v>7.0599999999999996E-2</v>
      </c>
      <c r="E6">
        <f t="shared" si="0"/>
        <v>2.1999999999999936E-3</v>
      </c>
      <c r="G6">
        <f t="shared" si="1"/>
        <v>0.10999999999999968</v>
      </c>
    </row>
    <row r="7" spans="1:7">
      <c r="A7">
        <v>5</v>
      </c>
      <c r="B7">
        <v>0.1079</v>
      </c>
      <c r="C7">
        <v>0.1089</v>
      </c>
      <c r="E7">
        <f t="shared" si="0"/>
        <v>1.0000000000000009E-3</v>
      </c>
      <c r="G7">
        <f t="shared" si="1"/>
        <v>5.0000000000000044E-2</v>
      </c>
    </row>
    <row r="8" spans="1:7">
      <c r="A8">
        <v>6</v>
      </c>
      <c r="B8">
        <v>-2.8500000000000001E-2</v>
      </c>
      <c r="C8">
        <v>-1.5599999999999999E-2</v>
      </c>
      <c r="E8">
        <f t="shared" si="0"/>
        <v>1.2900000000000002E-2</v>
      </c>
      <c r="G8">
        <f t="shared" si="1"/>
        <v>0.64500000000000013</v>
      </c>
    </row>
    <row r="9" spans="1:7">
      <c r="A9">
        <v>7</v>
      </c>
      <c r="B9">
        <v>-6.83E-2</v>
      </c>
      <c r="C9">
        <v>-5.0299999999999997E-2</v>
      </c>
      <c r="E9">
        <f t="shared" si="0"/>
        <v>1.8000000000000002E-2</v>
      </c>
      <c r="G9">
        <f t="shared" si="1"/>
        <v>0.90000000000000013</v>
      </c>
    </row>
    <row r="10" spans="1:7">
      <c r="A10">
        <v>8</v>
      </c>
      <c r="B10">
        <v>-3.6400000000000002E-2</v>
      </c>
      <c r="C10">
        <v>-2.41E-2</v>
      </c>
      <c r="E10">
        <f>ABS(B10-C10)</f>
        <v>1.2300000000000002E-2</v>
      </c>
      <c r="G10">
        <f t="shared" si="1"/>
        <v>0.6150000000000001</v>
      </c>
    </row>
    <row r="11" spans="1:7">
      <c r="A11">
        <v>9</v>
      </c>
      <c r="B11">
        <v>-3.7600000000000001E-2</v>
      </c>
      <c r="C11">
        <v>-1.9400000000000001E-2</v>
      </c>
      <c r="E11">
        <f t="shared" si="0"/>
        <v>1.8200000000000001E-2</v>
      </c>
      <c r="G11">
        <f t="shared" si="1"/>
        <v>0.91</v>
      </c>
    </row>
    <row r="12" spans="1:7">
      <c r="A12">
        <v>10</v>
      </c>
      <c r="B12">
        <v>-7.4999999999999997E-2</v>
      </c>
      <c r="C12">
        <v>-6.2899999999999998E-2</v>
      </c>
      <c r="E12">
        <f t="shared" si="0"/>
        <v>1.21E-2</v>
      </c>
      <c r="G12">
        <f t="shared" si="1"/>
        <v>0.60499999999999998</v>
      </c>
    </row>
    <row r="13" spans="1:7">
      <c r="A13">
        <v>11</v>
      </c>
      <c r="B13">
        <v>1.6400000000000001E-2</v>
      </c>
      <c r="C13">
        <v>2.3900000000000001E-2</v>
      </c>
      <c r="E13">
        <f t="shared" si="0"/>
        <v>7.4999999999999997E-3</v>
      </c>
      <c r="G13">
        <f t="shared" si="1"/>
        <v>0.375</v>
      </c>
    </row>
    <row r="14" spans="1:7">
      <c r="A14">
        <v>12</v>
      </c>
      <c r="B14">
        <v>-1.4E-2</v>
      </c>
      <c r="C14">
        <v>6.6E-3</v>
      </c>
      <c r="E14">
        <f t="shared" si="0"/>
        <v>2.06E-2</v>
      </c>
      <c r="G14">
        <f t="shared" si="1"/>
        <v>1.03</v>
      </c>
    </row>
    <row r="15" spans="1:7">
      <c r="A15">
        <v>13</v>
      </c>
      <c r="B15">
        <v>2.8000000000000001E-2</v>
      </c>
      <c r="C15">
        <v>4.6699999999999998E-2</v>
      </c>
      <c r="E15">
        <f t="shared" si="0"/>
        <v>1.8699999999999998E-2</v>
      </c>
      <c r="G15">
        <f t="shared" si="1"/>
        <v>0.93499999999999994</v>
      </c>
    </row>
    <row r="16" spans="1:7">
      <c r="A16">
        <v>14</v>
      </c>
      <c r="B16">
        <v>0.1196</v>
      </c>
      <c r="C16">
        <v>0.12280000000000001</v>
      </c>
      <c r="E16">
        <f t="shared" si="0"/>
        <v>3.2000000000000084E-3</v>
      </c>
      <c r="G16">
        <f t="shared" si="1"/>
        <v>0.16000000000000042</v>
      </c>
    </row>
    <row r="17" spans="1:7">
      <c r="A17">
        <v>15</v>
      </c>
      <c r="B17">
        <v>-4.1000000000000002E-2</v>
      </c>
      <c r="C17">
        <v>-3.2399999999999998E-2</v>
      </c>
      <c r="E17">
        <f t="shared" si="0"/>
        <v>8.6000000000000035E-3</v>
      </c>
      <c r="G17">
        <f t="shared" si="1"/>
        <v>0.43000000000000016</v>
      </c>
    </row>
    <row r="18" spans="1:7">
      <c r="A18">
        <v>16</v>
      </c>
      <c r="B18">
        <v>0.10580000000000001</v>
      </c>
      <c r="C18">
        <v>0.11269999999999999</v>
      </c>
      <c r="E18">
        <f t="shared" si="0"/>
        <v>6.8999999999999895E-3</v>
      </c>
      <c r="G18">
        <f t="shared" si="1"/>
        <v>0.34499999999999947</v>
      </c>
    </row>
    <row r="19" spans="1:7">
      <c r="A19">
        <v>17</v>
      </c>
      <c r="B19">
        <v>-4.65E-2</v>
      </c>
      <c r="C19">
        <v>-3.0099999999999998E-2</v>
      </c>
      <c r="E19">
        <f t="shared" si="0"/>
        <v>1.6400000000000001E-2</v>
      </c>
      <c r="G19">
        <f t="shared" si="1"/>
        <v>0.82000000000000006</v>
      </c>
    </row>
    <row r="20" spans="1:7">
      <c r="A20">
        <v>18</v>
      </c>
      <c r="B20">
        <v>-3.4099999999999998E-2</v>
      </c>
      <c r="C20">
        <v>-2.4400000000000002E-2</v>
      </c>
      <c r="E20">
        <f t="shared" si="0"/>
        <v>9.6999999999999968E-3</v>
      </c>
      <c r="G20">
        <f t="shared" si="1"/>
        <v>0.48499999999999982</v>
      </c>
    </row>
    <row r="21" spans="1:7">
      <c r="A21">
        <v>19</v>
      </c>
      <c r="B21">
        <v>0.12429999999999999</v>
      </c>
      <c r="C21">
        <v>0.1225</v>
      </c>
      <c r="E21">
        <f t="shared" si="0"/>
        <v>1.799999999999996E-3</v>
      </c>
      <c r="G21">
        <f t="shared" si="1"/>
        <v>8.9999999999999802E-2</v>
      </c>
    </row>
    <row r="22" spans="1:7">
      <c r="A22">
        <v>20</v>
      </c>
      <c r="B22">
        <v>9.9900000000000003E-2</v>
      </c>
      <c r="C22">
        <v>0.1195</v>
      </c>
      <c r="E22">
        <f t="shared" si="0"/>
        <v>1.9599999999999992E-2</v>
      </c>
      <c r="G22">
        <f t="shared" si="1"/>
        <v>0.97999999999999965</v>
      </c>
    </row>
    <row r="23" spans="1:7">
      <c r="A23">
        <v>21</v>
      </c>
      <c r="B23">
        <v>4.24E-2</v>
      </c>
      <c r="C23">
        <v>6.1400000000000003E-2</v>
      </c>
      <c r="E23">
        <f t="shared" si="0"/>
        <v>1.9000000000000003E-2</v>
      </c>
      <c r="G23">
        <f t="shared" si="1"/>
        <v>0.95000000000000018</v>
      </c>
    </row>
    <row r="24" spans="1:7">
      <c r="A24">
        <v>22</v>
      </c>
      <c r="B24">
        <v>5.5800000000000002E-2</v>
      </c>
      <c r="C24">
        <v>7.9000000000000001E-2</v>
      </c>
      <c r="E24">
        <f t="shared" si="0"/>
        <v>2.3199999999999998E-2</v>
      </c>
      <c r="G24">
        <f t="shared" si="1"/>
        <v>1.1599999999999999</v>
      </c>
    </row>
    <row r="25" spans="1:7">
      <c r="A25">
        <v>23</v>
      </c>
      <c r="B25">
        <v>4.87E-2</v>
      </c>
      <c r="C25">
        <v>5.6099999999999997E-2</v>
      </c>
      <c r="E25">
        <f t="shared" si="0"/>
        <v>7.3999999999999969E-3</v>
      </c>
      <c r="G25">
        <f t="shared" si="1"/>
        <v>0.36999999999999983</v>
      </c>
    </row>
    <row r="26" spans="1:7">
      <c r="A26">
        <v>24</v>
      </c>
      <c r="B26">
        <v>-2.06E-2</v>
      </c>
      <c r="C26">
        <v>5.8999999999999999E-3</v>
      </c>
      <c r="E26">
        <f t="shared" si="0"/>
        <v>2.6499999999999999E-2</v>
      </c>
      <c r="G26">
        <f t="shared" si="1"/>
        <v>1.325</v>
      </c>
    </row>
    <row r="27" spans="1:7">
      <c r="A27">
        <v>25</v>
      </c>
      <c r="B27">
        <v>0.1671</v>
      </c>
      <c r="C27">
        <v>0.17649999999999999</v>
      </c>
      <c r="E27">
        <f t="shared" si="0"/>
        <v>9.3999999999999917E-3</v>
      </c>
      <c r="G27">
        <f t="shared" si="1"/>
        <v>0.46999999999999958</v>
      </c>
    </row>
    <row r="28" spans="1:7">
      <c r="A28">
        <v>26</v>
      </c>
      <c r="B28">
        <v>-5.7299999999999997E-2</v>
      </c>
      <c r="C28">
        <v>-3.6700000000000003E-2</v>
      </c>
      <c r="E28">
        <f t="shared" si="0"/>
        <v>2.0599999999999993E-2</v>
      </c>
      <c r="G28">
        <f t="shared" si="1"/>
        <v>1.0299999999999996</v>
      </c>
    </row>
    <row r="29" spans="1:7">
      <c r="A29">
        <v>27</v>
      </c>
      <c r="B29">
        <v>7.1400000000000005E-2</v>
      </c>
      <c r="C29">
        <v>9.5699999999999993E-2</v>
      </c>
      <c r="E29">
        <f t="shared" si="0"/>
        <v>2.4299999999999988E-2</v>
      </c>
      <c r="G29">
        <f t="shared" si="1"/>
        <v>1.2149999999999994</v>
      </c>
    </row>
    <row r="30" spans="1:7">
      <c r="A30">
        <v>28</v>
      </c>
      <c r="B30">
        <v>-7.6200000000000004E-2</v>
      </c>
      <c r="C30">
        <v>-5.8000000000000003E-2</v>
      </c>
      <c r="E30">
        <f t="shared" si="0"/>
        <v>1.8200000000000001E-2</v>
      </c>
      <c r="G30">
        <f t="shared" si="1"/>
        <v>0.91</v>
      </c>
    </row>
    <row r="31" spans="1:7">
      <c r="A31">
        <v>29</v>
      </c>
      <c r="B31">
        <v>0.1399</v>
      </c>
      <c r="C31">
        <v>0.13900000000000001</v>
      </c>
      <c r="E31">
        <f t="shared" si="0"/>
        <v>8.9999999999998415E-4</v>
      </c>
      <c r="G31">
        <f t="shared" si="1"/>
        <v>4.4999999999999207E-2</v>
      </c>
    </row>
    <row r="32" spans="1:7">
      <c r="A32">
        <v>30</v>
      </c>
      <c r="B32">
        <v>9.5999999999999992E-3</v>
      </c>
      <c r="C32">
        <v>3.7699999999999997E-2</v>
      </c>
      <c r="E32">
        <f t="shared" si="0"/>
        <v>2.81E-2</v>
      </c>
      <c r="G32">
        <f t="shared" si="1"/>
        <v>1.405</v>
      </c>
    </row>
    <row r="33" spans="1:7">
      <c r="A33">
        <v>31</v>
      </c>
      <c r="B33">
        <v>-0.12509999999999999</v>
      </c>
      <c r="C33">
        <v>-9.0999999999999998E-2</v>
      </c>
      <c r="E33">
        <f t="shared" si="0"/>
        <v>3.4099999999999991E-2</v>
      </c>
      <c r="G33">
        <f t="shared" si="1"/>
        <v>1.7049999999999996</v>
      </c>
    </row>
    <row r="34" spans="1:7">
      <c r="A34">
        <v>32</v>
      </c>
      <c r="B34">
        <v>9.8000000000000004E-2</v>
      </c>
      <c r="C34">
        <v>0.1075</v>
      </c>
      <c r="E34">
        <f t="shared" si="0"/>
        <v>9.4999999999999946E-3</v>
      </c>
      <c r="G34">
        <f t="shared" si="1"/>
        <v>0.47499999999999976</v>
      </c>
    </row>
    <row r="35" spans="1:7">
      <c r="A35">
        <v>33</v>
      </c>
      <c r="B35">
        <v>-4.36E-2</v>
      </c>
      <c r="C35">
        <v>-4.7800000000000002E-2</v>
      </c>
      <c r="E35">
        <f t="shared" si="0"/>
        <v>4.2000000000000023E-3</v>
      </c>
      <c r="G35">
        <f t="shared" si="1"/>
        <v>0.21000000000000013</v>
      </c>
    </row>
    <row r="36" spans="1:7">
      <c r="A36">
        <v>34</v>
      </c>
      <c r="B36">
        <v>9.4399999999999998E-2</v>
      </c>
      <c r="C36">
        <v>9.0300000000000005E-2</v>
      </c>
      <c r="E36">
        <f t="shared" si="0"/>
        <v>4.0999999999999925E-3</v>
      </c>
      <c r="G36">
        <f t="shared" si="1"/>
        <v>0.20499999999999963</v>
      </c>
    </row>
    <row r="37" spans="1:7">
      <c r="A37">
        <v>35</v>
      </c>
      <c r="B37">
        <v>9.4299999999999995E-2</v>
      </c>
      <c r="C37">
        <v>9.0999999999999998E-2</v>
      </c>
      <c r="E37">
        <f t="shared" si="0"/>
        <v>3.2999999999999974E-3</v>
      </c>
      <c r="G37">
        <f t="shared" si="1"/>
        <v>0.16499999999999987</v>
      </c>
    </row>
    <row r="38" spans="1:7">
      <c r="A38">
        <v>36</v>
      </c>
      <c r="B38">
        <v>-7.3000000000000001E-3</v>
      </c>
      <c r="C38">
        <v>1.66E-2</v>
      </c>
      <c r="E38">
        <f t="shared" si="0"/>
        <v>2.3900000000000001E-2</v>
      </c>
      <c r="G38">
        <f t="shared" si="1"/>
        <v>1.1950000000000001</v>
      </c>
    </row>
    <row r="39" spans="1:7">
      <c r="A39">
        <v>37</v>
      </c>
      <c r="B39">
        <v>2.6499999999999999E-2</v>
      </c>
      <c r="C39">
        <v>8.1199999999999994E-2</v>
      </c>
      <c r="E39">
        <f t="shared" si="0"/>
        <v>5.4699999999999999E-2</v>
      </c>
      <c r="G39">
        <f t="shared" si="1"/>
        <v>2.7349999999999999</v>
      </c>
    </row>
    <row r="40" spans="1:7">
      <c r="A40">
        <v>38</v>
      </c>
      <c r="B40">
        <v>1.8E-3</v>
      </c>
      <c r="C40">
        <v>1.7000000000000001E-2</v>
      </c>
      <c r="E40">
        <f t="shared" si="0"/>
        <v>1.5200000000000002E-2</v>
      </c>
      <c r="G40">
        <f t="shared" si="1"/>
        <v>0.76000000000000012</v>
      </c>
    </row>
    <row r="41" spans="1:7">
      <c r="A41">
        <v>39</v>
      </c>
      <c r="B41">
        <v>7.1099999999999997E-2</v>
      </c>
      <c r="C41">
        <v>7.9899999999999999E-2</v>
      </c>
      <c r="E41">
        <f t="shared" si="0"/>
        <v>8.8000000000000023E-3</v>
      </c>
      <c r="G41">
        <f t="shared" si="1"/>
        <v>0.44000000000000011</v>
      </c>
    </row>
    <row r="42" spans="1:7">
      <c r="A42">
        <v>40</v>
      </c>
      <c r="B42">
        <v>0.1255</v>
      </c>
      <c r="C42">
        <v>0.1273</v>
      </c>
      <c r="E42">
        <f t="shared" si="0"/>
        <v>1.799999999999996E-3</v>
      </c>
      <c r="G42">
        <f t="shared" si="1"/>
        <v>8.9999999999999802E-2</v>
      </c>
    </row>
    <row r="43" spans="1:7">
      <c r="A43">
        <v>41</v>
      </c>
      <c r="B43">
        <v>1.5100000000000001E-2</v>
      </c>
      <c r="C43">
        <v>1.9800000000000002E-2</v>
      </c>
      <c r="E43">
        <f t="shared" si="0"/>
        <v>4.7000000000000011E-3</v>
      </c>
      <c r="G43">
        <f t="shared" si="1"/>
        <v>0.23500000000000004</v>
      </c>
    </row>
    <row r="44" spans="1:7">
      <c r="A44">
        <v>42</v>
      </c>
      <c r="B44">
        <v>0.11600000000000001</v>
      </c>
      <c r="C44">
        <v>0.1295</v>
      </c>
      <c r="E44">
        <f t="shared" si="0"/>
        <v>1.3499999999999998E-2</v>
      </c>
      <c r="G44">
        <f t="shared" si="1"/>
        <v>0.67499999999999993</v>
      </c>
    </row>
    <row r="45" spans="1:7">
      <c r="A45">
        <v>43</v>
      </c>
      <c r="B45">
        <v>-8.5000000000000006E-3</v>
      </c>
      <c r="C45">
        <v>-5.1000000000000004E-3</v>
      </c>
      <c r="E45">
        <f t="shared" si="0"/>
        <v>3.4000000000000002E-3</v>
      </c>
      <c r="G45">
        <f t="shared" si="1"/>
        <v>0.17</v>
      </c>
    </row>
    <row r="46" spans="1:7">
      <c r="A46">
        <v>44</v>
      </c>
      <c r="B46">
        <v>-1.4E-3</v>
      </c>
      <c r="C46">
        <v>1.44E-2</v>
      </c>
      <c r="E46">
        <f t="shared" si="0"/>
        <v>1.5799999999999998E-2</v>
      </c>
      <c r="G46">
        <f t="shared" si="1"/>
        <v>0.78999999999999992</v>
      </c>
    </row>
    <row r="47" spans="1:7">
      <c r="A47">
        <v>45</v>
      </c>
      <c r="B47">
        <v>-2.9000000000000001E-2</v>
      </c>
      <c r="C47">
        <v>-2.6700000000000002E-2</v>
      </c>
      <c r="E47">
        <f t="shared" si="0"/>
        <v>2.3E-3</v>
      </c>
      <c r="G47">
        <f t="shared" si="1"/>
        <v>0.11499999999999999</v>
      </c>
    </row>
    <row r="48" spans="1:7">
      <c r="A48">
        <v>46</v>
      </c>
      <c r="B48">
        <v>8.5999999999999993E-2</v>
      </c>
      <c r="C48">
        <v>8.5400000000000004E-2</v>
      </c>
      <c r="E48">
        <f t="shared" si="0"/>
        <v>5.9999999999998943E-4</v>
      </c>
      <c r="G48">
        <f t="shared" si="1"/>
        <v>2.9999999999999472E-2</v>
      </c>
    </row>
    <row r="49" spans="1:7">
      <c r="A49">
        <v>47</v>
      </c>
      <c r="B49">
        <v>-5.45E-2</v>
      </c>
      <c r="C49">
        <v>-3.39E-2</v>
      </c>
      <c r="E49">
        <f t="shared" si="0"/>
        <v>2.06E-2</v>
      </c>
      <c r="G49">
        <f t="shared" si="1"/>
        <v>1.03</v>
      </c>
    </row>
    <row r="50" spans="1:7">
      <c r="A50">
        <v>48</v>
      </c>
      <c r="B50">
        <v>-2.1499999999999998E-2</v>
      </c>
      <c r="C50">
        <v>1.89E-2</v>
      </c>
      <c r="E50">
        <f t="shared" si="0"/>
        <v>4.0399999999999998E-2</v>
      </c>
      <c r="G50">
        <f t="shared" si="1"/>
        <v>2.02</v>
      </c>
    </row>
    <row r="51" spans="1:7">
      <c r="A51">
        <v>49</v>
      </c>
      <c r="B51">
        <v>3.1600000000000003E-2</v>
      </c>
      <c r="C51">
        <v>3.2300000000000002E-2</v>
      </c>
      <c r="E51">
        <f t="shared" si="0"/>
        <v>6.9999999999999923E-4</v>
      </c>
      <c r="G51">
        <f t="shared" si="1"/>
        <v>3.4999999999999962E-2</v>
      </c>
    </row>
    <row r="52" spans="1:7">
      <c r="A52">
        <v>50</v>
      </c>
      <c r="B52">
        <v>9.5500000000000002E-2</v>
      </c>
      <c r="C52">
        <v>0.1123</v>
      </c>
      <c r="E52">
        <f t="shared" si="0"/>
        <v>1.6799999999999995E-2</v>
      </c>
      <c r="G52">
        <f t="shared" si="1"/>
        <v>0.83999999999999975</v>
      </c>
    </row>
    <row r="53" spans="1:7">
      <c r="A53">
        <v>51</v>
      </c>
      <c r="B53">
        <v>9.8000000000000004E-2</v>
      </c>
      <c r="C53">
        <v>9.9400000000000002E-2</v>
      </c>
      <c r="E53">
        <f t="shared" si="0"/>
        <v>1.3999999999999985E-3</v>
      </c>
      <c r="G53">
        <f t="shared" si="1"/>
        <v>6.9999999999999923E-2</v>
      </c>
    </row>
    <row r="54" spans="1:7">
      <c r="A54">
        <v>52</v>
      </c>
      <c r="B54">
        <v>-1.61E-2</v>
      </c>
      <c r="C54">
        <v>-5.3E-3</v>
      </c>
      <c r="E54">
        <f t="shared" si="0"/>
        <v>1.0800000000000001E-2</v>
      </c>
      <c r="G54">
        <f t="shared" si="1"/>
        <v>0.54</v>
      </c>
    </row>
    <row r="55" spans="1:7">
      <c r="A55">
        <v>53</v>
      </c>
      <c r="B55">
        <v>3.0800000000000001E-2</v>
      </c>
      <c r="C55">
        <v>4.2500000000000003E-2</v>
      </c>
      <c r="E55">
        <f t="shared" si="0"/>
        <v>1.1700000000000002E-2</v>
      </c>
      <c r="G55">
        <f t="shared" si="1"/>
        <v>0.58500000000000008</v>
      </c>
    </row>
    <row r="56" spans="1:7">
      <c r="A56">
        <v>54</v>
      </c>
      <c r="B56">
        <v>-1.66E-2</v>
      </c>
      <c r="C56">
        <v>-1.54E-2</v>
      </c>
      <c r="E56">
        <f t="shared" si="0"/>
        <v>1.1999999999999997E-3</v>
      </c>
      <c r="G56">
        <f t="shared" si="1"/>
        <v>5.9999999999999984E-2</v>
      </c>
    </row>
    <row r="57" spans="1:7">
      <c r="A57">
        <v>55</v>
      </c>
      <c r="B57">
        <v>9.7199999999999995E-2</v>
      </c>
      <c r="C57">
        <v>0.1285</v>
      </c>
      <c r="E57">
        <f t="shared" si="0"/>
        <v>3.1300000000000008E-2</v>
      </c>
      <c r="G57">
        <f t="shared" si="1"/>
        <v>1.5650000000000004</v>
      </c>
    </row>
    <row r="58" spans="1:7">
      <c r="A58">
        <v>56</v>
      </c>
      <c r="B58">
        <v>4.99E-2</v>
      </c>
      <c r="C58">
        <v>4.5100000000000001E-2</v>
      </c>
      <c r="E58">
        <f t="shared" si="0"/>
        <v>4.7999999999999987E-3</v>
      </c>
      <c r="G58">
        <f t="shared" si="1"/>
        <v>0.23999999999999994</v>
      </c>
    </row>
    <row r="59" spans="1:7">
      <c r="A59">
        <v>57</v>
      </c>
      <c r="B59">
        <v>9.1700000000000004E-2</v>
      </c>
      <c r="C59">
        <v>0.10580000000000001</v>
      </c>
      <c r="E59">
        <f t="shared" si="0"/>
        <v>1.4100000000000001E-2</v>
      </c>
      <c r="G59">
        <f t="shared" si="1"/>
        <v>0.70500000000000007</v>
      </c>
    </row>
    <row r="60" spans="1:7">
      <c r="A60">
        <v>58</v>
      </c>
      <c r="B60">
        <v>0.1075</v>
      </c>
      <c r="C60">
        <v>0.109</v>
      </c>
      <c r="E60">
        <f t="shared" si="0"/>
        <v>1.5000000000000013E-3</v>
      </c>
      <c r="G60">
        <f t="shared" si="1"/>
        <v>7.5000000000000067E-2</v>
      </c>
    </row>
    <row r="61" spans="1:7">
      <c r="A61">
        <v>59</v>
      </c>
      <c r="B61">
        <v>-5.1200000000000002E-2</v>
      </c>
      <c r="C61">
        <v>-4.7699999999999999E-2</v>
      </c>
      <c r="E61">
        <f t="shared" si="0"/>
        <v>3.5000000000000031E-3</v>
      </c>
      <c r="G61">
        <f t="shared" si="1"/>
        <v>0.17500000000000016</v>
      </c>
    </row>
    <row r="62" spans="1:7">
      <c r="A62">
        <v>60</v>
      </c>
      <c r="B62">
        <v>-4.0000000000000002E-4</v>
      </c>
      <c r="C62">
        <v>1.6799999999999999E-2</v>
      </c>
      <c r="E62">
        <f t="shared" si="0"/>
        <v>1.72E-2</v>
      </c>
      <c r="G62">
        <f t="shared" si="1"/>
        <v>0.86</v>
      </c>
    </row>
    <row r="63" spans="1:7">
      <c r="A63">
        <v>61</v>
      </c>
      <c r="B63">
        <v>-4.6600000000000003E-2</v>
      </c>
      <c r="C63">
        <v>-2.92E-2</v>
      </c>
      <c r="E63">
        <f t="shared" si="0"/>
        <v>1.7400000000000002E-2</v>
      </c>
      <c r="G63">
        <f t="shared" si="1"/>
        <v>0.87000000000000011</v>
      </c>
    </row>
    <row r="64" spans="1:7">
      <c r="A64">
        <v>62</v>
      </c>
      <c r="B64">
        <v>1.3599999999999999E-2</v>
      </c>
      <c r="C64">
        <v>2.9000000000000001E-2</v>
      </c>
      <c r="E64">
        <f t="shared" si="0"/>
        <v>1.5400000000000002E-2</v>
      </c>
      <c r="G64">
        <f t="shared" si="1"/>
        <v>0.77000000000000013</v>
      </c>
    </row>
    <row r="65" spans="1:7">
      <c r="A65">
        <v>63</v>
      </c>
      <c r="B65">
        <v>2.29E-2</v>
      </c>
      <c r="C65">
        <v>5.3699999999999998E-2</v>
      </c>
      <c r="E65">
        <f t="shared" si="0"/>
        <v>3.0799999999999998E-2</v>
      </c>
      <c r="G65">
        <f t="shared" si="1"/>
        <v>1.5399999999999998</v>
      </c>
    </row>
    <row r="66" spans="1:7">
      <c r="A66">
        <v>64</v>
      </c>
      <c r="B66">
        <v>-9.9500000000000005E-2</v>
      </c>
      <c r="C66">
        <v>-9.8299999999999998E-2</v>
      </c>
      <c r="E66">
        <f t="shared" si="0"/>
        <v>1.2000000000000066E-3</v>
      </c>
      <c r="G66">
        <f t="shared" si="1"/>
        <v>6.0000000000000331E-2</v>
      </c>
    </row>
    <row r="67" spans="1:7">
      <c r="A67">
        <v>65</v>
      </c>
      <c r="B67">
        <v>-1.15E-2</v>
      </c>
      <c r="C67">
        <v>8.6999999999999994E-3</v>
      </c>
      <c r="E67">
        <f t="shared" si="0"/>
        <v>2.0199999999999999E-2</v>
      </c>
      <c r="G67">
        <f t="shared" si="1"/>
        <v>1.01</v>
      </c>
    </row>
    <row r="68" spans="1:7">
      <c r="A68">
        <v>66</v>
      </c>
      <c r="B68">
        <v>1.11E-2</v>
      </c>
      <c r="C68">
        <v>2.87E-2</v>
      </c>
      <c r="E68">
        <f t="shared" ref="E68:E122" si="2">ABS(B68-C68)</f>
        <v>1.7599999999999998E-2</v>
      </c>
      <c r="G68">
        <f t="shared" ref="G68:G122" si="3">ABS(E68)*50</f>
        <v>0.87999999999999989</v>
      </c>
    </row>
    <row r="69" spans="1:7">
      <c r="A69">
        <v>67</v>
      </c>
      <c r="B69">
        <v>-7.1199999999999999E-2</v>
      </c>
      <c r="C69">
        <v>-5.4800000000000001E-2</v>
      </c>
      <c r="E69">
        <f t="shared" si="2"/>
        <v>1.6399999999999998E-2</v>
      </c>
      <c r="G69">
        <f t="shared" si="3"/>
        <v>0.81999999999999984</v>
      </c>
    </row>
    <row r="70" spans="1:7">
      <c r="A70">
        <v>68</v>
      </c>
      <c r="B70">
        <v>3.3E-3</v>
      </c>
      <c r="C70">
        <v>8.0000000000000002E-3</v>
      </c>
      <c r="E70">
        <f t="shared" si="2"/>
        <v>4.7000000000000002E-3</v>
      </c>
      <c r="G70">
        <f t="shared" si="3"/>
        <v>0.23500000000000001</v>
      </c>
    </row>
    <row r="71" spans="1:7">
      <c r="A71">
        <v>69</v>
      </c>
      <c r="B71">
        <v>-3.2099999999999997E-2</v>
      </c>
      <c r="C71">
        <v>-1.9599999999999999E-2</v>
      </c>
      <c r="E71">
        <f t="shared" si="2"/>
        <v>1.2499999999999997E-2</v>
      </c>
      <c r="G71">
        <f t="shared" si="3"/>
        <v>0.62499999999999989</v>
      </c>
    </row>
    <row r="72" spans="1:7">
      <c r="A72">
        <v>70</v>
      </c>
      <c r="B72">
        <v>3.2099999999999997E-2</v>
      </c>
      <c r="C72">
        <v>4.4400000000000002E-2</v>
      </c>
      <c r="E72">
        <f t="shared" si="2"/>
        <v>1.2300000000000005E-2</v>
      </c>
      <c r="G72">
        <f t="shared" si="3"/>
        <v>0.61500000000000021</v>
      </c>
    </row>
    <row r="73" spans="1:7">
      <c r="A73">
        <v>71</v>
      </c>
      <c r="B73">
        <v>0.104</v>
      </c>
      <c r="C73">
        <v>0.1215</v>
      </c>
      <c r="E73">
        <f t="shared" si="2"/>
        <v>1.7500000000000002E-2</v>
      </c>
      <c r="G73">
        <f t="shared" si="3"/>
        <v>0.87500000000000011</v>
      </c>
    </row>
    <row r="74" spans="1:7">
      <c r="A74">
        <v>72</v>
      </c>
      <c r="B74">
        <v>-8.9999999999999993E-3</v>
      </c>
      <c r="C74">
        <v>1E-4</v>
      </c>
      <c r="E74">
        <f t="shared" si="2"/>
        <v>9.0999999999999987E-3</v>
      </c>
      <c r="G74">
        <f t="shared" si="3"/>
        <v>0.45499999999999996</v>
      </c>
    </row>
    <row r="75" spans="1:7">
      <c r="A75">
        <v>73</v>
      </c>
      <c r="B75">
        <v>3.7100000000000001E-2</v>
      </c>
      <c r="C75">
        <v>4.5199999999999997E-2</v>
      </c>
      <c r="E75">
        <f t="shared" si="2"/>
        <v>8.0999999999999961E-3</v>
      </c>
      <c r="G75">
        <f t="shared" si="3"/>
        <v>0.4049999999999998</v>
      </c>
    </row>
    <row r="76" spans="1:7">
      <c r="A76">
        <v>74</v>
      </c>
      <c r="B76">
        <v>0.13969999999999999</v>
      </c>
      <c r="C76">
        <v>0.14219999999999999</v>
      </c>
      <c r="E76">
        <f t="shared" si="2"/>
        <v>2.5000000000000022E-3</v>
      </c>
      <c r="G76">
        <f t="shared" si="3"/>
        <v>0.12500000000000011</v>
      </c>
    </row>
    <row r="77" spans="1:7">
      <c r="A77">
        <v>75</v>
      </c>
      <c r="B77">
        <v>5.4699999999999999E-2</v>
      </c>
      <c r="C77">
        <v>6.2899999999999998E-2</v>
      </c>
      <c r="E77">
        <f t="shared" si="2"/>
        <v>8.199999999999999E-3</v>
      </c>
      <c r="G77">
        <f t="shared" si="3"/>
        <v>0.40999999999999992</v>
      </c>
    </row>
    <row r="78" spans="1:7">
      <c r="A78">
        <v>76</v>
      </c>
      <c r="B78">
        <v>2.1999999999999999E-2</v>
      </c>
      <c r="C78">
        <v>2.8199999999999999E-2</v>
      </c>
      <c r="E78">
        <f t="shared" si="2"/>
        <v>6.2000000000000006E-3</v>
      </c>
      <c r="G78">
        <f t="shared" si="3"/>
        <v>0.31000000000000005</v>
      </c>
    </row>
    <row r="79" spans="1:7">
      <c r="A79">
        <v>77</v>
      </c>
      <c r="B79">
        <v>7.5899999999999995E-2</v>
      </c>
      <c r="C79">
        <v>7.1300000000000002E-2</v>
      </c>
      <c r="E79">
        <f t="shared" si="2"/>
        <v>4.599999999999993E-3</v>
      </c>
      <c r="G79">
        <f t="shared" si="3"/>
        <v>0.22999999999999965</v>
      </c>
    </row>
    <row r="80" spans="1:7">
      <c r="A80">
        <v>78</v>
      </c>
      <c r="B80">
        <v>8.7099999999999997E-2</v>
      </c>
      <c r="C80">
        <v>8.0600000000000005E-2</v>
      </c>
      <c r="E80">
        <f t="shared" si="2"/>
        <v>6.4999999999999919E-3</v>
      </c>
      <c r="G80">
        <f t="shared" si="3"/>
        <v>0.32499999999999962</v>
      </c>
    </row>
    <row r="81" spans="1:7">
      <c r="A81">
        <v>79</v>
      </c>
      <c r="B81">
        <v>-5.62E-2</v>
      </c>
      <c r="C81">
        <v>-4.65E-2</v>
      </c>
      <c r="E81">
        <f t="shared" si="2"/>
        <v>9.7000000000000003E-3</v>
      </c>
      <c r="G81">
        <f t="shared" si="3"/>
        <v>0.48499999999999999</v>
      </c>
    </row>
    <row r="82" spans="1:7">
      <c r="A82">
        <v>80</v>
      </c>
      <c r="B82">
        <v>-9.8000000000000004E-2</v>
      </c>
      <c r="C82">
        <v>-8.2799999999999999E-2</v>
      </c>
      <c r="E82">
        <f t="shared" si="2"/>
        <v>1.5200000000000005E-2</v>
      </c>
      <c r="G82">
        <f t="shared" si="3"/>
        <v>0.76000000000000023</v>
      </c>
    </row>
    <row r="83" spans="1:7">
      <c r="A83">
        <v>81</v>
      </c>
      <c r="B83">
        <v>-1.8499999999999999E-2</v>
      </c>
      <c r="C83">
        <v>-1.6199999999999999E-2</v>
      </c>
      <c r="E83">
        <f t="shared" si="2"/>
        <v>2.3E-3</v>
      </c>
      <c r="G83">
        <f t="shared" si="3"/>
        <v>0.11499999999999999</v>
      </c>
    </row>
    <row r="84" spans="1:7">
      <c r="A84">
        <v>82</v>
      </c>
      <c r="B84">
        <v>-9.4200000000000006E-2</v>
      </c>
      <c r="C84">
        <v>-9.5000000000000001E-2</v>
      </c>
      <c r="E84">
        <f t="shared" si="2"/>
        <v>7.9999999999999516E-4</v>
      </c>
      <c r="G84">
        <f t="shared" si="3"/>
        <v>3.9999999999999758E-2</v>
      </c>
    </row>
    <row r="85" spans="1:7">
      <c r="A85">
        <v>83</v>
      </c>
      <c r="B85">
        <v>-7.7700000000000005E-2</v>
      </c>
      <c r="C85">
        <v>-6.6400000000000001E-2</v>
      </c>
      <c r="E85">
        <f t="shared" si="2"/>
        <v>1.1300000000000004E-2</v>
      </c>
      <c r="G85">
        <f t="shared" si="3"/>
        <v>0.56500000000000017</v>
      </c>
    </row>
    <row r="86" spans="1:7">
      <c r="A86">
        <v>84</v>
      </c>
      <c r="B86">
        <v>2.7900000000000001E-2</v>
      </c>
      <c r="C86">
        <v>4.2999999999999997E-2</v>
      </c>
      <c r="E86">
        <f t="shared" si="2"/>
        <v>1.5099999999999995E-2</v>
      </c>
      <c r="G86">
        <f t="shared" si="3"/>
        <v>0.75499999999999978</v>
      </c>
    </row>
    <row r="87" spans="1:7">
      <c r="A87">
        <v>85</v>
      </c>
      <c r="B87">
        <v>-8.5300000000000001E-2</v>
      </c>
      <c r="C87">
        <v>-5.6300000000000003E-2</v>
      </c>
      <c r="E87">
        <f t="shared" si="2"/>
        <v>2.8999999999999998E-2</v>
      </c>
      <c r="G87">
        <f t="shared" si="3"/>
        <v>1.45</v>
      </c>
    </row>
    <row r="88" spans="1:7">
      <c r="A88">
        <v>86</v>
      </c>
      <c r="B88">
        <v>-9.1000000000000004E-3</v>
      </c>
      <c r="C88">
        <v>-1.2999999999999999E-3</v>
      </c>
      <c r="E88">
        <f t="shared" si="2"/>
        <v>7.8000000000000005E-3</v>
      </c>
      <c r="G88">
        <f t="shared" si="3"/>
        <v>0.39</v>
      </c>
    </row>
    <row r="89" spans="1:7">
      <c r="A89">
        <v>87</v>
      </c>
      <c r="B89">
        <v>9.7000000000000003E-3</v>
      </c>
      <c r="C89">
        <v>2.1499999999999998E-2</v>
      </c>
      <c r="E89">
        <f t="shared" si="2"/>
        <v>1.1799999999999998E-2</v>
      </c>
      <c r="G89">
        <f t="shared" si="3"/>
        <v>0.58999999999999986</v>
      </c>
    </row>
    <row r="90" spans="1:7">
      <c r="A90">
        <v>88</v>
      </c>
      <c r="B90">
        <v>-1.1299999999999999E-2</v>
      </c>
      <c r="C90">
        <v>-8.0999999999999996E-3</v>
      </c>
      <c r="E90">
        <f t="shared" si="2"/>
        <v>3.1999999999999997E-3</v>
      </c>
      <c r="G90">
        <f t="shared" si="3"/>
        <v>0.15999999999999998</v>
      </c>
    </row>
    <row r="91" spans="1:7">
      <c r="A91">
        <v>89</v>
      </c>
      <c r="B91">
        <v>-0.1227</v>
      </c>
      <c r="C91">
        <v>-8.0799999999999997E-2</v>
      </c>
      <c r="E91">
        <f t="shared" si="2"/>
        <v>4.1900000000000007E-2</v>
      </c>
      <c r="G91">
        <f t="shared" si="3"/>
        <v>2.0950000000000002</v>
      </c>
    </row>
    <row r="92" spans="1:7">
      <c r="A92">
        <v>90</v>
      </c>
      <c r="B92">
        <v>5.7000000000000002E-2</v>
      </c>
      <c r="C92">
        <v>6.7799999999999999E-2</v>
      </c>
      <c r="E92">
        <f t="shared" si="2"/>
        <v>1.0799999999999997E-2</v>
      </c>
      <c r="G92">
        <f t="shared" si="3"/>
        <v>0.53999999999999981</v>
      </c>
    </row>
    <row r="93" spans="1:7">
      <c r="A93">
        <v>91</v>
      </c>
      <c r="B93">
        <v>-9.4700000000000006E-2</v>
      </c>
      <c r="C93">
        <v>-8.3000000000000004E-2</v>
      </c>
      <c r="E93">
        <f t="shared" si="2"/>
        <v>1.1700000000000002E-2</v>
      </c>
      <c r="G93">
        <f t="shared" si="3"/>
        <v>0.58500000000000008</v>
      </c>
    </row>
    <row r="94" spans="1:7">
      <c r="A94">
        <v>92</v>
      </c>
      <c r="B94">
        <v>-5.7000000000000002E-2</v>
      </c>
      <c r="C94">
        <v>-4.1700000000000001E-2</v>
      </c>
      <c r="E94">
        <f t="shared" si="2"/>
        <v>1.5300000000000001E-2</v>
      </c>
      <c r="G94">
        <f t="shared" si="3"/>
        <v>0.76500000000000001</v>
      </c>
    </row>
    <row r="95" spans="1:7">
      <c r="A95">
        <v>93</v>
      </c>
      <c r="B95">
        <v>5.3999999999999999E-2</v>
      </c>
      <c r="C95">
        <v>6.0900000000000003E-2</v>
      </c>
      <c r="E95">
        <f t="shared" si="2"/>
        <v>6.9000000000000034E-3</v>
      </c>
      <c r="G95">
        <f t="shared" si="3"/>
        <v>0.3450000000000002</v>
      </c>
    </row>
    <row r="96" spans="1:7">
      <c r="A96">
        <v>94</v>
      </c>
      <c r="B96">
        <v>6.4299999999999996E-2</v>
      </c>
      <c r="C96">
        <v>7.7799999999999994E-2</v>
      </c>
      <c r="E96">
        <f t="shared" si="2"/>
        <v>1.3499999999999998E-2</v>
      </c>
      <c r="G96">
        <f t="shared" si="3"/>
        <v>0.67499999999999993</v>
      </c>
    </row>
    <row r="97" spans="1:7">
      <c r="A97">
        <v>95</v>
      </c>
      <c r="B97">
        <v>-5.7000000000000002E-3</v>
      </c>
      <c r="C97">
        <v>9.4999999999999998E-3</v>
      </c>
      <c r="E97">
        <f t="shared" si="2"/>
        <v>1.52E-2</v>
      </c>
      <c r="G97">
        <f t="shared" si="3"/>
        <v>0.76</v>
      </c>
    </row>
    <row r="98" spans="1:7">
      <c r="A98">
        <v>96</v>
      </c>
      <c r="B98">
        <v>-1.8100000000000002E-2</v>
      </c>
      <c r="C98">
        <v>-1.12E-2</v>
      </c>
      <c r="E98">
        <f t="shared" si="2"/>
        <v>6.9000000000000016E-3</v>
      </c>
      <c r="G98">
        <f t="shared" si="3"/>
        <v>0.34500000000000008</v>
      </c>
    </row>
    <row r="99" spans="1:7">
      <c r="A99">
        <v>97</v>
      </c>
      <c r="B99">
        <v>5.8000000000000003E-2</v>
      </c>
      <c r="C99">
        <v>8.0100000000000005E-2</v>
      </c>
      <c r="E99">
        <f t="shared" si="2"/>
        <v>2.2100000000000002E-2</v>
      </c>
      <c r="G99">
        <f t="shared" si="3"/>
        <v>1.105</v>
      </c>
    </row>
    <row r="100" spans="1:7">
      <c r="A100">
        <v>98</v>
      </c>
      <c r="B100">
        <v>-0.1157</v>
      </c>
      <c r="C100">
        <v>-0.10929999999999999</v>
      </c>
      <c r="E100">
        <f t="shared" si="2"/>
        <v>6.4000000000000029E-3</v>
      </c>
      <c r="G100">
        <f t="shared" si="3"/>
        <v>0.32000000000000017</v>
      </c>
    </row>
    <row r="101" spans="1:7">
      <c r="A101">
        <v>99</v>
      </c>
      <c r="B101">
        <v>1.7899999999999999E-2</v>
      </c>
      <c r="C101">
        <v>2.75E-2</v>
      </c>
      <c r="E101">
        <f t="shared" si="2"/>
        <v>9.6000000000000009E-3</v>
      </c>
      <c r="G101">
        <f t="shared" si="3"/>
        <v>0.48000000000000004</v>
      </c>
    </row>
    <row r="102" spans="1:7">
      <c r="A102">
        <v>100</v>
      </c>
      <c r="B102">
        <v>-5.79E-2</v>
      </c>
      <c r="C102">
        <v>-5.2699999999999997E-2</v>
      </c>
      <c r="E102">
        <f t="shared" si="2"/>
        <v>5.2000000000000032E-3</v>
      </c>
      <c r="G102">
        <f t="shared" si="3"/>
        <v>0.26000000000000018</v>
      </c>
    </row>
    <row r="103" spans="1:7">
      <c r="A103">
        <v>101</v>
      </c>
      <c r="B103">
        <v>5.11E-2</v>
      </c>
      <c r="C103">
        <v>5.9499999999999997E-2</v>
      </c>
      <c r="E103">
        <f t="shared" si="2"/>
        <v>8.3999999999999977E-3</v>
      </c>
      <c r="G103">
        <f t="shared" si="3"/>
        <v>0.41999999999999987</v>
      </c>
    </row>
    <row r="104" spans="1:7">
      <c r="A104">
        <v>102</v>
      </c>
      <c r="B104">
        <v>3.2599999999999997E-2</v>
      </c>
      <c r="C104">
        <v>4.4699999999999997E-2</v>
      </c>
      <c r="E104">
        <f t="shared" si="2"/>
        <v>1.21E-2</v>
      </c>
      <c r="G104">
        <f t="shared" si="3"/>
        <v>0.60499999999999998</v>
      </c>
    </row>
    <row r="105" spans="1:7">
      <c r="A105">
        <v>103</v>
      </c>
      <c r="B105">
        <v>-2.0299999999999999E-2</v>
      </c>
      <c r="C105">
        <v>-1.34E-2</v>
      </c>
      <c r="E105">
        <f t="shared" si="2"/>
        <v>6.8999999999999981E-3</v>
      </c>
      <c r="G105">
        <f t="shared" si="3"/>
        <v>0.34499999999999992</v>
      </c>
    </row>
    <row r="106" spans="1:7">
      <c r="A106">
        <v>104</v>
      </c>
      <c r="B106">
        <v>-9.8900000000000002E-2</v>
      </c>
      <c r="C106">
        <v>-7.6999999999999999E-2</v>
      </c>
      <c r="E106">
        <f t="shared" si="2"/>
        <v>2.1900000000000003E-2</v>
      </c>
      <c r="G106">
        <f t="shared" si="3"/>
        <v>1.0950000000000002</v>
      </c>
    </row>
    <row r="107" spans="1:7">
      <c r="A107">
        <v>105</v>
      </c>
      <c r="B107">
        <v>1.6199999999999999E-2</v>
      </c>
      <c r="C107">
        <v>3.1600000000000003E-2</v>
      </c>
      <c r="E107">
        <f t="shared" si="2"/>
        <v>1.5400000000000004E-2</v>
      </c>
      <c r="G107">
        <f t="shared" si="3"/>
        <v>0.77000000000000024</v>
      </c>
    </row>
    <row r="108" spans="1:7">
      <c r="A108">
        <v>106</v>
      </c>
      <c r="B108">
        <v>0.12239999999999999</v>
      </c>
      <c r="C108">
        <v>0.13</v>
      </c>
      <c r="E108">
        <f t="shared" si="2"/>
        <v>7.6000000000000095E-3</v>
      </c>
      <c r="G108">
        <f t="shared" si="3"/>
        <v>0.38000000000000045</v>
      </c>
    </row>
    <row r="109" spans="1:7">
      <c r="A109">
        <v>107</v>
      </c>
      <c r="B109">
        <v>-0.1018</v>
      </c>
      <c r="C109">
        <v>-7.6300000000000007E-2</v>
      </c>
      <c r="E109">
        <f t="shared" si="2"/>
        <v>2.5499999999999995E-2</v>
      </c>
      <c r="G109">
        <f t="shared" si="3"/>
        <v>1.2749999999999997</v>
      </c>
    </row>
    <row r="110" spans="1:7">
      <c r="A110">
        <v>108</v>
      </c>
      <c r="B110">
        <v>6.6699999999999995E-2</v>
      </c>
      <c r="C110">
        <v>7.9500000000000001E-2</v>
      </c>
      <c r="E110">
        <f t="shared" si="2"/>
        <v>1.2800000000000006E-2</v>
      </c>
      <c r="G110">
        <f t="shared" si="3"/>
        <v>0.64000000000000035</v>
      </c>
    </row>
    <row r="111" spans="1:7">
      <c r="A111">
        <v>109</v>
      </c>
      <c r="B111">
        <v>-5.3999999999999999E-2</v>
      </c>
      <c r="C111">
        <v>-0.04</v>
      </c>
      <c r="E111">
        <f t="shared" si="2"/>
        <v>1.3999999999999999E-2</v>
      </c>
      <c r="G111">
        <f t="shared" si="3"/>
        <v>0.7</v>
      </c>
    </row>
    <row r="112" spans="1:7">
      <c r="A112">
        <v>110</v>
      </c>
      <c r="B112">
        <v>-2.3699999999999999E-2</v>
      </c>
      <c r="C112">
        <v>-1.0699999999999999E-2</v>
      </c>
      <c r="E112">
        <f t="shared" si="2"/>
        <v>1.2999999999999999E-2</v>
      </c>
      <c r="G112">
        <f t="shared" si="3"/>
        <v>0.65</v>
      </c>
    </row>
    <row r="113" spans="1:7">
      <c r="A113">
        <v>111</v>
      </c>
      <c r="B113">
        <v>-7.3499999999999996E-2</v>
      </c>
      <c r="C113">
        <v>-6.7599999999999993E-2</v>
      </c>
      <c r="E113">
        <f t="shared" si="2"/>
        <v>5.9000000000000025E-3</v>
      </c>
      <c r="G113">
        <f t="shared" si="3"/>
        <v>0.29500000000000015</v>
      </c>
    </row>
    <row r="114" spans="1:7">
      <c r="A114">
        <v>112</v>
      </c>
      <c r="B114">
        <v>-7.2800000000000004E-2</v>
      </c>
      <c r="C114">
        <v>-7.22E-2</v>
      </c>
      <c r="E114">
        <f t="shared" si="2"/>
        <v>6.0000000000000331E-4</v>
      </c>
      <c r="G114">
        <f t="shared" si="3"/>
        <v>3.0000000000000165E-2</v>
      </c>
    </row>
    <row r="115" spans="1:7">
      <c r="A115">
        <v>113</v>
      </c>
      <c r="B115">
        <v>-3.2899999999999999E-2</v>
      </c>
      <c r="C115">
        <v>-2.7300000000000001E-2</v>
      </c>
      <c r="E115">
        <f t="shared" si="2"/>
        <v>5.5999999999999973E-3</v>
      </c>
      <c r="G115">
        <f t="shared" si="3"/>
        <v>0.27999999999999986</v>
      </c>
    </row>
    <row r="116" spans="1:7">
      <c r="A116">
        <v>114</v>
      </c>
      <c r="B116">
        <v>-2.4199999999999999E-2</v>
      </c>
      <c r="C116">
        <v>-1.7299999999999999E-2</v>
      </c>
      <c r="E116">
        <f t="shared" si="2"/>
        <v>6.8999999999999999E-3</v>
      </c>
      <c r="G116">
        <f t="shared" si="3"/>
        <v>0.34499999999999997</v>
      </c>
    </row>
    <row r="117" spans="1:7">
      <c r="A117">
        <v>115</v>
      </c>
      <c r="B117">
        <v>1.9900000000000001E-2</v>
      </c>
      <c r="C117">
        <v>3.5900000000000001E-2</v>
      </c>
      <c r="E117">
        <f t="shared" si="2"/>
        <v>1.6E-2</v>
      </c>
      <c r="G117">
        <f t="shared" si="3"/>
        <v>0.8</v>
      </c>
    </row>
    <row r="118" spans="1:7">
      <c r="A118">
        <v>116</v>
      </c>
      <c r="B118">
        <v>4.1099999999999998E-2</v>
      </c>
      <c r="C118">
        <v>4.8300000000000003E-2</v>
      </c>
      <c r="E118">
        <f t="shared" si="2"/>
        <v>7.200000000000005E-3</v>
      </c>
      <c r="G118">
        <f t="shared" si="3"/>
        <v>0.36000000000000026</v>
      </c>
    </row>
    <row r="119" spans="1:7">
      <c r="A119">
        <v>117</v>
      </c>
      <c r="B119">
        <v>0.1128</v>
      </c>
      <c r="C119">
        <v>0.1246</v>
      </c>
      <c r="E119">
        <f t="shared" si="2"/>
        <v>1.1800000000000005E-2</v>
      </c>
      <c r="G119">
        <f t="shared" si="3"/>
        <v>0.5900000000000003</v>
      </c>
    </row>
    <row r="120" spans="1:7">
      <c r="A120">
        <v>118</v>
      </c>
      <c r="B120">
        <v>-9.8100000000000007E-2</v>
      </c>
      <c r="C120">
        <v>-8.4099999999999994E-2</v>
      </c>
      <c r="E120">
        <f t="shared" si="2"/>
        <v>1.4000000000000012E-2</v>
      </c>
      <c r="G120">
        <f t="shared" si="3"/>
        <v>0.70000000000000062</v>
      </c>
    </row>
    <row r="121" spans="1:7">
      <c r="A121">
        <v>119</v>
      </c>
      <c r="B121">
        <v>-4.2299999999999997E-2</v>
      </c>
      <c r="C121">
        <v>-2.52E-2</v>
      </c>
      <c r="E121">
        <f t="shared" si="2"/>
        <v>1.7099999999999997E-2</v>
      </c>
      <c r="G121">
        <f t="shared" si="3"/>
        <v>0.85499999999999987</v>
      </c>
    </row>
    <row r="122" spans="1:7">
      <c r="A122">
        <v>120</v>
      </c>
      <c r="B122">
        <v>4.7100000000000003E-2</v>
      </c>
      <c r="C122">
        <v>5.79E-2</v>
      </c>
      <c r="E122">
        <f t="shared" si="2"/>
        <v>1.0799999999999997E-2</v>
      </c>
      <c r="G122">
        <f t="shared" si="3"/>
        <v>0.53999999999999981</v>
      </c>
    </row>
  </sheetData>
  <mergeCells count="1">
    <mergeCell ref="A1:G1"/>
  </mergeCells>
  <pageMargins left="0.7" right="0.7" top="0.75" bottom="0.75" header="0.3" footer="0.3"/>
  <pageSetup paperSize="7" orientation="portrait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9" sqref="D19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4"/>
  <sheetViews>
    <sheetView tabSelected="1" topLeftCell="A78" workbookViewId="0">
      <selection activeCell="G94" sqref="G94"/>
    </sheetView>
  </sheetViews>
  <sheetFormatPr defaultRowHeight="15"/>
  <cols>
    <col min="1" max="1" width="9.28515625" customWidth="1"/>
    <col min="2" max="2" width="20" customWidth="1"/>
    <col min="3" max="3" width="22.140625" customWidth="1"/>
    <col min="5" max="5" width="18.140625" customWidth="1"/>
    <col min="7" max="7" width="18" customWidth="1"/>
  </cols>
  <sheetData>
    <row r="1" spans="1:7">
      <c r="A1" s="1" t="s">
        <v>6</v>
      </c>
      <c r="B1" s="1"/>
      <c r="C1" s="1"/>
      <c r="D1" s="1"/>
      <c r="E1" s="1"/>
      <c r="F1" s="1"/>
      <c r="G1" s="1"/>
    </row>
    <row r="2" spans="1:7">
      <c r="A2" t="s">
        <v>1</v>
      </c>
      <c r="B2" t="s">
        <v>2</v>
      </c>
      <c r="C2" t="s">
        <v>3</v>
      </c>
      <c r="E2" t="s">
        <v>4</v>
      </c>
      <c r="G2" t="s">
        <v>5</v>
      </c>
    </row>
    <row r="3" spans="1:7">
      <c r="A3">
        <v>1</v>
      </c>
      <c r="B3">
        <v>-1.49E-2</v>
      </c>
      <c r="C3">
        <v>-5.1000000000000004E-3</v>
      </c>
      <c r="E3">
        <f>ABS(B3-C3)</f>
        <v>9.7999999999999997E-3</v>
      </c>
      <c r="G3">
        <f>E3*50</f>
        <v>0.49</v>
      </c>
    </row>
    <row r="4" spans="1:7">
      <c r="A4">
        <v>2</v>
      </c>
      <c r="B4">
        <v>9.0399999999999994E-2</v>
      </c>
      <c r="C4">
        <v>9.8799999999999999E-2</v>
      </c>
      <c r="E4">
        <f t="shared" ref="E4:E67" si="0">ABS(B4-C4)</f>
        <v>8.4000000000000047E-3</v>
      </c>
      <c r="G4">
        <f t="shared" ref="G4:G67" si="1">E4*50</f>
        <v>0.42000000000000026</v>
      </c>
    </row>
    <row r="5" spans="1:7">
      <c r="A5">
        <v>3</v>
      </c>
      <c r="B5">
        <v>-0.11219999999999999</v>
      </c>
      <c r="C5">
        <v>-9.6699999999999994E-2</v>
      </c>
      <c r="E5">
        <f t="shared" si="0"/>
        <v>1.55E-2</v>
      </c>
      <c r="G5">
        <f t="shared" si="1"/>
        <v>0.77500000000000002</v>
      </c>
    </row>
    <row r="6" spans="1:7">
      <c r="A6">
        <v>4</v>
      </c>
      <c r="B6">
        <v>-3.04E-2</v>
      </c>
      <c r="C6">
        <v>-2.8000000000000001E-2</v>
      </c>
      <c r="E6">
        <f t="shared" si="0"/>
        <v>2.3999999999999994E-3</v>
      </c>
      <c r="G6">
        <f t="shared" si="1"/>
        <v>0.11999999999999997</v>
      </c>
    </row>
    <row r="7" spans="1:7">
      <c r="A7">
        <v>5</v>
      </c>
      <c r="B7">
        <v>4.9299999999999997E-2</v>
      </c>
      <c r="C7">
        <v>5.28E-2</v>
      </c>
      <c r="E7">
        <f t="shared" si="0"/>
        <v>3.5000000000000031E-3</v>
      </c>
      <c r="G7">
        <f t="shared" si="1"/>
        <v>0.17500000000000016</v>
      </c>
    </row>
    <row r="8" spans="1:7">
      <c r="A8">
        <v>6</v>
      </c>
      <c r="B8">
        <v>-5.1700000000000003E-2</v>
      </c>
      <c r="C8">
        <v>-3.7199999999999997E-2</v>
      </c>
      <c r="E8">
        <f t="shared" si="0"/>
        <v>1.4500000000000006E-2</v>
      </c>
      <c r="G8">
        <f t="shared" si="1"/>
        <v>0.72500000000000031</v>
      </c>
    </row>
    <row r="9" spans="1:7">
      <c r="A9">
        <v>7</v>
      </c>
      <c r="B9">
        <v>8.5699999999999998E-2</v>
      </c>
      <c r="C9">
        <v>0.10050000000000001</v>
      </c>
      <c r="E9">
        <f t="shared" si="0"/>
        <v>1.4800000000000008E-2</v>
      </c>
      <c r="G9">
        <f t="shared" si="1"/>
        <v>0.74000000000000044</v>
      </c>
    </row>
    <row r="10" spans="1:7">
      <c r="A10">
        <v>8</v>
      </c>
      <c r="B10">
        <v>-3.3E-3</v>
      </c>
      <c r="C10">
        <v>1.29E-2</v>
      </c>
      <c r="E10">
        <f t="shared" si="0"/>
        <v>1.6199999999999999E-2</v>
      </c>
      <c r="G10">
        <f t="shared" si="1"/>
        <v>0.80999999999999994</v>
      </c>
    </row>
    <row r="11" spans="1:7">
      <c r="A11">
        <v>9</v>
      </c>
      <c r="B11">
        <v>3.5999999999999997E-2</v>
      </c>
      <c r="C11">
        <v>5.8200000000000002E-2</v>
      </c>
      <c r="E11">
        <f t="shared" si="0"/>
        <v>2.2200000000000004E-2</v>
      </c>
      <c r="G11">
        <f t="shared" si="1"/>
        <v>1.1100000000000003</v>
      </c>
    </row>
    <row r="12" spans="1:7">
      <c r="A12">
        <v>10</v>
      </c>
      <c r="B12">
        <v>2.3699999999999999E-2</v>
      </c>
      <c r="C12">
        <v>3.3500000000000002E-2</v>
      </c>
      <c r="E12">
        <f t="shared" si="0"/>
        <v>9.8000000000000032E-3</v>
      </c>
      <c r="G12">
        <f t="shared" si="1"/>
        <v>0.49000000000000016</v>
      </c>
    </row>
    <row r="13" spans="1:7">
      <c r="A13">
        <v>11</v>
      </c>
      <c r="B13">
        <v>-0.114</v>
      </c>
      <c r="C13">
        <v>-0.11550000000000001</v>
      </c>
      <c r="E13">
        <f t="shared" si="0"/>
        <v>1.5000000000000013E-3</v>
      </c>
      <c r="G13">
        <f t="shared" si="1"/>
        <v>7.5000000000000067E-2</v>
      </c>
    </row>
    <row r="14" spans="1:7">
      <c r="A14">
        <v>12</v>
      </c>
      <c r="B14">
        <v>-7.7499999999999999E-2</v>
      </c>
      <c r="C14">
        <v>-5.7099999999999998E-2</v>
      </c>
      <c r="E14">
        <f t="shared" si="0"/>
        <v>2.0400000000000001E-2</v>
      </c>
      <c r="G14">
        <f t="shared" si="1"/>
        <v>1.02</v>
      </c>
    </row>
    <row r="15" spans="1:7">
      <c r="A15">
        <v>13</v>
      </c>
      <c r="B15">
        <v>9.4200000000000006E-2</v>
      </c>
      <c r="C15">
        <v>0.107</v>
      </c>
      <c r="E15">
        <f t="shared" si="0"/>
        <v>1.2799999999999992E-2</v>
      </c>
      <c r="G15">
        <f t="shared" si="1"/>
        <v>0.63999999999999957</v>
      </c>
    </row>
    <row r="16" spans="1:7">
      <c r="A16">
        <v>14</v>
      </c>
      <c r="B16">
        <v>-5.4300000000000001E-2</v>
      </c>
      <c r="C16">
        <v>-5.0099999999999999E-2</v>
      </c>
      <c r="E16">
        <f t="shared" si="0"/>
        <v>4.2000000000000023E-3</v>
      </c>
      <c r="G16">
        <f t="shared" si="1"/>
        <v>0.21000000000000013</v>
      </c>
    </row>
    <row r="17" spans="1:7">
      <c r="A17">
        <v>15</v>
      </c>
      <c r="B17">
        <v>1.1599999999999999E-2</v>
      </c>
      <c r="C17">
        <v>2.24E-2</v>
      </c>
      <c r="E17">
        <f t="shared" si="0"/>
        <v>1.0800000000000001E-2</v>
      </c>
      <c r="G17">
        <f t="shared" si="1"/>
        <v>0.54</v>
      </c>
    </row>
    <row r="18" spans="1:7">
      <c r="A18">
        <v>16</v>
      </c>
      <c r="B18">
        <v>0.1003</v>
      </c>
      <c r="C18">
        <v>0.1045</v>
      </c>
      <c r="E18">
        <f t="shared" si="0"/>
        <v>4.1999999999999954E-3</v>
      </c>
      <c r="G18">
        <f t="shared" si="1"/>
        <v>0.20999999999999977</v>
      </c>
    </row>
    <row r="19" spans="1:7">
      <c r="A19">
        <v>17</v>
      </c>
      <c r="B19">
        <v>-4.5100000000000001E-2</v>
      </c>
      <c r="C19">
        <v>-2.5899999999999999E-2</v>
      </c>
      <c r="E19">
        <f t="shared" si="0"/>
        <v>1.9200000000000002E-2</v>
      </c>
      <c r="G19">
        <f t="shared" si="1"/>
        <v>0.96000000000000008</v>
      </c>
    </row>
    <row r="20" spans="1:7">
      <c r="A20">
        <v>18</v>
      </c>
      <c r="B20">
        <v>-9.7600000000000006E-2</v>
      </c>
      <c r="C20">
        <v>-8.8599999999999998E-2</v>
      </c>
      <c r="E20">
        <f t="shared" si="0"/>
        <v>9.000000000000008E-3</v>
      </c>
      <c r="G20">
        <f t="shared" si="1"/>
        <v>0.4500000000000004</v>
      </c>
    </row>
    <row r="21" spans="1:7">
      <c r="A21">
        <v>19</v>
      </c>
      <c r="B21">
        <v>7.5899999999999995E-2</v>
      </c>
      <c r="C21">
        <v>8.3199999999999996E-2</v>
      </c>
      <c r="E21">
        <f t="shared" si="0"/>
        <v>7.3000000000000009E-3</v>
      </c>
      <c r="G21">
        <f t="shared" si="1"/>
        <v>0.36500000000000005</v>
      </c>
    </row>
    <row r="22" spans="1:7">
      <c r="A22">
        <v>20</v>
      </c>
      <c r="B22">
        <v>8.6E-3</v>
      </c>
      <c r="C22">
        <v>1.5599999999999999E-2</v>
      </c>
      <c r="E22">
        <f t="shared" si="0"/>
        <v>6.9999999999999993E-3</v>
      </c>
      <c r="G22">
        <f t="shared" si="1"/>
        <v>0.35</v>
      </c>
    </row>
    <row r="23" spans="1:7">
      <c r="A23">
        <v>21</v>
      </c>
      <c r="B23">
        <v>-0.1206</v>
      </c>
      <c r="C23">
        <v>-0.1128</v>
      </c>
      <c r="E23">
        <f t="shared" si="0"/>
        <v>7.8000000000000014E-3</v>
      </c>
      <c r="G23">
        <f t="shared" si="1"/>
        <v>0.39000000000000007</v>
      </c>
    </row>
    <row r="24" spans="1:7">
      <c r="A24">
        <v>22</v>
      </c>
      <c r="B24">
        <v>-6.4999999999999997E-3</v>
      </c>
      <c r="C24">
        <v>-8.9999999999999998E-4</v>
      </c>
      <c r="E24">
        <f t="shared" si="0"/>
        <v>5.5999999999999999E-3</v>
      </c>
      <c r="G24">
        <f t="shared" si="1"/>
        <v>0.27999999999999997</v>
      </c>
    </row>
    <row r="25" spans="1:7">
      <c r="A25">
        <v>23</v>
      </c>
      <c r="B25">
        <v>-1.89E-2</v>
      </c>
      <c r="C25">
        <v>-8.3999999999999995E-3</v>
      </c>
      <c r="E25">
        <f t="shared" si="0"/>
        <v>1.0500000000000001E-2</v>
      </c>
      <c r="G25">
        <f t="shared" si="1"/>
        <v>0.52500000000000002</v>
      </c>
    </row>
    <row r="26" spans="1:7">
      <c r="A26">
        <v>24</v>
      </c>
      <c r="B26">
        <v>0.1338</v>
      </c>
      <c r="C26">
        <v>0.14360000000000001</v>
      </c>
      <c r="E26">
        <f t="shared" si="0"/>
        <v>9.8000000000000032E-3</v>
      </c>
      <c r="G26">
        <f t="shared" si="1"/>
        <v>0.49000000000000016</v>
      </c>
    </row>
    <row r="27" spans="1:7">
      <c r="A27">
        <v>25</v>
      </c>
      <c r="B27">
        <v>2.3E-3</v>
      </c>
      <c r="C27">
        <v>1.67E-2</v>
      </c>
      <c r="E27">
        <f t="shared" si="0"/>
        <v>1.44E-2</v>
      </c>
      <c r="G27">
        <f t="shared" si="1"/>
        <v>0.72</v>
      </c>
    </row>
    <row r="28" spans="1:7">
      <c r="A28">
        <v>26</v>
      </c>
      <c r="B28">
        <v>-4.4200000000000003E-2</v>
      </c>
      <c r="C28">
        <v>-2.81E-2</v>
      </c>
      <c r="E28">
        <f t="shared" si="0"/>
        <v>1.6100000000000003E-2</v>
      </c>
      <c r="G28">
        <f t="shared" si="1"/>
        <v>0.80500000000000016</v>
      </c>
    </row>
    <row r="29" spans="1:7">
      <c r="A29">
        <v>27</v>
      </c>
      <c r="B29">
        <v>-0.16009999999999999</v>
      </c>
      <c r="C29">
        <v>-0.1016</v>
      </c>
      <c r="E29">
        <f t="shared" si="0"/>
        <v>5.8499999999999996E-2</v>
      </c>
      <c r="G29">
        <f t="shared" si="1"/>
        <v>2.9249999999999998</v>
      </c>
    </row>
    <row r="30" spans="1:7">
      <c r="A30">
        <v>28</v>
      </c>
      <c r="B30">
        <v>9.5699999999999993E-2</v>
      </c>
      <c r="C30">
        <v>0.10199999999999999</v>
      </c>
      <c r="E30">
        <f t="shared" si="0"/>
        <v>6.3E-3</v>
      </c>
      <c r="G30">
        <f t="shared" si="1"/>
        <v>0.315</v>
      </c>
    </row>
    <row r="31" spans="1:7">
      <c r="A31">
        <v>29</v>
      </c>
      <c r="B31">
        <v>-3.2000000000000001E-2</v>
      </c>
      <c r="C31">
        <v>-2.5100000000000001E-2</v>
      </c>
      <c r="E31">
        <f t="shared" si="0"/>
        <v>6.8999999999999999E-3</v>
      </c>
      <c r="G31">
        <f t="shared" si="1"/>
        <v>0.34499999999999997</v>
      </c>
    </row>
    <row r="32" spans="1:7">
      <c r="A32">
        <v>30</v>
      </c>
      <c r="B32">
        <v>0.13669999999999999</v>
      </c>
      <c r="C32">
        <v>0.14649999999999999</v>
      </c>
      <c r="E32">
        <f t="shared" si="0"/>
        <v>9.8000000000000032E-3</v>
      </c>
      <c r="G32">
        <f t="shared" si="1"/>
        <v>0.49000000000000016</v>
      </c>
    </row>
    <row r="33" spans="1:7">
      <c r="A33">
        <v>31</v>
      </c>
      <c r="B33">
        <v>9.6799999999999997E-2</v>
      </c>
      <c r="C33">
        <v>0.1104</v>
      </c>
      <c r="E33">
        <f t="shared" si="0"/>
        <v>1.3600000000000001E-2</v>
      </c>
      <c r="G33">
        <f t="shared" si="1"/>
        <v>0.68</v>
      </c>
    </row>
    <row r="34" spans="1:7">
      <c r="A34">
        <v>32</v>
      </c>
      <c r="B34">
        <v>2.0400000000000001E-2</v>
      </c>
      <c r="C34">
        <v>3.7100000000000001E-2</v>
      </c>
      <c r="E34">
        <f t="shared" si="0"/>
        <v>1.67E-2</v>
      </c>
      <c r="G34">
        <f t="shared" si="1"/>
        <v>0.83499999999999996</v>
      </c>
    </row>
    <row r="35" spans="1:7">
      <c r="A35">
        <v>33</v>
      </c>
      <c r="B35">
        <v>-3.2899999999999999E-2</v>
      </c>
      <c r="C35">
        <v>-2.9399999999999999E-2</v>
      </c>
      <c r="E35">
        <f t="shared" si="0"/>
        <v>3.4999999999999996E-3</v>
      </c>
      <c r="G35">
        <f t="shared" si="1"/>
        <v>0.17499999999999999</v>
      </c>
    </row>
    <row r="36" spans="1:7">
      <c r="A36">
        <v>34</v>
      </c>
      <c r="B36">
        <v>-2.2000000000000001E-3</v>
      </c>
      <c r="C36">
        <v>1.6999999999999999E-3</v>
      </c>
      <c r="E36">
        <f t="shared" si="0"/>
        <v>3.8999999999999998E-3</v>
      </c>
      <c r="G36">
        <f t="shared" si="1"/>
        <v>0.19499999999999998</v>
      </c>
    </row>
    <row r="37" spans="1:7">
      <c r="A37">
        <v>35</v>
      </c>
      <c r="B37">
        <v>-9.9000000000000005E-2</v>
      </c>
      <c r="C37">
        <v>-0.1013</v>
      </c>
      <c r="E37">
        <f t="shared" si="0"/>
        <v>2.2999999999999965E-3</v>
      </c>
      <c r="G37">
        <f t="shared" si="1"/>
        <v>0.11499999999999982</v>
      </c>
    </row>
    <row r="38" spans="1:7">
      <c r="A38">
        <v>36</v>
      </c>
      <c r="B38">
        <v>0.1205</v>
      </c>
      <c r="C38">
        <v>0.1323</v>
      </c>
      <c r="E38">
        <f t="shared" si="0"/>
        <v>1.1800000000000005E-2</v>
      </c>
      <c r="G38">
        <f t="shared" si="1"/>
        <v>0.5900000000000003</v>
      </c>
    </row>
    <row r="39" spans="1:7">
      <c r="A39">
        <v>37</v>
      </c>
      <c r="B39">
        <v>-3.1E-2</v>
      </c>
      <c r="C39">
        <v>3.6499999999999998E-2</v>
      </c>
      <c r="E39">
        <f t="shared" si="0"/>
        <v>6.7500000000000004E-2</v>
      </c>
      <c r="G39">
        <f t="shared" si="1"/>
        <v>3.375</v>
      </c>
    </row>
    <row r="40" spans="1:7">
      <c r="A40">
        <v>38</v>
      </c>
      <c r="B40">
        <v>4.3499999999999997E-2</v>
      </c>
      <c r="C40">
        <v>4.9500000000000002E-2</v>
      </c>
      <c r="E40">
        <f t="shared" si="0"/>
        <v>6.0000000000000053E-3</v>
      </c>
      <c r="G40">
        <f t="shared" si="1"/>
        <v>0.30000000000000027</v>
      </c>
    </row>
    <row r="41" spans="1:7">
      <c r="A41">
        <v>39</v>
      </c>
      <c r="B41">
        <v>-5.7099999999999998E-2</v>
      </c>
      <c r="C41">
        <v>-4.7600000000000003E-2</v>
      </c>
      <c r="E41">
        <f t="shared" si="0"/>
        <v>9.4999999999999946E-3</v>
      </c>
      <c r="G41">
        <f t="shared" si="1"/>
        <v>0.47499999999999976</v>
      </c>
    </row>
    <row r="42" spans="1:7">
      <c r="A42">
        <v>40</v>
      </c>
      <c r="B42">
        <v>-1.3599999999999999E-2</v>
      </c>
      <c r="C42">
        <v>-1.11E-2</v>
      </c>
      <c r="E42">
        <f t="shared" si="0"/>
        <v>2.4999999999999988E-3</v>
      </c>
      <c r="G42">
        <f t="shared" si="1"/>
        <v>0.12499999999999994</v>
      </c>
    </row>
    <row r="43" spans="1:7">
      <c r="A43">
        <v>41</v>
      </c>
      <c r="B43">
        <v>-3.8100000000000002E-2</v>
      </c>
      <c r="C43">
        <v>-3.4700000000000002E-2</v>
      </c>
      <c r="E43">
        <f t="shared" si="0"/>
        <v>3.4000000000000002E-3</v>
      </c>
      <c r="G43">
        <f t="shared" si="1"/>
        <v>0.17</v>
      </c>
    </row>
    <row r="44" spans="1:7">
      <c r="A44">
        <v>42</v>
      </c>
      <c r="B44">
        <v>-2.1999999999999999E-2</v>
      </c>
      <c r="C44">
        <v>-1.2699999999999999E-2</v>
      </c>
      <c r="E44">
        <f t="shared" si="0"/>
        <v>9.2999999999999992E-3</v>
      </c>
      <c r="G44">
        <f t="shared" si="1"/>
        <v>0.46499999999999997</v>
      </c>
    </row>
    <row r="45" spans="1:7">
      <c r="A45">
        <v>43</v>
      </c>
      <c r="B45">
        <v>-1.8700000000000001E-2</v>
      </c>
      <c r="C45">
        <v>-1.34E-2</v>
      </c>
      <c r="E45">
        <f t="shared" si="0"/>
        <v>5.3000000000000009E-3</v>
      </c>
      <c r="G45">
        <f t="shared" si="1"/>
        <v>0.26500000000000007</v>
      </c>
    </row>
    <row r="46" spans="1:7">
      <c r="A46">
        <v>44</v>
      </c>
      <c r="B46">
        <v>-6.4799999999999996E-2</v>
      </c>
      <c r="C46">
        <v>-5.3499999999999999E-2</v>
      </c>
      <c r="E46">
        <f t="shared" si="0"/>
        <v>1.1299999999999998E-2</v>
      </c>
      <c r="G46">
        <f t="shared" si="1"/>
        <v>0.56499999999999984</v>
      </c>
    </row>
    <row r="47" spans="1:7">
      <c r="A47">
        <v>45</v>
      </c>
      <c r="B47">
        <v>-2.8199999999999999E-2</v>
      </c>
      <c r="C47">
        <v>-2.4799999999999999E-2</v>
      </c>
      <c r="E47">
        <f t="shared" si="0"/>
        <v>3.4000000000000002E-3</v>
      </c>
      <c r="G47">
        <f t="shared" si="1"/>
        <v>0.17</v>
      </c>
    </row>
    <row r="48" spans="1:7">
      <c r="A48">
        <v>46</v>
      </c>
      <c r="B48">
        <v>-9.2899999999999996E-2</v>
      </c>
      <c r="C48">
        <v>-8.8099999999999998E-2</v>
      </c>
      <c r="E48">
        <f t="shared" si="0"/>
        <v>4.7999999999999987E-3</v>
      </c>
      <c r="G48">
        <f t="shared" si="1"/>
        <v>0.23999999999999994</v>
      </c>
    </row>
    <row r="49" spans="1:7">
      <c r="A49">
        <v>47</v>
      </c>
      <c r="B49">
        <v>-0.1447</v>
      </c>
      <c r="C49">
        <v>-0.1212</v>
      </c>
      <c r="E49">
        <f t="shared" si="0"/>
        <v>2.3499999999999993E-2</v>
      </c>
      <c r="G49">
        <f t="shared" si="1"/>
        <v>1.1749999999999996</v>
      </c>
    </row>
    <row r="50" spans="1:7">
      <c r="A50">
        <v>48</v>
      </c>
      <c r="B50">
        <v>5.5399999999999998E-2</v>
      </c>
      <c r="C50">
        <v>9.9599999999999994E-2</v>
      </c>
      <c r="E50">
        <f t="shared" si="0"/>
        <v>4.4199999999999996E-2</v>
      </c>
      <c r="G50">
        <f t="shared" si="1"/>
        <v>2.21</v>
      </c>
    </row>
    <row r="51" spans="1:7">
      <c r="A51">
        <v>49</v>
      </c>
      <c r="B51">
        <v>3.73E-2</v>
      </c>
      <c r="C51">
        <v>4.02E-2</v>
      </c>
      <c r="E51">
        <f t="shared" si="0"/>
        <v>2.8999999999999998E-3</v>
      </c>
      <c r="G51">
        <f t="shared" si="1"/>
        <v>0.14499999999999999</v>
      </c>
    </row>
    <row r="52" spans="1:7">
      <c r="A52">
        <v>50</v>
      </c>
      <c r="B52">
        <v>-8.8900000000000007E-2</v>
      </c>
      <c r="C52">
        <v>-8.6099999999999996E-2</v>
      </c>
      <c r="E52">
        <f t="shared" si="0"/>
        <v>2.8000000000000108E-3</v>
      </c>
      <c r="G52">
        <f t="shared" si="1"/>
        <v>0.14000000000000054</v>
      </c>
    </row>
    <row r="53" spans="1:7">
      <c r="A53">
        <v>51</v>
      </c>
      <c r="B53">
        <v>3.95E-2</v>
      </c>
      <c r="C53">
        <v>5.3199999999999997E-2</v>
      </c>
      <c r="E53">
        <f t="shared" si="0"/>
        <v>1.3699999999999997E-2</v>
      </c>
      <c r="G53">
        <f t="shared" si="1"/>
        <v>0.68499999999999983</v>
      </c>
    </row>
    <row r="54" spans="1:7">
      <c r="A54">
        <v>52</v>
      </c>
      <c r="B54">
        <v>-0.1197</v>
      </c>
      <c r="C54">
        <v>-0.11360000000000001</v>
      </c>
      <c r="E54">
        <f t="shared" si="0"/>
        <v>6.0999999999999943E-3</v>
      </c>
      <c r="G54">
        <f t="shared" si="1"/>
        <v>0.30499999999999972</v>
      </c>
    </row>
    <row r="55" spans="1:7">
      <c r="A55">
        <v>53</v>
      </c>
      <c r="B55">
        <v>-4.5699999999999998E-2</v>
      </c>
      <c r="C55">
        <v>-3.2800000000000003E-2</v>
      </c>
      <c r="E55">
        <f t="shared" si="0"/>
        <v>1.2899999999999995E-2</v>
      </c>
      <c r="G55">
        <f t="shared" si="1"/>
        <v>0.6449999999999998</v>
      </c>
    </row>
    <row r="56" spans="1:7">
      <c r="A56">
        <v>54</v>
      </c>
      <c r="B56">
        <v>-4.2700000000000002E-2</v>
      </c>
      <c r="C56">
        <v>-3.3599999999999998E-2</v>
      </c>
      <c r="E56">
        <f t="shared" si="0"/>
        <v>9.1000000000000039E-3</v>
      </c>
      <c r="G56">
        <f t="shared" si="1"/>
        <v>0.45500000000000018</v>
      </c>
    </row>
    <row r="57" spans="1:7">
      <c r="A57">
        <v>55</v>
      </c>
      <c r="B57">
        <v>-6.0400000000000002E-2</v>
      </c>
      <c r="C57">
        <v>-5.2299999999999999E-2</v>
      </c>
      <c r="E57">
        <f t="shared" si="0"/>
        <v>8.100000000000003E-3</v>
      </c>
      <c r="G57">
        <f t="shared" si="1"/>
        <v>0.40500000000000014</v>
      </c>
    </row>
    <row r="58" spans="1:7">
      <c r="A58">
        <v>56</v>
      </c>
      <c r="B58">
        <v>7.6E-3</v>
      </c>
      <c r="C58">
        <v>9.4000000000000004E-3</v>
      </c>
      <c r="E58">
        <f t="shared" si="0"/>
        <v>1.8000000000000004E-3</v>
      </c>
      <c r="G58">
        <f t="shared" si="1"/>
        <v>9.0000000000000024E-2</v>
      </c>
    </row>
    <row r="59" spans="1:7">
      <c r="A59">
        <v>57</v>
      </c>
      <c r="B59">
        <v>6.8599999999999994E-2</v>
      </c>
      <c r="C59">
        <v>6.9400000000000003E-2</v>
      </c>
      <c r="E59">
        <f t="shared" si="0"/>
        <v>8.0000000000000904E-4</v>
      </c>
      <c r="G59">
        <f t="shared" si="1"/>
        <v>4.0000000000000452E-2</v>
      </c>
    </row>
    <row r="60" spans="1:7">
      <c r="A60">
        <v>58</v>
      </c>
      <c r="B60">
        <v>-3.1099999999999999E-2</v>
      </c>
      <c r="C60">
        <v>-2.9100000000000001E-2</v>
      </c>
      <c r="E60">
        <f t="shared" si="0"/>
        <v>1.9999999999999983E-3</v>
      </c>
      <c r="G60">
        <f t="shared" si="1"/>
        <v>9.9999999999999922E-2</v>
      </c>
    </row>
    <row r="61" spans="1:7">
      <c r="A61">
        <v>59</v>
      </c>
      <c r="B61">
        <v>-4.9000000000000002E-2</v>
      </c>
      <c r="C61">
        <v>-4.7300000000000002E-2</v>
      </c>
      <c r="E61">
        <f t="shared" si="0"/>
        <v>1.7000000000000001E-3</v>
      </c>
      <c r="G61">
        <f t="shared" si="1"/>
        <v>8.5000000000000006E-2</v>
      </c>
    </row>
    <row r="62" spans="1:7">
      <c r="A62">
        <v>60</v>
      </c>
      <c r="B62">
        <v>9.4000000000000004E-3</v>
      </c>
      <c r="C62">
        <v>3.3099999999999997E-2</v>
      </c>
      <c r="E62">
        <f t="shared" si="0"/>
        <v>2.3699999999999999E-2</v>
      </c>
      <c r="G62">
        <f t="shared" si="1"/>
        <v>1.1850000000000001</v>
      </c>
    </row>
    <row r="63" spans="1:7">
      <c r="A63">
        <v>61</v>
      </c>
      <c r="B63">
        <v>3.85E-2</v>
      </c>
      <c r="C63">
        <v>5.21E-2</v>
      </c>
      <c r="E63">
        <f t="shared" si="0"/>
        <v>1.3600000000000001E-2</v>
      </c>
      <c r="G63">
        <f t="shared" si="1"/>
        <v>0.68</v>
      </c>
    </row>
    <row r="64" spans="1:7">
      <c r="A64">
        <v>62</v>
      </c>
      <c r="B64">
        <v>-2.1700000000000001E-2</v>
      </c>
      <c r="C64">
        <v>-1.7899999999999999E-2</v>
      </c>
      <c r="E64">
        <f t="shared" si="0"/>
        <v>3.8000000000000013E-3</v>
      </c>
      <c r="G64">
        <f t="shared" si="1"/>
        <v>0.19000000000000006</v>
      </c>
    </row>
    <row r="65" spans="1:7">
      <c r="A65">
        <v>63</v>
      </c>
      <c r="B65">
        <v>8.5599999999999996E-2</v>
      </c>
      <c r="C65">
        <v>0.10100000000000001</v>
      </c>
      <c r="E65">
        <f t="shared" si="0"/>
        <v>1.5400000000000011E-2</v>
      </c>
      <c r="G65">
        <f t="shared" si="1"/>
        <v>0.77000000000000057</v>
      </c>
    </row>
    <row r="66" spans="1:7">
      <c r="A66">
        <v>64</v>
      </c>
      <c r="B66">
        <v>-5.1299999999999998E-2</v>
      </c>
      <c r="C66">
        <v>-4.4499999999999998E-2</v>
      </c>
      <c r="E66">
        <f t="shared" si="0"/>
        <v>6.8000000000000005E-3</v>
      </c>
      <c r="G66">
        <f t="shared" si="1"/>
        <v>0.34</v>
      </c>
    </row>
    <row r="67" spans="1:7">
      <c r="A67">
        <v>65</v>
      </c>
      <c r="B67">
        <v>0.1245</v>
      </c>
      <c r="C67">
        <v>0.1338</v>
      </c>
      <c r="E67">
        <f t="shared" si="0"/>
        <v>9.3000000000000027E-3</v>
      </c>
      <c r="G67">
        <f t="shared" si="1"/>
        <v>0.46500000000000014</v>
      </c>
    </row>
    <row r="68" spans="1:7">
      <c r="A68">
        <v>66</v>
      </c>
      <c r="B68">
        <v>4.6699999999999998E-2</v>
      </c>
      <c r="C68">
        <v>6.3100000000000003E-2</v>
      </c>
      <c r="E68">
        <f t="shared" ref="E68:E122" si="2">ABS(B68-C68)</f>
        <v>1.6400000000000005E-2</v>
      </c>
      <c r="G68">
        <f t="shared" ref="G68:G122" si="3">E68*50</f>
        <v>0.82000000000000028</v>
      </c>
    </row>
    <row r="69" spans="1:7">
      <c r="A69">
        <v>67</v>
      </c>
      <c r="B69">
        <v>0.1229</v>
      </c>
      <c r="C69">
        <v>0.13489999999999999</v>
      </c>
      <c r="E69">
        <f t="shared" si="2"/>
        <v>1.1999999999999997E-2</v>
      </c>
      <c r="G69">
        <f t="shared" si="3"/>
        <v>0.59999999999999987</v>
      </c>
    </row>
    <row r="70" spans="1:7">
      <c r="A70">
        <v>68</v>
      </c>
      <c r="B70">
        <v>3.1399999999999997E-2</v>
      </c>
      <c r="C70">
        <v>2.9000000000000001E-2</v>
      </c>
      <c r="E70">
        <f t="shared" si="2"/>
        <v>2.3999999999999959E-3</v>
      </c>
      <c r="G70">
        <f t="shared" si="3"/>
        <v>0.1199999999999998</v>
      </c>
    </row>
    <row r="71" spans="1:7">
      <c r="A71">
        <v>69</v>
      </c>
      <c r="B71">
        <v>1.8499999999999999E-2</v>
      </c>
      <c r="C71">
        <v>2.35E-2</v>
      </c>
      <c r="E71">
        <f t="shared" si="2"/>
        <v>5.000000000000001E-3</v>
      </c>
      <c r="G71">
        <f t="shared" si="3"/>
        <v>0.25000000000000006</v>
      </c>
    </row>
    <row r="72" spans="1:7">
      <c r="A72">
        <v>70</v>
      </c>
      <c r="B72">
        <v>3.2599999999999997E-2</v>
      </c>
      <c r="C72">
        <v>4.2299999999999997E-2</v>
      </c>
      <c r="E72">
        <f t="shared" si="2"/>
        <v>9.7000000000000003E-3</v>
      </c>
      <c r="G72">
        <f t="shared" si="3"/>
        <v>0.48499999999999999</v>
      </c>
    </row>
    <row r="73" spans="1:7">
      <c r="A73">
        <v>71</v>
      </c>
      <c r="B73">
        <v>-2.2599999999999999E-2</v>
      </c>
      <c r="C73">
        <v>-1.03E-2</v>
      </c>
      <c r="E73">
        <f t="shared" si="2"/>
        <v>1.2299999999999998E-2</v>
      </c>
      <c r="G73">
        <f t="shared" si="3"/>
        <v>0.61499999999999988</v>
      </c>
    </row>
    <row r="74" spans="1:7">
      <c r="A74">
        <v>72</v>
      </c>
      <c r="B74">
        <v>4.0500000000000001E-2</v>
      </c>
      <c r="C74">
        <v>4.8300000000000003E-2</v>
      </c>
      <c r="E74">
        <f t="shared" si="2"/>
        <v>7.8000000000000014E-3</v>
      </c>
      <c r="G74">
        <f t="shared" si="3"/>
        <v>0.39000000000000007</v>
      </c>
    </row>
    <row r="75" spans="1:7">
      <c r="A75">
        <v>73</v>
      </c>
      <c r="B75">
        <v>-1.4200000000000001E-2</v>
      </c>
      <c r="C75">
        <v>-9.1000000000000004E-3</v>
      </c>
      <c r="E75">
        <f t="shared" si="2"/>
        <v>5.1000000000000004E-3</v>
      </c>
      <c r="G75">
        <f t="shared" si="3"/>
        <v>0.255</v>
      </c>
    </row>
    <row r="76" spans="1:7">
      <c r="A76">
        <v>74</v>
      </c>
      <c r="B76">
        <v>-3.39E-2</v>
      </c>
      <c r="C76">
        <v>-2.9600000000000001E-2</v>
      </c>
      <c r="E76">
        <f t="shared" si="2"/>
        <v>4.2999999999999983E-3</v>
      </c>
      <c r="G76">
        <f t="shared" si="3"/>
        <v>0.21499999999999991</v>
      </c>
    </row>
    <row r="77" spans="1:7">
      <c r="A77">
        <v>75</v>
      </c>
      <c r="B77">
        <v>5.7999999999999996E-3</v>
      </c>
      <c r="C77">
        <v>1.0200000000000001E-2</v>
      </c>
      <c r="E77">
        <f t="shared" si="2"/>
        <v>4.4000000000000011E-3</v>
      </c>
      <c r="G77">
        <f t="shared" si="3"/>
        <v>0.22000000000000006</v>
      </c>
    </row>
    <row r="78" spans="1:7">
      <c r="A78">
        <v>76</v>
      </c>
      <c r="B78">
        <v>0.11</v>
      </c>
      <c r="C78">
        <v>0.11409999999999999</v>
      </c>
      <c r="E78">
        <f t="shared" si="2"/>
        <v>4.0999999999999925E-3</v>
      </c>
      <c r="G78">
        <f t="shared" si="3"/>
        <v>0.20499999999999963</v>
      </c>
    </row>
    <row r="79" spans="1:7">
      <c r="A79">
        <v>77</v>
      </c>
      <c r="B79">
        <v>-9.2100000000000001E-2</v>
      </c>
      <c r="C79">
        <v>-9.2899999999999996E-2</v>
      </c>
      <c r="E79">
        <f t="shared" si="2"/>
        <v>7.9999999999999516E-4</v>
      </c>
      <c r="G79">
        <f t="shared" si="3"/>
        <v>3.9999999999999758E-2</v>
      </c>
    </row>
    <row r="80" spans="1:7">
      <c r="A80">
        <v>78</v>
      </c>
      <c r="B80">
        <v>-0.10199999999999999</v>
      </c>
      <c r="C80">
        <v>-0.1007</v>
      </c>
      <c r="E80">
        <f t="shared" si="2"/>
        <v>1.2999999999999956E-3</v>
      </c>
      <c r="G80">
        <f t="shared" si="3"/>
        <v>6.499999999999978E-2</v>
      </c>
    </row>
    <row r="81" spans="1:7">
      <c r="A81">
        <v>79</v>
      </c>
      <c r="B81">
        <v>8.6199999999999999E-2</v>
      </c>
      <c r="C81">
        <v>9.06E-2</v>
      </c>
      <c r="E81">
        <f t="shared" si="2"/>
        <v>4.4000000000000011E-3</v>
      </c>
      <c r="G81">
        <f t="shared" si="3"/>
        <v>0.22000000000000006</v>
      </c>
    </row>
    <row r="82" spans="1:7">
      <c r="A82">
        <v>80</v>
      </c>
      <c r="B82">
        <v>-5.9200000000000003E-2</v>
      </c>
      <c r="C82">
        <v>-4.4200000000000003E-2</v>
      </c>
      <c r="E82">
        <f t="shared" si="2"/>
        <v>1.4999999999999999E-2</v>
      </c>
      <c r="G82">
        <f t="shared" si="3"/>
        <v>0.75</v>
      </c>
    </row>
    <row r="83" spans="1:7">
      <c r="A83">
        <v>81</v>
      </c>
      <c r="B83">
        <v>-0.12920000000000001</v>
      </c>
      <c r="C83">
        <v>-0.1268</v>
      </c>
      <c r="E83">
        <f t="shared" si="2"/>
        <v>2.4000000000000132E-3</v>
      </c>
      <c r="G83">
        <f t="shared" si="3"/>
        <v>0.12000000000000066</v>
      </c>
    </row>
    <row r="84" spans="1:7">
      <c r="A84">
        <v>82</v>
      </c>
      <c r="B84">
        <v>-7.4800000000000005E-2</v>
      </c>
      <c r="C84">
        <v>-7.1400000000000005E-2</v>
      </c>
      <c r="E84">
        <f t="shared" si="2"/>
        <v>3.4000000000000002E-3</v>
      </c>
      <c r="G84">
        <f t="shared" si="3"/>
        <v>0.17</v>
      </c>
    </row>
    <row r="85" spans="1:7">
      <c r="A85">
        <v>83</v>
      </c>
      <c r="B85">
        <v>-7.8399999999999997E-2</v>
      </c>
      <c r="C85">
        <v>-7.3099999999999998E-2</v>
      </c>
      <c r="E85">
        <f t="shared" si="2"/>
        <v>5.2999999999999992E-3</v>
      </c>
      <c r="G85">
        <f t="shared" si="3"/>
        <v>0.26499999999999996</v>
      </c>
    </row>
    <row r="86" spans="1:7">
      <c r="A86">
        <v>84</v>
      </c>
      <c r="B86">
        <v>5.4100000000000002E-2</v>
      </c>
      <c r="C86">
        <v>7.17E-2</v>
      </c>
      <c r="E86">
        <f t="shared" si="2"/>
        <v>1.7599999999999998E-2</v>
      </c>
      <c r="G86">
        <f t="shared" si="3"/>
        <v>0.87999999999999989</v>
      </c>
    </row>
    <row r="87" spans="1:7">
      <c r="A87">
        <v>85</v>
      </c>
      <c r="B87">
        <v>0.1135</v>
      </c>
      <c r="C87">
        <v>0.1211</v>
      </c>
      <c r="E87">
        <f t="shared" si="2"/>
        <v>7.5999999999999956E-3</v>
      </c>
      <c r="G87">
        <f t="shared" si="3"/>
        <v>0.37999999999999978</v>
      </c>
    </row>
    <row r="88" spans="1:7">
      <c r="A88">
        <v>86</v>
      </c>
      <c r="B88">
        <v>-0.1389</v>
      </c>
      <c r="C88">
        <v>-0.13150000000000001</v>
      </c>
      <c r="E88">
        <f t="shared" si="2"/>
        <v>7.3999999999999899E-3</v>
      </c>
      <c r="G88">
        <f t="shared" si="3"/>
        <v>0.3699999999999995</v>
      </c>
    </row>
    <row r="89" spans="1:7">
      <c r="A89">
        <v>87</v>
      </c>
      <c r="B89">
        <v>-0.1052</v>
      </c>
      <c r="C89">
        <v>-9.5500000000000002E-2</v>
      </c>
      <c r="E89">
        <f t="shared" si="2"/>
        <v>9.7000000000000003E-3</v>
      </c>
      <c r="G89">
        <f t="shared" si="3"/>
        <v>0.48499999999999999</v>
      </c>
    </row>
    <row r="90" spans="1:7">
      <c r="A90">
        <v>88</v>
      </c>
      <c r="B90">
        <v>-0.12559999999999999</v>
      </c>
      <c r="C90">
        <v>-0.11459999999999999</v>
      </c>
      <c r="E90">
        <f t="shared" si="2"/>
        <v>1.0999999999999996E-2</v>
      </c>
      <c r="G90">
        <f t="shared" si="3"/>
        <v>0.54999999999999982</v>
      </c>
    </row>
    <row r="91" spans="1:7">
      <c r="A91">
        <v>89</v>
      </c>
      <c r="B91">
        <v>5.45E-2</v>
      </c>
      <c r="C91">
        <v>7.2900000000000006E-2</v>
      </c>
      <c r="E91">
        <f t="shared" si="2"/>
        <v>1.8400000000000007E-2</v>
      </c>
      <c r="G91">
        <f t="shared" si="3"/>
        <v>0.92000000000000037</v>
      </c>
    </row>
    <row r="92" spans="1:7">
      <c r="A92">
        <v>90</v>
      </c>
      <c r="B92">
        <v>-1.32E-2</v>
      </c>
      <c r="C92">
        <v>1E-4</v>
      </c>
      <c r="E92">
        <f t="shared" si="2"/>
        <v>1.3299999999999999E-2</v>
      </c>
      <c r="G92">
        <f t="shared" si="3"/>
        <v>0.66499999999999992</v>
      </c>
    </row>
    <row r="93" spans="1:7">
      <c r="A93">
        <v>91</v>
      </c>
      <c r="B93">
        <v>-8.2199999999999995E-2</v>
      </c>
      <c r="C93">
        <v>-7.2599999999999998E-2</v>
      </c>
      <c r="E93">
        <f t="shared" si="2"/>
        <v>9.5999999999999974E-3</v>
      </c>
      <c r="G93">
        <f t="shared" si="3"/>
        <v>0.47999999999999987</v>
      </c>
    </row>
    <row r="94" spans="1:7">
      <c r="A94">
        <v>92</v>
      </c>
      <c r="B94">
        <v>8.3500000000000005E-2</v>
      </c>
      <c r="C94">
        <v>9.2899999999999996E-2</v>
      </c>
      <c r="E94">
        <f t="shared" si="2"/>
        <v>9.3999999999999917E-3</v>
      </c>
      <c r="G94">
        <f t="shared" si="3"/>
        <v>0.46999999999999958</v>
      </c>
    </row>
    <row r="95" spans="1:7">
      <c r="A95">
        <v>93</v>
      </c>
      <c r="B95">
        <v>-1.06E-2</v>
      </c>
      <c r="C95">
        <v>-2.8E-3</v>
      </c>
      <c r="E95">
        <f t="shared" si="2"/>
        <v>7.7999999999999996E-3</v>
      </c>
      <c r="G95">
        <f t="shared" si="3"/>
        <v>0.38999999999999996</v>
      </c>
    </row>
    <row r="96" spans="1:7">
      <c r="A96">
        <v>94</v>
      </c>
      <c r="B96">
        <v>-8.4099999999999994E-2</v>
      </c>
      <c r="C96">
        <v>-7.6600000000000001E-2</v>
      </c>
      <c r="E96">
        <f t="shared" si="2"/>
        <v>7.4999999999999928E-3</v>
      </c>
      <c r="G96">
        <f t="shared" si="3"/>
        <v>0.37499999999999967</v>
      </c>
    </row>
    <row r="97" spans="1:7">
      <c r="A97">
        <v>95</v>
      </c>
      <c r="B97">
        <v>-3.3399999999999999E-2</v>
      </c>
      <c r="C97">
        <v>-2.6200000000000001E-2</v>
      </c>
      <c r="E97">
        <f t="shared" si="2"/>
        <v>7.1999999999999981E-3</v>
      </c>
      <c r="G97">
        <f t="shared" si="3"/>
        <v>0.35999999999999988</v>
      </c>
    </row>
    <row r="98" spans="1:7">
      <c r="A98">
        <v>96</v>
      </c>
      <c r="B98">
        <v>-8.3400000000000002E-2</v>
      </c>
      <c r="C98">
        <v>-7.9200000000000007E-2</v>
      </c>
      <c r="E98">
        <f t="shared" si="2"/>
        <v>4.1999999999999954E-3</v>
      </c>
      <c r="G98">
        <f t="shared" si="3"/>
        <v>0.20999999999999977</v>
      </c>
    </row>
    <row r="99" spans="1:7">
      <c r="A99">
        <v>97</v>
      </c>
      <c r="B99">
        <v>-2.3300000000000001E-2</v>
      </c>
      <c r="C99">
        <v>-1.8E-3</v>
      </c>
      <c r="E99">
        <f t="shared" si="2"/>
        <v>2.1500000000000002E-2</v>
      </c>
      <c r="G99">
        <f t="shared" si="3"/>
        <v>1.0750000000000002</v>
      </c>
    </row>
    <row r="100" spans="1:7">
      <c r="A100">
        <v>98</v>
      </c>
      <c r="B100">
        <v>-9.6199999999999994E-2</v>
      </c>
      <c r="C100">
        <v>-8.3900000000000002E-2</v>
      </c>
      <c r="E100">
        <f t="shared" si="2"/>
        <v>1.2299999999999991E-2</v>
      </c>
      <c r="G100">
        <f t="shared" si="3"/>
        <v>0.61499999999999955</v>
      </c>
    </row>
    <row r="101" spans="1:7">
      <c r="A101">
        <v>99</v>
      </c>
      <c r="B101">
        <v>-5.1799999999999999E-2</v>
      </c>
      <c r="C101">
        <v>-4.3400000000000001E-2</v>
      </c>
      <c r="E101">
        <f t="shared" si="2"/>
        <v>8.3999999999999977E-3</v>
      </c>
      <c r="G101">
        <f t="shared" si="3"/>
        <v>0.41999999999999987</v>
      </c>
    </row>
    <row r="102" spans="1:7">
      <c r="A102">
        <v>100</v>
      </c>
      <c r="B102">
        <v>1.24E-2</v>
      </c>
      <c r="C102">
        <v>2.8199999999999999E-2</v>
      </c>
      <c r="E102">
        <f t="shared" si="2"/>
        <v>1.5800000000000002E-2</v>
      </c>
      <c r="G102">
        <f t="shared" si="3"/>
        <v>0.79</v>
      </c>
    </row>
    <row r="103" spans="1:7">
      <c r="A103">
        <v>101</v>
      </c>
      <c r="B103">
        <v>-8.2600000000000007E-2</v>
      </c>
      <c r="C103">
        <v>-6.9400000000000003E-2</v>
      </c>
      <c r="E103">
        <f t="shared" si="2"/>
        <v>1.3200000000000003E-2</v>
      </c>
      <c r="G103">
        <f t="shared" si="3"/>
        <v>0.66000000000000014</v>
      </c>
    </row>
    <row r="104" spans="1:7">
      <c r="A104">
        <v>102</v>
      </c>
      <c r="B104">
        <v>-1.5E-3</v>
      </c>
      <c r="C104">
        <v>9.1999999999999998E-3</v>
      </c>
      <c r="E104">
        <f t="shared" si="2"/>
        <v>1.0699999999999999E-2</v>
      </c>
      <c r="G104">
        <f t="shared" si="3"/>
        <v>0.53499999999999992</v>
      </c>
    </row>
    <row r="105" spans="1:7">
      <c r="A105">
        <v>103</v>
      </c>
      <c r="B105">
        <v>-2.7099999999999999E-2</v>
      </c>
      <c r="C105">
        <v>-1.6500000000000001E-2</v>
      </c>
      <c r="E105">
        <f t="shared" si="2"/>
        <v>1.0599999999999998E-2</v>
      </c>
      <c r="G105">
        <f t="shared" si="3"/>
        <v>0.52999999999999992</v>
      </c>
    </row>
    <row r="106" spans="1:7">
      <c r="A106">
        <v>104</v>
      </c>
      <c r="B106">
        <v>5.8299999999999998E-2</v>
      </c>
      <c r="C106">
        <v>7.3400000000000007E-2</v>
      </c>
      <c r="E106">
        <f t="shared" si="2"/>
        <v>1.5100000000000009E-2</v>
      </c>
      <c r="G106">
        <f t="shared" si="3"/>
        <v>0.75500000000000045</v>
      </c>
    </row>
    <row r="107" spans="1:7">
      <c r="A107">
        <v>105</v>
      </c>
      <c r="B107">
        <v>5.8000000000000003E-2</v>
      </c>
      <c r="C107">
        <v>6.2100000000000002E-2</v>
      </c>
      <c r="E107">
        <f t="shared" si="2"/>
        <v>4.0999999999999995E-3</v>
      </c>
      <c r="G107">
        <f t="shared" si="3"/>
        <v>0.20499999999999996</v>
      </c>
    </row>
    <row r="108" spans="1:7">
      <c r="A108">
        <v>106</v>
      </c>
      <c r="B108">
        <v>4.5400000000000003E-2</v>
      </c>
      <c r="C108">
        <v>5.0700000000000002E-2</v>
      </c>
      <c r="E108">
        <f t="shared" si="2"/>
        <v>5.2999999999999992E-3</v>
      </c>
      <c r="G108">
        <f t="shared" si="3"/>
        <v>0.26499999999999996</v>
      </c>
    </row>
    <row r="109" spans="1:7">
      <c r="A109">
        <v>107</v>
      </c>
      <c r="B109">
        <v>3.5999999999999999E-3</v>
      </c>
      <c r="C109">
        <v>3.2000000000000001E-2</v>
      </c>
      <c r="E109">
        <f t="shared" si="2"/>
        <v>2.8400000000000002E-2</v>
      </c>
      <c r="G109">
        <f t="shared" si="3"/>
        <v>1.4200000000000002</v>
      </c>
    </row>
    <row r="110" spans="1:7">
      <c r="A110">
        <v>108</v>
      </c>
      <c r="B110">
        <v>3.1300000000000001E-2</v>
      </c>
      <c r="C110">
        <v>4.7600000000000003E-2</v>
      </c>
      <c r="E110">
        <f t="shared" si="2"/>
        <v>1.6300000000000002E-2</v>
      </c>
      <c r="G110">
        <f t="shared" si="3"/>
        <v>0.81500000000000006</v>
      </c>
    </row>
    <row r="111" spans="1:7">
      <c r="A111">
        <v>109</v>
      </c>
      <c r="B111">
        <v>4.41E-2</v>
      </c>
      <c r="C111">
        <v>6.5100000000000005E-2</v>
      </c>
      <c r="E111">
        <f t="shared" si="2"/>
        <v>2.1000000000000005E-2</v>
      </c>
      <c r="G111">
        <f t="shared" si="3"/>
        <v>1.0500000000000003</v>
      </c>
    </row>
    <row r="112" spans="1:7">
      <c r="A112">
        <v>110</v>
      </c>
      <c r="B112">
        <v>2.9600000000000001E-2</v>
      </c>
      <c r="C112">
        <v>3.56E-2</v>
      </c>
      <c r="E112">
        <f t="shared" si="2"/>
        <v>5.9999999999999984E-3</v>
      </c>
      <c r="G112">
        <f t="shared" si="3"/>
        <v>0.29999999999999993</v>
      </c>
    </row>
    <row r="113" spans="1:7">
      <c r="A113">
        <v>111</v>
      </c>
      <c r="B113">
        <v>-5.5399999999999998E-2</v>
      </c>
      <c r="C113">
        <v>-4.7800000000000002E-2</v>
      </c>
      <c r="E113">
        <f t="shared" si="2"/>
        <v>7.5999999999999956E-3</v>
      </c>
      <c r="G113">
        <f t="shared" si="3"/>
        <v>0.37999999999999978</v>
      </c>
    </row>
    <row r="114" spans="1:7">
      <c r="A114">
        <v>112</v>
      </c>
      <c r="B114">
        <v>-8.48E-2</v>
      </c>
      <c r="C114">
        <v>-6.9800000000000001E-2</v>
      </c>
      <c r="E114">
        <f t="shared" si="2"/>
        <v>1.4999999999999999E-2</v>
      </c>
      <c r="G114">
        <f t="shared" si="3"/>
        <v>0.75</v>
      </c>
    </row>
    <row r="115" spans="1:7">
      <c r="A115">
        <v>113</v>
      </c>
      <c r="B115">
        <v>-4.0500000000000001E-2</v>
      </c>
      <c r="C115">
        <v>-3.3000000000000002E-2</v>
      </c>
      <c r="E115">
        <f t="shared" si="2"/>
        <v>7.4999999999999997E-3</v>
      </c>
      <c r="G115">
        <f t="shared" si="3"/>
        <v>0.375</v>
      </c>
    </row>
    <row r="116" spans="1:7">
      <c r="A116">
        <v>114</v>
      </c>
      <c r="B116">
        <v>-5.3100000000000001E-2</v>
      </c>
      <c r="C116">
        <v>-4.82E-2</v>
      </c>
      <c r="E116">
        <f t="shared" si="2"/>
        <v>4.9000000000000016E-3</v>
      </c>
      <c r="G116">
        <f t="shared" si="3"/>
        <v>0.24500000000000008</v>
      </c>
    </row>
    <row r="117" spans="1:7">
      <c r="A117">
        <v>115</v>
      </c>
      <c r="B117">
        <v>8.3000000000000001E-3</v>
      </c>
      <c r="C117">
        <v>1.72E-2</v>
      </c>
      <c r="E117">
        <f t="shared" si="2"/>
        <v>8.8999999999999999E-3</v>
      </c>
      <c r="G117">
        <f t="shared" si="3"/>
        <v>0.44500000000000001</v>
      </c>
    </row>
    <row r="118" spans="1:7">
      <c r="A118">
        <v>116</v>
      </c>
      <c r="B118">
        <v>-9.9699999999999997E-2</v>
      </c>
      <c r="C118">
        <v>-8.9800000000000005E-2</v>
      </c>
      <c r="E118">
        <f t="shared" si="2"/>
        <v>9.8999999999999921E-3</v>
      </c>
      <c r="G118">
        <f t="shared" si="3"/>
        <v>0.49499999999999961</v>
      </c>
    </row>
    <row r="119" spans="1:7">
      <c r="A119">
        <v>117</v>
      </c>
      <c r="B119">
        <v>1.26E-2</v>
      </c>
      <c r="C119">
        <v>1.83E-2</v>
      </c>
      <c r="E119">
        <f t="shared" si="2"/>
        <v>5.7000000000000002E-3</v>
      </c>
      <c r="G119">
        <f t="shared" si="3"/>
        <v>0.28500000000000003</v>
      </c>
    </row>
    <row r="120" spans="1:7">
      <c r="A120">
        <v>118</v>
      </c>
      <c r="B120">
        <v>-3.04E-2</v>
      </c>
      <c r="C120">
        <v>-2.3699999999999999E-2</v>
      </c>
      <c r="E120">
        <f t="shared" si="2"/>
        <v>6.7000000000000011E-3</v>
      </c>
      <c r="G120">
        <f t="shared" si="3"/>
        <v>0.33500000000000008</v>
      </c>
    </row>
    <row r="121" spans="1:7">
      <c r="A121">
        <v>119</v>
      </c>
      <c r="B121">
        <v>7.9000000000000001E-2</v>
      </c>
      <c r="C121">
        <v>9.8900000000000002E-2</v>
      </c>
      <c r="E121">
        <f t="shared" si="2"/>
        <v>1.9900000000000001E-2</v>
      </c>
      <c r="G121">
        <f t="shared" si="3"/>
        <v>0.99500000000000011</v>
      </c>
    </row>
    <row r="122" spans="1:7">
      <c r="A122">
        <v>120</v>
      </c>
      <c r="B122">
        <v>2.5100000000000001E-2</v>
      </c>
      <c r="C122">
        <v>3.3799999999999997E-2</v>
      </c>
      <c r="E122">
        <f t="shared" si="2"/>
        <v>8.6999999999999959E-3</v>
      </c>
      <c r="G122">
        <f t="shared" si="3"/>
        <v>0.43499999999999978</v>
      </c>
    </row>
    <row r="124" spans="1:7">
      <c r="G124">
        <f>MIN(G3:G122)</f>
        <v>3.9999999999999758E-2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L1" workbookViewId="0">
      <selection activeCell="A26" sqref="A26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2"/>
  <sheetViews>
    <sheetView workbookViewId="0">
      <selection activeCell="C3" sqref="C3:D3"/>
    </sheetView>
  </sheetViews>
  <sheetFormatPr defaultRowHeight="15"/>
  <cols>
    <col min="2" max="2" width="18.28515625" customWidth="1"/>
    <col min="3" max="3" width="18.140625" customWidth="1"/>
    <col min="5" max="5" width="18.42578125" customWidth="1"/>
    <col min="7" max="7" width="18.28515625" customWidth="1"/>
  </cols>
  <sheetData>
    <row r="1" spans="1:7">
      <c r="A1" s="1" t="s">
        <v>8</v>
      </c>
      <c r="B1" s="1"/>
      <c r="C1" s="1"/>
      <c r="D1" s="1"/>
      <c r="E1" s="1"/>
      <c r="F1" s="1"/>
      <c r="G1" s="1"/>
    </row>
    <row r="2" spans="1:7">
      <c r="A2" t="s">
        <v>1</v>
      </c>
      <c r="B2" t="s">
        <v>2</v>
      </c>
      <c r="C2" t="s">
        <v>3</v>
      </c>
      <c r="E2" t="s">
        <v>4</v>
      </c>
      <c r="G2" t="s">
        <v>5</v>
      </c>
    </row>
    <row r="3" spans="1:7">
      <c r="A3">
        <v>1</v>
      </c>
      <c r="B3">
        <v>-2.53E-2</v>
      </c>
      <c r="C3">
        <v>-3.2300000000000002E-2</v>
      </c>
      <c r="E3">
        <f>ABS(B3-C3)</f>
        <v>7.0000000000000027E-3</v>
      </c>
      <c r="G3">
        <f>E3*50</f>
        <v>0.35000000000000014</v>
      </c>
    </row>
    <row r="4" spans="1:7">
      <c r="A4">
        <v>2</v>
      </c>
      <c r="B4">
        <v>-0.1221</v>
      </c>
      <c r="C4">
        <v>-0.1356</v>
      </c>
      <c r="E4">
        <f t="shared" ref="E4:E67" si="0">ABS(B4-C4)</f>
        <v>1.3499999999999998E-2</v>
      </c>
      <c r="G4">
        <f t="shared" ref="G4:G67" si="1">E4*50</f>
        <v>0.67499999999999993</v>
      </c>
    </row>
    <row r="5" spans="1:7">
      <c r="A5">
        <v>3</v>
      </c>
      <c r="B5">
        <v>0.15010000000000001</v>
      </c>
      <c r="C5">
        <v>0.1215</v>
      </c>
      <c r="E5">
        <f t="shared" si="0"/>
        <v>2.8600000000000014E-2</v>
      </c>
      <c r="G5">
        <f t="shared" si="1"/>
        <v>1.4300000000000006</v>
      </c>
    </row>
    <row r="6" spans="1:7">
      <c r="A6">
        <v>4</v>
      </c>
      <c r="B6">
        <v>-2.8899999999999999E-2</v>
      </c>
      <c r="C6">
        <v>-3.1899999999999998E-2</v>
      </c>
      <c r="E6">
        <f t="shared" si="0"/>
        <v>2.9999999999999992E-3</v>
      </c>
      <c r="G6">
        <f t="shared" si="1"/>
        <v>0.14999999999999997</v>
      </c>
    </row>
    <row r="7" spans="1:7">
      <c r="A7">
        <v>5</v>
      </c>
      <c r="B7">
        <v>-8.77E-2</v>
      </c>
      <c r="C7">
        <v>-9.3600000000000003E-2</v>
      </c>
      <c r="E7">
        <f t="shared" si="0"/>
        <v>5.9000000000000025E-3</v>
      </c>
      <c r="G7">
        <f t="shared" si="1"/>
        <v>0.29500000000000015</v>
      </c>
    </row>
    <row r="8" spans="1:7">
      <c r="A8">
        <v>6</v>
      </c>
      <c r="B8">
        <v>8.0600000000000005E-2</v>
      </c>
      <c r="C8">
        <v>6.3200000000000006E-2</v>
      </c>
      <c r="E8">
        <f t="shared" si="0"/>
        <v>1.7399999999999999E-2</v>
      </c>
      <c r="G8">
        <f t="shared" si="1"/>
        <v>0.86999999999999988</v>
      </c>
    </row>
    <row r="9" spans="1:7">
      <c r="A9">
        <v>7</v>
      </c>
      <c r="B9">
        <v>-5.8400000000000001E-2</v>
      </c>
      <c r="C9">
        <v>-7.6200000000000004E-2</v>
      </c>
      <c r="E9">
        <f t="shared" si="0"/>
        <v>1.7800000000000003E-2</v>
      </c>
      <c r="G9">
        <f t="shared" si="1"/>
        <v>0.89000000000000012</v>
      </c>
    </row>
    <row r="10" spans="1:7">
      <c r="A10">
        <v>8</v>
      </c>
      <c r="B10">
        <v>5.8999999999999997E-2</v>
      </c>
      <c r="C10">
        <v>4.8800000000000003E-2</v>
      </c>
      <c r="E10">
        <f t="shared" si="0"/>
        <v>1.0199999999999994E-2</v>
      </c>
      <c r="G10">
        <f t="shared" si="1"/>
        <v>0.50999999999999968</v>
      </c>
    </row>
    <row r="11" spans="1:7">
      <c r="A11">
        <v>9</v>
      </c>
      <c r="B11">
        <v>-6.3399999999999998E-2</v>
      </c>
      <c r="C11">
        <v>-8.8300000000000003E-2</v>
      </c>
      <c r="E11">
        <f t="shared" si="0"/>
        <v>2.4900000000000005E-2</v>
      </c>
      <c r="G11">
        <f t="shared" si="1"/>
        <v>1.2450000000000003</v>
      </c>
    </row>
    <row r="12" spans="1:7">
      <c r="A12">
        <v>10</v>
      </c>
      <c r="B12">
        <v>-8.2000000000000007E-3</v>
      </c>
      <c r="C12">
        <v>-1.9400000000000001E-2</v>
      </c>
      <c r="E12">
        <f t="shared" si="0"/>
        <v>1.12E-2</v>
      </c>
      <c r="G12">
        <f t="shared" si="1"/>
        <v>0.55999999999999994</v>
      </c>
    </row>
    <row r="13" spans="1:7">
      <c r="A13">
        <v>11</v>
      </c>
      <c r="B13">
        <v>0.1457</v>
      </c>
      <c r="C13">
        <v>0.1447</v>
      </c>
      <c r="E13">
        <f t="shared" si="0"/>
        <v>1.0000000000000009E-3</v>
      </c>
      <c r="G13">
        <f t="shared" si="1"/>
        <v>5.0000000000000044E-2</v>
      </c>
    </row>
    <row r="14" spans="1:7">
      <c r="A14">
        <v>12</v>
      </c>
      <c r="B14">
        <v>4.9299999999999997E-2</v>
      </c>
      <c r="C14">
        <v>3.1600000000000003E-2</v>
      </c>
      <c r="E14">
        <f t="shared" si="0"/>
        <v>1.7699999999999994E-2</v>
      </c>
      <c r="G14">
        <f t="shared" si="1"/>
        <v>0.88499999999999968</v>
      </c>
    </row>
    <row r="15" spans="1:7">
      <c r="A15">
        <v>13</v>
      </c>
      <c r="B15">
        <v>-8.6800000000000002E-2</v>
      </c>
      <c r="C15">
        <v>-0.1003</v>
      </c>
      <c r="E15">
        <f t="shared" si="0"/>
        <v>1.3499999999999998E-2</v>
      </c>
      <c r="G15">
        <f t="shared" si="1"/>
        <v>0.67499999999999993</v>
      </c>
    </row>
    <row r="16" spans="1:7">
      <c r="A16">
        <v>14</v>
      </c>
      <c r="B16">
        <v>3.6600000000000001E-2</v>
      </c>
      <c r="C16">
        <v>3.56E-2</v>
      </c>
      <c r="E16">
        <f t="shared" si="0"/>
        <v>1.0000000000000009E-3</v>
      </c>
      <c r="G16">
        <f t="shared" si="1"/>
        <v>5.0000000000000044E-2</v>
      </c>
    </row>
    <row r="17" spans="1:7">
      <c r="A17">
        <v>15</v>
      </c>
      <c r="B17">
        <v>6.6E-3</v>
      </c>
      <c r="C17">
        <v>-4.7999999999999996E-3</v>
      </c>
      <c r="E17">
        <f t="shared" si="0"/>
        <v>1.14E-2</v>
      </c>
      <c r="G17">
        <f t="shared" si="1"/>
        <v>0.57000000000000006</v>
      </c>
    </row>
    <row r="18" spans="1:7">
      <c r="A18">
        <v>16</v>
      </c>
      <c r="B18">
        <v>-0.12570000000000001</v>
      </c>
      <c r="C18">
        <v>-0.1285</v>
      </c>
      <c r="E18">
        <f t="shared" si="0"/>
        <v>2.7999999999999969E-3</v>
      </c>
      <c r="G18">
        <f t="shared" si="1"/>
        <v>0.13999999999999985</v>
      </c>
    </row>
    <row r="19" spans="1:7">
      <c r="A19">
        <v>17</v>
      </c>
      <c r="B19">
        <v>0.1159</v>
      </c>
      <c r="C19">
        <v>9.5600000000000004E-2</v>
      </c>
      <c r="E19">
        <f t="shared" si="0"/>
        <v>2.0299999999999999E-2</v>
      </c>
      <c r="G19">
        <f t="shared" si="1"/>
        <v>1.0149999999999999</v>
      </c>
    </row>
    <row r="20" spans="1:7">
      <c r="A20">
        <v>18</v>
      </c>
      <c r="B20">
        <v>0.1174</v>
      </c>
      <c r="C20">
        <v>0.1061</v>
      </c>
      <c r="E20">
        <f t="shared" si="0"/>
        <v>1.1300000000000004E-2</v>
      </c>
      <c r="G20">
        <f t="shared" si="1"/>
        <v>0.56500000000000017</v>
      </c>
    </row>
    <row r="21" spans="1:7">
      <c r="A21">
        <v>19</v>
      </c>
      <c r="B21">
        <v>-0.13250000000000001</v>
      </c>
      <c r="C21">
        <v>-0.14050000000000001</v>
      </c>
      <c r="E21">
        <f t="shared" si="0"/>
        <v>8.0000000000000071E-3</v>
      </c>
      <c r="G21">
        <f t="shared" si="1"/>
        <v>0.40000000000000036</v>
      </c>
    </row>
    <row r="22" spans="1:7">
      <c r="A22">
        <v>20</v>
      </c>
      <c r="B22">
        <v>-2.7699999999999999E-2</v>
      </c>
      <c r="C22">
        <v>-4.3099999999999999E-2</v>
      </c>
      <c r="E22">
        <f t="shared" si="0"/>
        <v>1.54E-2</v>
      </c>
      <c r="G22">
        <f t="shared" si="1"/>
        <v>0.77</v>
      </c>
    </row>
    <row r="23" spans="1:7">
      <c r="A23">
        <v>21</v>
      </c>
      <c r="B23">
        <v>0.19889999999999999</v>
      </c>
      <c r="C23">
        <v>0.18579999999999999</v>
      </c>
      <c r="E23">
        <f t="shared" si="0"/>
        <v>1.3100000000000001E-2</v>
      </c>
      <c r="G23">
        <f t="shared" si="1"/>
        <v>0.65500000000000003</v>
      </c>
    </row>
    <row r="24" spans="1:7">
      <c r="A24">
        <v>22</v>
      </c>
      <c r="B24">
        <v>6.3500000000000001E-2</v>
      </c>
      <c r="C24">
        <v>4.9700000000000001E-2</v>
      </c>
      <c r="E24">
        <f t="shared" si="0"/>
        <v>1.38E-2</v>
      </c>
      <c r="G24">
        <f t="shared" si="1"/>
        <v>0.69</v>
      </c>
    </row>
    <row r="25" spans="1:7">
      <c r="A25">
        <v>23</v>
      </c>
      <c r="B25">
        <v>6.4600000000000005E-2</v>
      </c>
      <c r="C25">
        <v>5.3900000000000003E-2</v>
      </c>
      <c r="E25">
        <f t="shared" si="0"/>
        <v>1.0700000000000001E-2</v>
      </c>
      <c r="G25">
        <f t="shared" si="1"/>
        <v>0.53500000000000003</v>
      </c>
    </row>
    <row r="26" spans="1:7">
      <c r="A26">
        <v>24</v>
      </c>
      <c r="B26">
        <v>-0.1399</v>
      </c>
      <c r="C26">
        <v>-0.15609999999999999</v>
      </c>
      <c r="E26">
        <f t="shared" si="0"/>
        <v>1.6199999999999992E-2</v>
      </c>
      <c r="G26">
        <f t="shared" si="1"/>
        <v>0.80999999999999961</v>
      </c>
    </row>
    <row r="27" spans="1:7">
      <c r="A27">
        <v>25</v>
      </c>
      <c r="B27">
        <v>-2.1999999999999999E-2</v>
      </c>
      <c r="C27">
        <v>-3.5900000000000001E-2</v>
      </c>
      <c r="E27">
        <f t="shared" si="0"/>
        <v>1.3900000000000003E-2</v>
      </c>
      <c r="G27">
        <f t="shared" si="1"/>
        <v>0.69500000000000017</v>
      </c>
    </row>
    <row r="28" spans="1:7">
      <c r="A28">
        <v>26</v>
      </c>
      <c r="B28">
        <v>8.6999999999999994E-2</v>
      </c>
      <c r="C28">
        <v>7.9899999999999999E-2</v>
      </c>
      <c r="E28">
        <f t="shared" si="0"/>
        <v>7.0999999999999952E-3</v>
      </c>
      <c r="G28">
        <f t="shared" si="1"/>
        <v>0.35499999999999976</v>
      </c>
    </row>
    <row r="29" spans="1:7">
      <c r="A29">
        <v>27</v>
      </c>
      <c r="B29">
        <v>0.15060000000000001</v>
      </c>
      <c r="C29">
        <v>8.8099999999999998E-2</v>
      </c>
      <c r="E29">
        <f t="shared" si="0"/>
        <v>6.2500000000000014E-2</v>
      </c>
      <c r="G29">
        <f t="shared" si="1"/>
        <v>3.1250000000000009</v>
      </c>
    </row>
    <row r="30" spans="1:7">
      <c r="A30">
        <v>28</v>
      </c>
      <c r="B30">
        <v>-8.2000000000000003E-2</v>
      </c>
      <c r="C30">
        <v>-9.3100000000000002E-2</v>
      </c>
      <c r="E30">
        <f t="shared" si="0"/>
        <v>1.1099999999999999E-2</v>
      </c>
      <c r="G30">
        <f t="shared" si="1"/>
        <v>0.55499999999999994</v>
      </c>
    </row>
    <row r="31" spans="1:7">
      <c r="A31">
        <v>29</v>
      </c>
      <c r="B31">
        <v>-2.7300000000000001E-2</v>
      </c>
      <c r="C31">
        <v>-3.73E-2</v>
      </c>
      <c r="E31">
        <f t="shared" si="0"/>
        <v>9.9999999999999985E-3</v>
      </c>
      <c r="G31">
        <f t="shared" si="1"/>
        <v>0.49999999999999994</v>
      </c>
    </row>
    <row r="32" spans="1:7">
      <c r="A32">
        <v>30</v>
      </c>
      <c r="B32">
        <v>-0.1552</v>
      </c>
      <c r="C32">
        <v>-0.1711</v>
      </c>
      <c r="E32">
        <f t="shared" si="0"/>
        <v>1.5899999999999997E-2</v>
      </c>
      <c r="G32">
        <f t="shared" si="1"/>
        <v>0.79499999999999993</v>
      </c>
    </row>
    <row r="33" spans="1:7">
      <c r="A33">
        <v>31</v>
      </c>
      <c r="B33">
        <v>-0.12280000000000001</v>
      </c>
      <c r="C33">
        <v>-0.13439999999999999</v>
      </c>
      <c r="E33">
        <f t="shared" si="0"/>
        <v>1.1599999999999985E-2</v>
      </c>
      <c r="G33">
        <f t="shared" si="1"/>
        <v>0.57999999999999929</v>
      </c>
    </row>
    <row r="34" spans="1:7">
      <c r="A34">
        <v>32</v>
      </c>
      <c r="B34">
        <v>-2.9000000000000001E-2</v>
      </c>
      <c r="C34">
        <v>-4.3400000000000001E-2</v>
      </c>
      <c r="E34">
        <f t="shared" si="0"/>
        <v>1.44E-2</v>
      </c>
      <c r="G34">
        <f t="shared" si="1"/>
        <v>0.72</v>
      </c>
    </row>
    <row r="35" spans="1:7">
      <c r="A35">
        <v>33</v>
      </c>
      <c r="B35">
        <v>7.4899999999999994E-2</v>
      </c>
      <c r="C35">
        <v>6.7699999999999996E-2</v>
      </c>
      <c r="E35">
        <f t="shared" si="0"/>
        <v>7.1999999999999981E-3</v>
      </c>
      <c r="G35">
        <f t="shared" si="1"/>
        <v>0.35999999999999988</v>
      </c>
    </row>
    <row r="36" spans="1:7">
      <c r="A36">
        <v>34</v>
      </c>
      <c r="B36">
        <v>-2.8999999999999998E-3</v>
      </c>
      <c r="C36">
        <v>-1.0999999999999999E-2</v>
      </c>
      <c r="E36">
        <f t="shared" si="0"/>
        <v>8.0999999999999996E-3</v>
      </c>
      <c r="G36">
        <f t="shared" si="1"/>
        <v>0.40499999999999997</v>
      </c>
    </row>
    <row r="37" spans="1:7">
      <c r="A37">
        <v>35</v>
      </c>
      <c r="B37">
        <v>6.5600000000000006E-2</v>
      </c>
      <c r="C37">
        <v>6.4000000000000001E-2</v>
      </c>
      <c r="E37">
        <f t="shared" si="0"/>
        <v>1.6000000000000042E-3</v>
      </c>
      <c r="G37">
        <f t="shared" si="1"/>
        <v>8.000000000000021E-2</v>
      </c>
    </row>
    <row r="38" spans="1:7">
      <c r="A38">
        <v>36</v>
      </c>
      <c r="B38">
        <v>-0.15490000000000001</v>
      </c>
      <c r="C38">
        <v>-0.1696</v>
      </c>
      <c r="E38">
        <f t="shared" si="0"/>
        <v>1.4699999999999991E-2</v>
      </c>
      <c r="G38">
        <f t="shared" si="1"/>
        <v>0.73499999999999954</v>
      </c>
    </row>
    <row r="39" spans="1:7">
      <c r="A39">
        <v>37</v>
      </c>
      <c r="B39">
        <v>-2.0400000000000001E-2</v>
      </c>
      <c r="C39">
        <v>-6.6100000000000006E-2</v>
      </c>
      <c r="E39">
        <f t="shared" si="0"/>
        <v>4.5700000000000005E-2</v>
      </c>
      <c r="G39">
        <f t="shared" si="1"/>
        <v>2.2850000000000001</v>
      </c>
    </row>
    <row r="40" spans="1:7">
      <c r="A40">
        <v>38</v>
      </c>
      <c r="B40">
        <v>-9.0899999999999995E-2</v>
      </c>
      <c r="C40">
        <v>-0.10100000000000001</v>
      </c>
      <c r="E40">
        <f t="shared" si="0"/>
        <v>1.0100000000000012E-2</v>
      </c>
      <c r="G40">
        <f t="shared" si="1"/>
        <v>0.50500000000000056</v>
      </c>
    </row>
    <row r="41" spans="1:7">
      <c r="A41">
        <v>39</v>
      </c>
      <c r="B41">
        <v>6.9400000000000003E-2</v>
      </c>
      <c r="C41">
        <v>5.8200000000000002E-2</v>
      </c>
      <c r="E41">
        <f t="shared" si="0"/>
        <v>1.1200000000000002E-2</v>
      </c>
      <c r="G41">
        <f t="shared" si="1"/>
        <v>0.56000000000000005</v>
      </c>
    </row>
    <row r="42" spans="1:7">
      <c r="A42">
        <v>40</v>
      </c>
      <c r="B42">
        <v>-2.8999999999999998E-3</v>
      </c>
      <c r="C42">
        <v>-1.06E-2</v>
      </c>
      <c r="E42">
        <f t="shared" si="0"/>
        <v>7.7000000000000002E-3</v>
      </c>
      <c r="G42">
        <f t="shared" si="1"/>
        <v>0.38500000000000001</v>
      </c>
    </row>
    <row r="43" spans="1:7">
      <c r="A43">
        <v>41</v>
      </c>
      <c r="B43">
        <v>2.2700000000000001E-2</v>
      </c>
      <c r="C43">
        <v>1.0200000000000001E-2</v>
      </c>
      <c r="E43">
        <f t="shared" si="0"/>
        <v>1.2500000000000001E-2</v>
      </c>
      <c r="G43">
        <f t="shared" si="1"/>
        <v>0.625</v>
      </c>
    </row>
    <row r="44" spans="1:7">
      <c r="A44">
        <v>42</v>
      </c>
      <c r="B44">
        <v>3.85E-2</v>
      </c>
      <c r="C44">
        <v>2.6700000000000002E-2</v>
      </c>
      <c r="E44">
        <f t="shared" si="0"/>
        <v>1.1799999999999998E-2</v>
      </c>
      <c r="G44">
        <f t="shared" si="1"/>
        <v>0.58999999999999986</v>
      </c>
    </row>
    <row r="45" spans="1:7">
      <c r="A45">
        <v>43</v>
      </c>
      <c r="B45">
        <v>-3.4700000000000002E-2</v>
      </c>
      <c r="C45">
        <v>-3.9800000000000002E-2</v>
      </c>
      <c r="E45">
        <f t="shared" si="0"/>
        <v>5.1000000000000004E-3</v>
      </c>
      <c r="G45">
        <f t="shared" si="1"/>
        <v>0.255</v>
      </c>
    </row>
    <row r="46" spans="1:7">
      <c r="A46">
        <v>44</v>
      </c>
      <c r="B46">
        <v>2.35E-2</v>
      </c>
      <c r="C46">
        <v>1.32E-2</v>
      </c>
      <c r="E46">
        <f t="shared" si="0"/>
        <v>1.03E-2</v>
      </c>
      <c r="G46">
        <f t="shared" si="1"/>
        <v>0.51500000000000001</v>
      </c>
    </row>
    <row r="47" spans="1:7">
      <c r="A47">
        <v>45</v>
      </c>
      <c r="B47">
        <v>9.3799999999999994E-2</v>
      </c>
      <c r="C47">
        <v>9.0200000000000002E-2</v>
      </c>
      <c r="E47">
        <f t="shared" si="0"/>
        <v>3.5999999999999921E-3</v>
      </c>
      <c r="G47">
        <f t="shared" si="1"/>
        <v>0.1799999999999996</v>
      </c>
    </row>
    <row r="48" spans="1:7">
      <c r="A48">
        <v>46</v>
      </c>
      <c r="B48">
        <v>0.12809999999999999</v>
      </c>
      <c r="C48">
        <v>0.1239</v>
      </c>
      <c r="E48">
        <f t="shared" si="0"/>
        <v>4.1999999999999954E-3</v>
      </c>
      <c r="G48">
        <f t="shared" si="1"/>
        <v>0.20999999999999977</v>
      </c>
    </row>
    <row r="49" spans="1:7">
      <c r="A49">
        <v>47</v>
      </c>
      <c r="B49">
        <v>0.17660000000000001</v>
      </c>
      <c r="C49">
        <v>0.1454</v>
      </c>
      <c r="E49">
        <f t="shared" si="0"/>
        <v>3.1200000000000006E-2</v>
      </c>
      <c r="G49">
        <f t="shared" si="1"/>
        <v>1.5600000000000003</v>
      </c>
    </row>
    <row r="50" spans="1:7">
      <c r="A50">
        <v>48</v>
      </c>
      <c r="B50">
        <v>-3.5299999999999998E-2</v>
      </c>
      <c r="C50">
        <v>-8.14E-2</v>
      </c>
      <c r="E50">
        <f t="shared" si="0"/>
        <v>4.6100000000000002E-2</v>
      </c>
      <c r="G50">
        <f t="shared" si="1"/>
        <v>2.3050000000000002</v>
      </c>
    </row>
    <row r="51" spans="1:7">
      <c r="A51">
        <v>49</v>
      </c>
      <c r="B51">
        <v>-3.4799999999999998E-2</v>
      </c>
      <c r="C51">
        <v>-3.9E-2</v>
      </c>
      <c r="E51">
        <f t="shared" si="0"/>
        <v>4.2000000000000023E-3</v>
      </c>
      <c r="G51">
        <f t="shared" si="1"/>
        <v>0.21000000000000013</v>
      </c>
    </row>
    <row r="52" spans="1:7">
      <c r="A52">
        <v>50</v>
      </c>
      <c r="B52">
        <v>6.0499999999999998E-2</v>
      </c>
      <c r="C52">
        <v>6.3700000000000007E-2</v>
      </c>
      <c r="E52">
        <f t="shared" si="0"/>
        <v>3.2000000000000084E-3</v>
      </c>
      <c r="G52">
        <f t="shared" si="1"/>
        <v>0.16000000000000042</v>
      </c>
    </row>
    <row r="53" spans="1:7">
      <c r="A53">
        <v>51</v>
      </c>
      <c r="B53">
        <v>-0.1085</v>
      </c>
      <c r="C53">
        <v>-0.12230000000000001</v>
      </c>
      <c r="E53">
        <f t="shared" si="0"/>
        <v>1.3800000000000007E-2</v>
      </c>
      <c r="G53">
        <f t="shared" si="1"/>
        <v>0.69000000000000039</v>
      </c>
    </row>
    <row r="54" spans="1:7">
      <c r="A54">
        <v>52</v>
      </c>
      <c r="B54">
        <v>0.18340000000000001</v>
      </c>
      <c r="C54">
        <v>0.17480000000000001</v>
      </c>
      <c r="E54">
        <f t="shared" si="0"/>
        <v>8.5999999999999965E-3</v>
      </c>
      <c r="G54">
        <f t="shared" si="1"/>
        <v>0.42999999999999983</v>
      </c>
    </row>
    <row r="55" spans="1:7">
      <c r="A55">
        <v>53</v>
      </c>
      <c r="B55">
        <v>8.9200000000000002E-2</v>
      </c>
      <c r="C55">
        <v>7.1900000000000006E-2</v>
      </c>
      <c r="E55">
        <f t="shared" si="0"/>
        <v>1.7299999999999996E-2</v>
      </c>
      <c r="G55">
        <f t="shared" si="1"/>
        <v>0.86499999999999977</v>
      </c>
    </row>
    <row r="56" spans="1:7">
      <c r="A56">
        <v>54</v>
      </c>
      <c r="B56">
        <v>8.2900000000000001E-2</v>
      </c>
      <c r="C56">
        <v>6.4299999999999996E-2</v>
      </c>
      <c r="E56">
        <f t="shared" si="0"/>
        <v>1.8600000000000005E-2</v>
      </c>
      <c r="G56">
        <f t="shared" si="1"/>
        <v>0.93000000000000027</v>
      </c>
    </row>
    <row r="57" spans="1:7">
      <c r="A57">
        <v>55</v>
      </c>
      <c r="B57">
        <v>5.8000000000000003E-2</v>
      </c>
      <c r="C57">
        <v>5.5500000000000001E-2</v>
      </c>
      <c r="E57">
        <f t="shared" si="0"/>
        <v>2.5000000000000022E-3</v>
      </c>
      <c r="G57">
        <f t="shared" si="1"/>
        <v>0.12500000000000011</v>
      </c>
    </row>
    <row r="58" spans="1:7">
      <c r="A58">
        <v>56</v>
      </c>
      <c r="B58">
        <v>-2.2000000000000001E-3</v>
      </c>
      <c r="C58">
        <v>-1.1900000000000001E-2</v>
      </c>
      <c r="E58">
        <f t="shared" si="0"/>
        <v>9.7000000000000003E-3</v>
      </c>
      <c r="G58">
        <f t="shared" si="1"/>
        <v>0.48499999999999999</v>
      </c>
    </row>
    <row r="59" spans="1:7">
      <c r="A59">
        <v>57</v>
      </c>
      <c r="B59">
        <v>-0.12770000000000001</v>
      </c>
      <c r="C59">
        <v>-0.12609999999999999</v>
      </c>
      <c r="E59">
        <f t="shared" si="0"/>
        <v>1.6000000000000181E-3</v>
      </c>
      <c r="G59">
        <f t="shared" si="1"/>
        <v>8.0000000000000904E-2</v>
      </c>
    </row>
    <row r="60" spans="1:7">
      <c r="A60">
        <v>58</v>
      </c>
      <c r="B60">
        <v>4.2099999999999999E-2</v>
      </c>
      <c r="C60">
        <v>4.7300000000000002E-2</v>
      </c>
      <c r="E60">
        <f t="shared" si="0"/>
        <v>5.2000000000000032E-3</v>
      </c>
      <c r="G60">
        <f t="shared" si="1"/>
        <v>0.26000000000000018</v>
      </c>
    </row>
    <row r="61" spans="1:7">
      <c r="A61">
        <v>59</v>
      </c>
      <c r="B61">
        <v>7.2499999999999995E-2</v>
      </c>
      <c r="C61">
        <v>7.0300000000000001E-2</v>
      </c>
      <c r="E61">
        <f t="shared" si="0"/>
        <v>2.1999999999999936E-3</v>
      </c>
      <c r="G61">
        <f t="shared" si="1"/>
        <v>0.10999999999999968</v>
      </c>
    </row>
    <row r="62" spans="1:7">
      <c r="A62">
        <v>60</v>
      </c>
      <c r="B62">
        <v>-4.8999999999999998E-3</v>
      </c>
      <c r="C62">
        <v>-2.9399999999999999E-2</v>
      </c>
      <c r="E62">
        <f t="shared" si="0"/>
        <v>2.4500000000000001E-2</v>
      </c>
      <c r="G62">
        <f t="shared" si="1"/>
        <v>1.2250000000000001</v>
      </c>
    </row>
    <row r="63" spans="1:7">
      <c r="A63">
        <v>61</v>
      </c>
      <c r="B63">
        <v>-0.1239</v>
      </c>
      <c r="C63">
        <v>-0.13689999999999999</v>
      </c>
      <c r="E63">
        <f t="shared" si="0"/>
        <v>1.2999999999999998E-2</v>
      </c>
      <c r="G63">
        <f t="shared" si="1"/>
        <v>0.64999999999999991</v>
      </c>
    </row>
    <row r="64" spans="1:7">
      <c r="A64">
        <v>62</v>
      </c>
      <c r="B64">
        <v>3.4299999999999997E-2</v>
      </c>
      <c r="C64">
        <v>2.2700000000000001E-2</v>
      </c>
      <c r="E64">
        <f t="shared" si="0"/>
        <v>1.1599999999999996E-2</v>
      </c>
      <c r="G64">
        <f t="shared" si="1"/>
        <v>0.57999999999999974</v>
      </c>
    </row>
    <row r="65" spans="1:7">
      <c r="A65">
        <v>63</v>
      </c>
      <c r="B65">
        <v>-0.1003</v>
      </c>
      <c r="C65">
        <v>-0.12790000000000001</v>
      </c>
      <c r="E65">
        <f t="shared" si="0"/>
        <v>2.7600000000000013E-2</v>
      </c>
      <c r="G65">
        <f t="shared" si="1"/>
        <v>1.3800000000000008</v>
      </c>
    </row>
    <row r="66" spans="1:7">
      <c r="A66">
        <v>64</v>
      </c>
      <c r="B66">
        <v>0.112</v>
      </c>
      <c r="C66">
        <v>0.10440000000000001</v>
      </c>
      <c r="E66">
        <f t="shared" si="0"/>
        <v>7.5999999999999956E-3</v>
      </c>
      <c r="G66">
        <f t="shared" si="1"/>
        <v>0.37999999999999978</v>
      </c>
    </row>
    <row r="67" spans="1:7">
      <c r="A67">
        <v>65</v>
      </c>
      <c r="B67">
        <v>-0.20230000000000001</v>
      </c>
      <c r="C67">
        <v>-0.21240000000000001</v>
      </c>
      <c r="E67">
        <f t="shared" si="0"/>
        <v>1.0099999999999998E-2</v>
      </c>
      <c r="G67">
        <f t="shared" si="1"/>
        <v>0.50499999999999989</v>
      </c>
    </row>
    <row r="68" spans="1:7">
      <c r="A68">
        <v>66</v>
      </c>
      <c r="B68">
        <v>-7.4099999999999999E-2</v>
      </c>
      <c r="C68">
        <v>-9.1399999999999995E-2</v>
      </c>
      <c r="E68">
        <f t="shared" ref="E68:E122" si="2">ABS(B68-C68)</f>
        <v>1.7299999999999996E-2</v>
      </c>
      <c r="G68">
        <f t="shared" ref="G68:G122" si="3">E68*50</f>
        <v>0.86499999999999977</v>
      </c>
    </row>
    <row r="69" spans="1:7">
      <c r="A69">
        <v>67</v>
      </c>
      <c r="B69">
        <v>-0.1024</v>
      </c>
      <c r="C69">
        <v>-0.1148</v>
      </c>
      <c r="E69">
        <f t="shared" si="2"/>
        <v>1.2399999999999994E-2</v>
      </c>
      <c r="G69">
        <f t="shared" si="3"/>
        <v>0.61999999999999966</v>
      </c>
    </row>
    <row r="70" spans="1:7">
      <c r="A70">
        <v>68</v>
      </c>
      <c r="B70">
        <v>-9.8699999999999996E-2</v>
      </c>
      <c r="C70">
        <v>-9.5799999999999996E-2</v>
      </c>
      <c r="E70">
        <f t="shared" si="2"/>
        <v>2.8999999999999998E-3</v>
      </c>
      <c r="G70">
        <f t="shared" si="3"/>
        <v>0.14499999999999999</v>
      </c>
    </row>
    <row r="71" spans="1:7">
      <c r="A71">
        <v>69</v>
      </c>
      <c r="B71">
        <v>-2.75E-2</v>
      </c>
      <c r="C71">
        <v>-3.6999999999999998E-2</v>
      </c>
      <c r="E71">
        <f t="shared" si="2"/>
        <v>9.499999999999998E-3</v>
      </c>
      <c r="G71">
        <f t="shared" si="3"/>
        <v>0.47499999999999992</v>
      </c>
    </row>
    <row r="72" spans="1:7">
      <c r="A72">
        <v>70</v>
      </c>
      <c r="B72">
        <v>-5.6000000000000001E-2</v>
      </c>
      <c r="C72">
        <v>-6.5699999999999995E-2</v>
      </c>
      <c r="E72">
        <f t="shared" si="2"/>
        <v>9.6999999999999933E-3</v>
      </c>
      <c r="G72">
        <f t="shared" si="3"/>
        <v>0.48499999999999965</v>
      </c>
    </row>
    <row r="73" spans="1:7">
      <c r="A73">
        <v>71</v>
      </c>
      <c r="B73">
        <v>4.7100000000000003E-2</v>
      </c>
      <c r="C73">
        <v>3.78E-2</v>
      </c>
      <c r="E73">
        <f t="shared" si="2"/>
        <v>9.3000000000000027E-3</v>
      </c>
      <c r="G73">
        <f t="shared" si="3"/>
        <v>0.46500000000000014</v>
      </c>
    </row>
    <row r="74" spans="1:7">
      <c r="A74">
        <v>72</v>
      </c>
      <c r="B74">
        <v>-7.1400000000000005E-2</v>
      </c>
      <c r="C74">
        <v>-7.9299999999999995E-2</v>
      </c>
      <c r="E74">
        <f t="shared" si="2"/>
        <v>7.8999999999999904E-3</v>
      </c>
      <c r="G74">
        <f t="shared" si="3"/>
        <v>0.39499999999999952</v>
      </c>
    </row>
    <row r="75" spans="1:7">
      <c r="A75">
        <v>73</v>
      </c>
      <c r="B75">
        <v>7.9399999999999998E-2</v>
      </c>
      <c r="C75">
        <v>7.51E-2</v>
      </c>
      <c r="E75">
        <f t="shared" si="2"/>
        <v>4.2999999999999983E-3</v>
      </c>
      <c r="G75">
        <f t="shared" si="3"/>
        <v>0.21499999999999991</v>
      </c>
    </row>
    <row r="76" spans="1:7">
      <c r="A76">
        <v>74</v>
      </c>
      <c r="B76">
        <v>1.49E-2</v>
      </c>
      <c r="C76">
        <v>9.9000000000000008E-3</v>
      </c>
      <c r="E76">
        <f t="shared" si="2"/>
        <v>4.9999999999999992E-3</v>
      </c>
      <c r="G76">
        <f t="shared" si="3"/>
        <v>0.24999999999999997</v>
      </c>
    </row>
    <row r="77" spans="1:7">
      <c r="A77">
        <v>75</v>
      </c>
      <c r="B77">
        <v>-1.55E-2</v>
      </c>
      <c r="C77">
        <v>-2.6800000000000001E-2</v>
      </c>
      <c r="E77">
        <f t="shared" si="2"/>
        <v>1.1300000000000001E-2</v>
      </c>
      <c r="G77">
        <f t="shared" si="3"/>
        <v>0.56500000000000006</v>
      </c>
    </row>
    <row r="78" spans="1:7">
      <c r="A78">
        <v>76</v>
      </c>
      <c r="B78">
        <v>-9.0899999999999995E-2</v>
      </c>
      <c r="C78">
        <v>-0.1021</v>
      </c>
      <c r="E78">
        <f t="shared" si="2"/>
        <v>1.1200000000000002E-2</v>
      </c>
      <c r="G78">
        <f t="shared" si="3"/>
        <v>0.56000000000000005</v>
      </c>
    </row>
    <row r="79" spans="1:7">
      <c r="A79">
        <v>77</v>
      </c>
      <c r="B79">
        <v>5.6899999999999999E-2</v>
      </c>
      <c r="C79">
        <v>5.57E-2</v>
      </c>
      <c r="E79">
        <f t="shared" si="2"/>
        <v>1.1999999999999997E-3</v>
      </c>
      <c r="G79">
        <f t="shared" si="3"/>
        <v>5.9999999999999984E-2</v>
      </c>
    </row>
    <row r="80" spans="1:7">
      <c r="A80">
        <v>78</v>
      </c>
      <c r="B80">
        <v>0.17249999999999999</v>
      </c>
      <c r="C80">
        <v>0.1696</v>
      </c>
      <c r="E80">
        <f t="shared" si="2"/>
        <v>2.8999999999999859E-3</v>
      </c>
      <c r="G80">
        <f t="shared" si="3"/>
        <v>0.1449999999999993</v>
      </c>
    </row>
    <row r="81" spans="1:7">
      <c r="A81">
        <v>79</v>
      </c>
      <c r="B81">
        <v>-0.14230000000000001</v>
      </c>
      <c r="C81">
        <v>-0.1489</v>
      </c>
      <c r="E81">
        <f t="shared" si="2"/>
        <v>6.5999999999999948E-3</v>
      </c>
      <c r="G81">
        <f t="shared" si="3"/>
        <v>0.32999999999999974</v>
      </c>
    </row>
    <row r="82" spans="1:7">
      <c r="A82">
        <v>80</v>
      </c>
      <c r="B82">
        <v>5.9700000000000003E-2</v>
      </c>
      <c r="C82">
        <v>4.4699999999999997E-2</v>
      </c>
      <c r="E82">
        <f t="shared" si="2"/>
        <v>1.5000000000000006E-2</v>
      </c>
      <c r="G82">
        <f t="shared" si="3"/>
        <v>0.75000000000000033</v>
      </c>
    </row>
    <row r="83" spans="1:7">
      <c r="A83">
        <v>81</v>
      </c>
      <c r="B83">
        <v>0.152</v>
      </c>
      <c r="C83">
        <v>0.1474</v>
      </c>
      <c r="E83">
        <f t="shared" si="2"/>
        <v>4.599999999999993E-3</v>
      </c>
      <c r="G83">
        <f t="shared" si="3"/>
        <v>0.22999999999999965</v>
      </c>
    </row>
    <row r="84" spans="1:7">
      <c r="A84">
        <v>82</v>
      </c>
      <c r="B84">
        <v>0.10489999999999999</v>
      </c>
      <c r="C84">
        <v>0.10059999999999999</v>
      </c>
      <c r="E84">
        <f t="shared" si="2"/>
        <v>4.2999999999999983E-3</v>
      </c>
      <c r="G84">
        <f t="shared" si="3"/>
        <v>0.21499999999999991</v>
      </c>
    </row>
    <row r="85" spans="1:7">
      <c r="A85">
        <v>83</v>
      </c>
      <c r="B85">
        <v>9.2999999999999999E-2</v>
      </c>
      <c r="C85">
        <v>8.1799999999999998E-2</v>
      </c>
      <c r="E85">
        <f t="shared" si="2"/>
        <v>1.1200000000000002E-2</v>
      </c>
      <c r="G85">
        <f t="shared" si="3"/>
        <v>0.56000000000000005</v>
      </c>
    </row>
    <row r="86" spans="1:7">
      <c r="A86">
        <v>84</v>
      </c>
      <c r="B86">
        <v>-1.4200000000000001E-2</v>
      </c>
      <c r="C86">
        <v>-4.4499999999999998E-2</v>
      </c>
      <c r="E86">
        <f t="shared" si="2"/>
        <v>3.0299999999999997E-2</v>
      </c>
      <c r="G86">
        <f t="shared" si="3"/>
        <v>1.5149999999999999</v>
      </c>
    </row>
    <row r="87" spans="1:7">
      <c r="A87">
        <v>85</v>
      </c>
      <c r="B87">
        <v>-0.1457</v>
      </c>
      <c r="C87">
        <v>-0.1535</v>
      </c>
      <c r="E87">
        <f t="shared" si="2"/>
        <v>7.8000000000000014E-3</v>
      </c>
      <c r="G87">
        <f t="shared" si="3"/>
        <v>0.39000000000000007</v>
      </c>
    </row>
    <row r="88" spans="1:7">
      <c r="A88">
        <v>86</v>
      </c>
      <c r="B88">
        <v>0.1643</v>
      </c>
      <c r="C88">
        <v>0.15529999999999999</v>
      </c>
      <c r="E88">
        <f t="shared" si="2"/>
        <v>9.000000000000008E-3</v>
      </c>
      <c r="G88">
        <f t="shared" si="3"/>
        <v>0.4500000000000004</v>
      </c>
    </row>
    <row r="89" spans="1:7">
      <c r="A89">
        <v>87</v>
      </c>
      <c r="B89">
        <v>6.6400000000000001E-2</v>
      </c>
      <c r="C89">
        <v>5.2699999999999997E-2</v>
      </c>
      <c r="E89">
        <f t="shared" si="2"/>
        <v>1.3700000000000004E-2</v>
      </c>
      <c r="G89">
        <f t="shared" si="3"/>
        <v>0.68500000000000016</v>
      </c>
    </row>
    <row r="90" spans="1:7">
      <c r="A90">
        <v>88</v>
      </c>
      <c r="B90">
        <v>0.16200000000000001</v>
      </c>
      <c r="C90">
        <v>0.15279999999999999</v>
      </c>
      <c r="E90">
        <f t="shared" si="2"/>
        <v>9.2000000000000137E-3</v>
      </c>
      <c r="G90">
        <f t="shared" si="3"/>
        <v>0.46000000000000069</v>
      </c>
    </row>
    <row r="91" spans="1:7">
      <c r="A91">
        <v>89</v>
      </c>
      <c r="B91">
        <v>-8.9099999999999999E-2</v>
      </c>
      <c r="C91">
        <v>-0.1089</v>
      </c>
      <c r="E91">
        <f t="shared" si="2"/>
        <v>1.9799999999999998E-2</v>
      </c>
      <c r="G91">
        <f t="shared" si="3"/>
        <v>0.98999999999999988</v>
      </c>
    </row>
    <row r="92" spans="1:7">
      <c r="A92">
        <v>90</v>
      </c>
      <c r="B92">
        <v>6.2899999999999998E-2</v>
      </c>
      <c r="C92">
        <v>4.8300000000000003E-2</v>
      </c>
      <c r="E92">
        <f t="shared" si="2"/>
        <v>1.4599999999999995E-2</v>
      </c>
      <c r="G92">
        <f t="shared" si="3"/>
        <v>0.72999999999999976</v>
      </c>
    </row>
    <row r="93" spans="1:7">
      <c r="A93">
        <v>91</v>
      </c>
      <c r="B93">
        <v>5.7700000000000001E-2</v>
      </c>
      <c r="C93">
        <v>5.0200000000000002E-2</v>
      </c>
      <c r="E93">
        <f t="shared" si="2"/>
        <v>7.4999999999999997E-3</v>
      </c>
      <c r="G93">
        <f t="shared" si="3"/>
        <v>0.375</v>
      </c>
    </row>
    <row r="94" spans="1:7">
      <c r="A94">
        <v>92</v>
      </c>
      <c r="B94">
        <v>-6.13E-2</v>
      </c>
      <c r="C94">
        <v>-7.8600000000000003E-2</v>
      </c>
      <c r="E94">
        <f t="shared" si="2"/>
        <v>1.7300000000000003E-2</v>
      </c>
      <c r="G94">
        <f t="shared" si="3"/>
        <v>0.8650000000000001</v>
      </c>
    </row>
    <row r="95" spans="1:7">
      <c r="A95">
        <v>93</v>
      </c>
      <c r="B95">
        <v>-2.9899999999999999E-2</v>
      </c>
      <c r="C95">
        <v>-4.6300000000000001E-2</v>
      </c>
      <c r="E95">
        <f t="shared" si="2"/>
        <v>1.6400000000000001E-2</v>
      </c>
      <c r="G95">
        <f t="shared" si="3"/>
        <v>0.82000000000000006</v>
      </c>
    </row>
    <row r="96" spans="1:7">
      <c r="A96">
        <v>94</v>
      </c>
      <c r="B96">
        <v>0.1265</v>
      </c>
      <c r="C96">
        <v>0.1152</v>
      </c>
      <c r="E96">
        <f t="shared" si="2"/>
        <v>1.1300000000000004E-2</v>
      </c>
      <c r="G96">
        <f t="shared" si="3"/>
        <v>0.56500000000000017</v>
      </c>
    </row>
    <row r="97" spans="1:7">
      <c r="A97">
        <v>95</v>
      </c>
      <c r="B97">
        <v>0.1023</v>
      </c>
      <c r="C97">
        <v>8.9899999999999994E-2</v>
      </c>
      <c r="E97">
        <f t="shared" si="2"/>
        <v>1.2400000000000008E-2</v>
      </c>
      <c r="G97">
        <f t="shared" si="3"/>
        <v>0.62000000000000044</v>
      </c>
    </row>
    <row r="98" spans="1:7">
      <c r="A98">
        <v>96</v>
      </c>
      <c r="B98">
        <v>2.87E-2</v>
      </c>
      <c r="C98">
        <v>1.9E-2</v>
      </c>
      <c r="E98">
        <f t="shared" si="2"/>
        <v>9.7000000000000003E-3</v>
      </c>
      <c r="G98">
        <f t="shared" si="3"/>
        <v>0.48499999999999999</v>
      </c>
    </row>
    <row r="99" spans="1:7">
      <c r="A99">
        <v>97</v>
      </c>
      <c r="B99">
        <v>8.3999999999999995E-3</v>
      </c>
      <c r="C99">
        <v>-7.1000000000000004E-3</v>
      </c>
      <c r="E99">
        <f t="shared" si="2"/>
        <v>1.55E-2</v>
      </c>
      <c r="G99">
        <f t="shared" si="3"/>
        <v>0.77500000000000002</v>
      </c>
    </row>
    <row r="100" spans="1:7">
      <c r="A100">
        <v>98</v>
      </c>
      <c r="B100">
        <v>0.1129</v>
      </c>
      <c r="C100">
        <v>0.1014</v>
      </c>
      <c r="E100">
        <f t="shared" si="2"/>
        <v>1.1499999999999996E-2</v>
      </c>
      <c r="G100">
        <f t="shared" si="3"/>
        <v>0.57499999999999984</v>
      </c>
    </row>
    <row r="101" spans="1:7">
      <c r="A101">
        <v>99</v>
      </c>
      <c r="B101">
        <v>3.85E-2</v>
      </c>
      <c r="C101">
        <v>2.0899999999999998E-2</v>
      </c>
      <c r="E101">
        <f t="shared" si="2"/>
        <v>1.7600000000000001E-2</v>
      </c>
      <c r="G101">
        <f t="shared" si="3"/>
        <v>0.88</v>
      </c>
    </row>
    <row r="102" spans="1:7">
      <c r="A102">
        <v>100</v>
      </c>
      <c r="B102">
        <v>-3.6499999999999998E-2</v>
      </c>
      <c r="C102">
        <v>-5.6399999999999999E-2</v>
      </c>
      <c r="E102">
        <f t="shared" si="2"/>
        <v>1.9900000000000001E-2</v>
      </c>
      <c r="G102">
        <f t="shared" si="3"/>
        <v>0.99500000000000011</v>
      </c>
    </row>
    <row r="103" spans="1:7">
      <c r="A103">
        <v>101</v>
      </c>
      <c r="B103">
        <v>5.6800000000000003E-2</v>
      </c>
      <c r="C103">
        <v>4.87E-2</v>
      </c>
      <c r="E103">
        <f t="shared" si="2"/>
        <v>8.100000000000003E-3</v>
      </c>
      <c r="G103">
        <f t="shared" si="3"/>
        <v>0.40500000000000014</v>
      </c>
    </row>
    <row r="104" spans="1:7">
      <c r="A104">
        <v>102</v>
      </c>
      <c r="B104">
        <v>-3.27E-2</v>
      </c>
      <c r="C104">
        <v>-4.3999999999999997E-2</v>
      </c>
      <c r="E104">
        <f t="shared" si="2"/>
        <v>1.1299999999999998E-2</v>
      </c>
      <c r="G104">
        <f t="shared" si="3"/>
        <v>0.56499999999999984</v>
      </c>
    </row>
    <row r="105" spans="1:7">
      <c r="A105">
        <v>103</v>
      </c>
      <c r="B105">
        <v>7.7299999999999994E-2</v>
      </c>
      <c r="C105">
        <v>5.9499999999999997E-2</v>
      </c>
      <c r="E105">
        <f t="shared" si="2"/>
        <v>1.7799999999999996E-2</v>
      </c>
      <c r="G105">
        <f t="shared" si="3"/>
        <v>0.88999999999999979</v>
      </c>
    </row>
    <row r="106" spans="1:7">
      <c r="A106">
        <v>104</v>
      </c>
      <c r="B106">
        <v>-2.2800000000000001E-2</v>
      </c>
      <c r="C106">
        <v>-3.5099999999999999E-2</v>
      </c>
      <c r="E106">
        <f t="shared" si="2"/>
        <v>1.2299999999999998E-2</v>
      </c>
      <c r="G106">
        <f t="shared" si="3"/>
        <v>0.61499999999999988</v>
      </c>
    </row>
    <row r="107" spans="1:7">
      <c r="A107">
        <v>105</v>
      </c>
      <c r="B107">
        <v>-6.5799999999999997E-2</v>
      </c>
      <c r="C107">
        <v>-7.3700000000000002E-2</v>
      </c>
      <c r="E107">
        <f t="shared" si="2"/>
        <v>7.9000000000000042E-3</v>
      </c>
      <c r="G107">
        <f t="shared" si="3"/>
        <v>0.39500000000000024</v>
      </c>
    </row>
    <row r="108" spans="1:7">
      <c r="A108">
        <v>106</v>
      </c>
      <c r="B108">
        <v>-8.9300000000000004E-2</v>
      </c>
      <c r="C108">
        <v>-8.9099999999999999E-2</v>
      </c>
      <c r="E108">
        <f t="shared" si="2"/>
        <v>2.0000000000000573E-4</v>
      </c>
      <c r="G108">
        <f t="shared" si="3"/>
        <v>1.0000000000000286E-2</v>
      </c>
    </row>
    <row r="109" spans="1:7">
      <c r="A109">
        <v>107</v>
      </c>
      <c r="B109">
        <v>-5.7500000000000002E-2</v>
      </c>
      <c r="C109">
        <v>-8.7099999999999997E-2</v>
      </c>
      <c r="E109">
        <f t="shared" si="2"/>
        <v>2.9599999999999994E-2</v>
      </c>
      <c r="G109">
        <f t="shared" si="3"/>
        <v>1.4799999999999998</v>
      </c>
    </row>
    <row r="110" spans="1:7">
      <c r="A110">
        <v>108</v>
      </c>
      <c r="B110">
        <v>-6.7599999999999993E-2</v>
      </c>
      <c r="C110">
        <v>-8.1699999999999995E-2</v>
      </c>
      <c r="E110">
        <f t="shared" si="2"/>
        <v>1.4100000000000001E-2</v>
      </c>
      <c r="G110">
        <f t="shared" si="3"/>
        <v>0.70500000000000007</v>
      </c>
    </row>
    <row r="111" spans="1:7">
      <c r="A111">
        <v>109</v>
      </c>
      <c r="B111">
        <v>-7.7200000000000005E-2</v>
      </c>
      <c r="C111">
        <v>-9.7900000000000001E-2</v>
      </c>
      <c r="E111">
        <f t="shared" si="2"/>
        <v>2.0699999999999996E-2</v>
      </c>
      <c r="G111">
        <f t="shared" si="3"/>
        <v>1.0349999999999997</v>
      </c>
    </row>
    <row r="112" spans="1:7">
      <c r="A112">
        <v>110</v>
      </c>
      <c r="B112">
        <v>-3.2500000000000001E-2</v>
      </c>
      <c r="C112">
        <v>-5.04E-2</v>
      </c>
      <c r="E112">
        <f t="shared" si="2"/>
        <v>1.7899999999999999E-2</v>
      </c>
      <c r="G112">
        <f t="shared" si="3"/>
        <v>0.89500000000000002</v>
      </c>
    </row>
    <row r="113" spans="1:7">
      <c r="A113">
        <v>111</v>
      </c>
      <c r="B113">
        <v>0.1085</v>
      </c>
      <c r="C113">
        <v>9.2499999999999999E-2</v>
      </c>
      <c r="E113">
        <f t="shared" si="2"/>
        <v>1.6E-2</v>
      </c>
      <c r="G113">
        <f t="shared" si="3"/>
        <v>0.8</v>
      </c>
    </row>
    <row r="114" spans="1:7">
      <c r="A114">
        <v>112</v>
      </c>
      <c r="B114">
        <v>0.1021</v>
      </c>
      <c r="C114">
        <v>9.1499999999999998E-2</v>
      </c>
      <c r="E114">
        <f t="shared" si="2"/>
        <v>1.0599999999999998E-2</v>
      </c>
      <c r="G114">
        <f t="shared" si="3"/>
        <v>0.52999999999999992</v>
      </c>
    </row>
    <row r="115" spans="1:7">
      <c r="A115">
        <v>113</v>
      </c>
      <c r="B115">
        <v>5.5199999999999999E-2</v>
      </c>
      <c r="C115">
        <v>4.4699999999999997E-2</v>
      </c>
      <c r="E115">
        <f t="shared" si="2"/>
        <v>1.0500000000000002E-2</v>
      </c>
      <c r="G115">
        <f t="shared" si="3"/>
        <v>0.52500000000000013</v>
      </c>
    </row>
    <row r="116" spans="1:7">
      <c r="A116">
        <v>114</v>
      </c>
      <c r="B116">
        <v>0.1386</v>
      </c>
      <c r="C116">
        <v>0.1225</v>
      </c>
      <c r="E116">
        <f t="shared" si="2"/>
        <v>1.6100000000000003E-2</v>
      </c>
      <c r="G116">
        <f t="shared" si="3"/>
        <v>0.80500000000000016</v>
      </c>
    </row>
    <row r="117" spans="1:7">
      <c r="A117">
        <v>115</v>
      </c>
      <c r="B117">
        <v>3.3300000000000003E-2</v>
      </c>
      <c r="C117">
        <v>1.77E-2</v>
      </c>
      <c r="E117">
        <f t="shared" si="2"/>
        <v>1.5600000000000003E-2</v>
      </c>
      <c r="G117">
        <f t="shared" si="3"/>
        <v>0.78000000000000014</v>
      </c>
    </row>
    <row r="118" spans="1:7">
      <c r="A118">
        <v>116</v>
      </c>
      <c r="B118">
        <v>0.18690000000000001</v>
      </c>
      <c r="C118">
        <v>0.16900000000000001</v>
      </c>
      <c r="E118">
        <f t="shared" si="2"/>
        <v>1.7899999999999999E-2</v>
      </c>
      <c r="G118">
        <f t="shared" si="3"/>
        <v>0.89500000000000002</v>
      </c>
    </row>
    <row r="119" spans="1:7">
      <c r="A119">
        <v>117</v>
      </c>
      <c r="B119">
        <v>-1.26E-2</v>
      </c>
      <c r="C119">
        <v>-1.9E-2</v>
      </c>
      <c r="E119">
        <f t="shared" si="2"/>
        <v>6.3999999999999994E-3</v>
      </c>
      <c r="G119">
        <f t="shared" si="3"/>
        <v>0.31999999999999995</v>
      </c>
    </row>
    <row r="120" spans="1:7">
      <c r="A120">
        <v>118</v>
      </c>
      <c r="B120">
        <v>-4.24E-2</v>
      </c>
      <c r="C120">
        <v>-6.0100000000000001E-2</v>
      </c>
      <c r="E120">
        <f t="shared" si="2"/>
        <v>1.77E-2</v>
      </c>
      <c r="G120">
        <f t="shared" si="3"/>
        <v>0.88500000000000001</v>
      </c>
    </row>
    <row r="121" spans="1:7">
      <c r="A121">
        <v>119</v>
      </c>
      <c r="B121">
        <v>-0.12670000000000001</v>
      </c>
      <c r="C121">
        <v>-0.15210000000000001</v>
      </c>
      <c r="E121">
        <f t="shared" si="2"/>
        <v>2.5400000000000006E-2</v>
      </c>
      <c r="G121">
        <f t="shared" si="3"/>
        <v>1.2700000000000002</v>
      </c>
    </row>
    <row r="122" spans="1:7">
      <c r="A122">
        <v>120</v>
      </c>
      <c r="B122">
        <v>-2.7199999999999998E-2</v>
      </c>
      <c r="C122">
        <v>-3.7400000000000003E-2</v>
      </c>
      <c r="E122">
        <f t="shared" si="2"/>
        <v>1.0200000000000004E-2</v>
      </c>
      <c r="G122">
        <f t="shared" si="3"/>
        <v>0.51000000000000023</v>
      </c>
    </row>
  </sheetData>
  <mergeCells count="1">
    <mergeCell ref="A1:G1"/>
  </mergeCells>
  <pageMargins left="0.7" right="0.7" top="0.75" bottom="0.75" header="0.3" footer="0.3"/>
  <pageSetup paperSize="7" orientation="portrait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6" sqref="B6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E3" sqref="E3"/>
    </sheetView>
  </sheetViews>
  <sheetFormatPr defaultRowHeight="15"/>
  <cols>
    <col min="3" max="3" width="18.28515625" customWidth="1"/>
    <col min="5" max="5" width="27.28515625" customWidth="1"/>
  </cols>
  <sheetData>
    <row r="1" spans="1:5">
      <c r="A1" t="s">
        <v>1</v>
      </c>
      <c r="C1" t="s">
        <v>2</v>
      </c>
      <c r="E1" t="s">
        <v>7</v>
      </c>
    </row>
    <row r="3" spans="1:5">
      <c r="A3">
        <v>1</v>
      </c>
      <c r="C3">
        <v>0.1459</v>
      </c>
      <c r="E3">
        <v>-3.9600000000000003E-2</v>
      </c>
    </row>
    <row r="4" spans="1:5">
      <c r="A4">
        <v>2</v>
      </c>
      <c r="C4">
        <v>-9.2499999999999999E-2</v>
      </c>
      <c r="E4">
        <v>4.2999999999999997E-2</v>
      </c>
    </row>
    <row r="5" spans="1:5">
      <c r="A5">
        <v>119</v>
      </c>
      <c r="C5">
        <v>-4.2299999999999997E-2</v>
      </c>
      <c r="E5">
        <v>-2.9600000000000001E-2</v>
      </c>
    </row>
    <row r="6" spans="1:5">
      <c r="A6">
        <v>120</v>
      </c>
      <c r="C6">
        <v>4.7100000000000003E-2</v>
      </c>
      <c r="E6">
        <v>3.6600000000000001E-2</v>
      </c>
    </row>
    <row r="7" spans="1:5">
      <c r="A7">
        <v>6</v>
      </c>
      <c r="C7">
        <v>-2.8500000000000001E-2</v>
      </c>
      <c r="E7">
        <v>2.1000000000000001E-2</v>
      </c>
    </row>
    <row r="8" spans="1:5">
      <c r="A8">
        <v>9</v>
      </c>
      <c r="C8">
        <v>-3.7600000000000001E-2</v>
      </c>
      <c r="E8">
        <v>-2.8199999999999999E-2</v>
      </c>
    </row>
    <row r="9" spans="1:5">
      <c r="A9">
        <v>99</v>
      </c>
      <c r="C9">
        <v>1.7899999999999999E-2</v>
      </c>
      <c r="E9">
        <v>2.2599999999999999E-2</v>
      </c>
    </row>
    <row r="10" spans="1:5">
      <c r="A10">
        <v>76</v>
      </c>
      <c r="C10">
        <v>2.1999999999999999E-2</v>
      </c>
      <c r="E10">
        <v>5.04E-2</v>
      </c>
    </row>
    <row r="11" spans="1:5">
      <c r="A11">
        <v>40</v>
      </c>
      <c r="C11">
        <v>1.8E-3</v>
      </c>
      <c r="E11">
        <v>0.1167</v>
      </c>
    </row>
    <row r="12" spans="1:5">
      <c r="A12">
        <v>43</v>
      </c>
      <c r="C12">
        <v>-8.5000000000000006E-3</v>
      </c>
      <c r="E12">
        <v>-1.9400000000000001E-2</v>
      </c>
    </row>
    <row r="13" spans="1:5">
      <c r="A13">
        <v>47</v>
      </c>
      <c r="C13">
        <v>-5.45E-2</v>
      </c>
      <c r="E13">
        <v>3.0599999999999999E-2</v>
      </c>
    </row>
    <row r="14" spans="1:5">
      <c r="A14">
        <v>52</v>
      </c>
      <c r="C14">
        <v>9.5500000000000002E-2</v>
      </c>
      <c r="E14">
        <v>-3.2300000000000002E-2</v>
      </c>
    </row>
    <row r="15" spans="1:5">
      <c r="A15">
        <v>56</v>
      </c>
      <c r="C15">
        <v>-1.66E-2</v>
      </c>
      <c r="E15">
        <v>3.2300000000000002E-2</v>
      </c>
    </row>
    <row r="16" spans="1:5">
      <c r="A16">
        <v>61</v>
      </c>
      <c r="C16">
        <v>-5.1200000000000002E-2</v>
      </c>
      <c r="E16">
        <v>-5.9900000000000002E-2</v>
      </c>
    </row>
    <row r="17" spans="1:5">
      <c r="A17">
        <v>64</v>
      </c>
      <c r="C17">
        <v>1.3599999999999999E-2</v>
      </c>
      <c r="E17">
        <v>-0.1027</v>
      </c>
    </row>
    <row r="18" spans="1:5">
      <c r="A18">
        <v>69</v>
      </c>
      <c r="C18">
        <v>-7.1199999999999999E-2</v>
      </c>
      <c r="E18">
        <v>-5.0900000000000001E-2</v>
      </c>
    </row>
    <row r="19" spans="1:5">
      <c r="A19">
        <v>72</v>
      </c>
      <c r="C19">
        <v>-8.9999999999999993E-3</v>
      </c>
      <c r="E19">
        <v>-2.7900000000000001E-2</v>
      </c>
    </row>
    <row r="20" spans="1:5">
      <c r="A20">
        <v>80</v>
      </c>
      <c r="C20">
        <v>-9.8000000000000004E-2</v>
      </c>
      <c r="E20">
        <v>-0.1041</v>
      </c>
    </row>
    <row r="21" spans="1:5">
      <c r="A21">
        <v>84</v>
      </c>
      <c r="C21">
        <v>2.7900000000000001E-2</v>
      </c>
      <c r="E21">
        <v>-4.48E-2</v>
      </c>
    </row>
    <row r="22" spans="1:5">
      <c r="A22">
        <v>88</v>
      </c>
      <c r="C22">
        <v>-1.1299999999999999E-2</v>
      </c>
      <c r="E22">
        <v>1.7600000000000001E-2</v>
      </c>
    </row>
    <row r="23" spans="1:5">
      <c r="A23">
        <v>93</v>
      </c>
      <c r="C23">
        <v>5.3999999999999999E-2</v>
      </c>
      <c r="E23">
        <v>6.8000000000000005E-2</v>
      </c>
    </row>
    <row r="24" spans="1:5">
      <c r="A24">
        <v>98</v>
      </c>
      <c r="C24">
        <v>1.7899999999999999E-2</v>
      </c>
      <c r="E24">
        <v>-0.12759999999999999</v>
      </c>
    </row>
    <row r="25" spans="1:5">
      <c r="A25">
        <v>102</v>
      </c>
      <c r="C25">
        <v>3.2599999999999997E-2</v>
      </c>
      <c r="E25">
        <v>-1.8800000000000001E-2</v>
      </c>
    </row>
    <row r="26" spans="1:5">
      <c r="A26">
        <v>107</v>
      </c>
      <c r="C26">
        <v>-0.1018</v>
      </c>
      <c r="E26">
        <v>-2.87E-2</v>
      </c>
    </row>
    <row r="27" spans="1:5">
      <c r="A27">
        <v>115</v>
      </c>
      <c r="C27">
        <v>1.9900000000000001E-2</v>
      </c>
      <c r="E27">
        <v>-1.1999999999999999E-3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sqref="A1:XFD1048576"/>
    </sheetView>
  </sheetViews>
  <sheetFormatPr defaultRowHeight="15"/>
  <cols>
    <col min="3" max="3" width="18.28515625" customWidth="1"/>
    <col min="5" max="5" width="27.28515625" customWidth="1"/>
  </cols>
  <sheetData>
    <row r="1" spans="1:5">
      <c r="A1" t="s">
        <v>1</v>
      </c>
      <c r="C1" t="s">
        <v>2</v>
      </c>
      <c r="E1" t="s">
        <v>7</v>
      </c>
    </row>
    <row r="3" spans="1:5">
      <c r="A3">
        <v>1</v>
      </c>
    </row>
    <row r="4" spans="1:5">
      <c r="A4">
        <v>2</v>
      </c>
    </row>
    <row r="5" spans="1:5">
      <c r="A5">
        <v>119</v>
      </c>
    </row>
    <row r="6" spans="1:5">
      <c r="A6">
        <v>120</v>
      </c>
    </row>
    <row r="7" spans="1:5">
      <c r="A7">
        <v>6</v>
      </c>
    </row>
    <row r="8" spans="1:5">
      <c r="A8">
        <v>9</v>
      </c>
    </row>
    <row r="9" spans="1:5">
      <c r="A9">
        <v>99</v>
      </c>
    </row>
    <row r="10" spans="1:5">
      <c r="A10">
        <v>76</v>
      </c>
    </row>
    <row r="11" spans="1:5">
      <c r="A11">
        <v>40</v>
      </c>
    </row>
    <row r="12" spans="1:5">
      <c r="A12">
        <v>43</v>
      </c>
    </row>
    <row r="13" spans="1:5">
      <c r="A13">
        <v>47</v>
      </c>
    </row>
    <row r="14" spans="1:5">
      <c r="A14">
        <v>52</v>
      </c>
    </row>
    <row r="15" spans="1:5">
      <c r="A15">
        <v>56</v>
      </c>
    </row>
    <row r="16" spans="1:5">
      <c r="A16">
        <v>61</v>
      </c>
    </row>
    <row r="17" spans="1:1">
      <c r="A17">
        <v>64</v>
      </c>
    </row>
    <row r="18" spans="1:1">
      <c r="A18">
        <v>69</v>
      </c>
    </row>
    <row r="19" spans="1:1">
      <c r="A19">
        <v>72</v>
      </c>
    </row>
    <row r="20" spans="1:1">
      <c r="A20">
        <v>80</v>
      </c>
    </row>
    <row r="21" spans="1:1">
      <c r="A21">
        <v>84</v>
      </c>
    </row>
    <row r="22" spans="1:1">
      <c r="A22">
        <v>88</v>
      </c>
    </row>
    <row r="23" spans="1:1">
      <c r="A23">
        <v>93</v>
      </c>
    </row>
    <row r="24" spans="1:1">
      <c r="A24">
        <v>98</v>
      </c>
    </row>
    <row r="25" spans="1:1">
      <c r="A25">
        <v>102</v>
      </c>
    </row>
    <row r="26" spans="1:1">
      <c r="A26">
        <v>107</v>
      </c>
    </row>
    <row r="27" spans="1:1">
      <c r="A27">
        <v>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sqref="A1:XFD1048576"/>
    </sheetView>
  </sheetViews>
  <sheetFormatPr defaultRowHeight="15"/>
  <cols>
    <col min="3" max="3" width="18.28515625" customWidth="1"/>
    <col min="5" max="5" width="27.28515625" customWidth="1"/>
  </cols>
  <sheetData>
    <row r="1" spans="1:5">
      <c r="A1" t="s">
        <v>1</v>
      </c>
      <c r="C1" t="s">
        <v>2</v>
      </c>
      <c r="E1" t="s">
        <v>7</v>
      </c>
    </row>
    <row r="3" spans="1:5">
      <c r="A3">
        <v>1</v>
      </c>
    </row>
    <row r="4" spans="1:5">
      <c r="A4">
        <v>2</v>
      </c>
    </row>
    <row r="5" spans="1:5">
      <c r="A5">
        <v>119</v>
      </c>
    </row>
    <row r="6" spans="1:5">
      <c r="A6">
        <v>120</v>
      </c>
    </row>
    <row r="7" spans="1:5">
      <c r="A7">
        <v>6</v>
      </c>
    </row>
    <row r="8" spans="1:5">
      <c r="A8">
        <v>9</v>
      </c>
    </row>
    <row r="9" spans="1:5">
      <c r="A9">
        <v>99</v>
      </c>
    </row>
    <row r="10" spans="1:5">
      <c r="A10">
        <v>76</v>
      </c>
    </row>
    <row r="11" spans="1:5">
      <c r="A11">
        <v>40</v>
      </c>
    </row>
    <row r="12" spans="1:5">
      <c r="A12">
        <v>43</v>
      </c>
    </row>
    <row r="13" spans="1:5">
      <c r="A13">
        <v>47</v>
      </c>
    </row>
    <row r="14" spans="1:5">
      <c r="A14">
        <v>52</v>
      </c>
    </row>
    <row r="15" spans="1:5">
      <c r="A15">
        <v>56</v>
      </c>
    </row>
    <row r="16" spans="1:5">
      <c r="A16">
        <v>61</v>
      </c>
    </row>
    <row r="17" spans="1:1">
      <c r="A17">
        <v>64</v>
      </c>
    </row>
    <row r="18" spans="1:1">
      <c r="A18">
        <v>69</v>
      </c>
    </row>
    <row r="19" spans="1:1">
      <c r="A19">
        <v>72</v>
      </c>
    </row>
    <row r="20" spans="1:1">
      <c r="A20">
        <v>80</v>
      </c>
    </row>
    <row r="21" spans="1:1">
      <c r="A21">
        <v>84</v>
      </c>
    </row>
    <row r="22" spans="1:1">
      <c r="A22">
        <v>88</v>
      </c>
    </row>
    <row r="23" spans="1:1">
      <c r="A23">
        <v>93</v>
      </c>
    </row>
    <row r="24" spans="1:1">
      <c r="A24">
        <v>98</v>
      </c>
    </row>
    <row r="25" spans="1:1">
      <c r="A25">
        <v>102</v>
      </c>
    </row>
    <row r="26" spans="1:1">
      <c r="A26">
        <v>107</v>
      </c>
    </row>
    <row r="27" spans="1:1">
      <c r="A27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refpat 1</vt:lpstr>
      <vt:lpstr>refpat 1 graph</vt:lpstr>
      <vt:lpstr>refpat 2</vt:lpstr>
      <vt:lpstr>refpat 2 graph</vt:lpstr>
      <vt:lpstr>refpat 3</vt:lpstr>
      <vt:lpstr>refpat 3 graph</vt:lpstr>
      <vt:lpstr>Distortion 1</vt:lpstr>
      <vt:lpstr>Distortion 2</vt:lpstr>
      <vt:lpstr>Distortion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2011-06-13T12:20:15Z</dcterms:modified>
</cp:coreProperties>
</file>