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<sst xmlns="http://schemas.openxmlformats.org/spreadsheetml/2006/main" count="491" uniqueCount="330">
  <si>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</si>
  <si>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</si>
  <si>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</si>
  <si>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</si>
  <si>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</si>
  <si>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</si>
  <si>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</si>
  <si>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</si>
  <si>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</si>
  <si>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</si>
  <si>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</si>
  <si>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</si>
  <si>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</si>
  <si>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</si>
  <si>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</si>
  <si>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</si>
  <si>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</si>
  <si>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</si>
  <si>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</si>
  <si>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</si>
  <si>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</si>
  <si>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</si>
  <si>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</si>
  <si>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</si>
  <si>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</si>
  <si>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</si>
  <si>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</si>
  <si>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</si>
  <si>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</si>
  <si>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</si>
  <si>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</si>
  <si>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</si>
  <si>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</si>
  <si>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</si>
  <si>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</si>
  <si>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</si>
  <si>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</si>
  <si>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</si>
  <si>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</si>
  <si>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</si>
  <si>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</si>
  <si>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</si>
  <si>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</si>
  <si>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</si>
  <si>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</si>
  <si>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</si>
  <si>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</si>
  <si>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</si>
  <si>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</si>
  <si>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</si>
  <si>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</si>
  <si>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</si>
  <si>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</si>
  <si>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</si>
  <si>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</si>
  <si>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</si>
  <si>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</si>
  <si>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</si>
  <si>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</si>
  <si>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</si>
  <si>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</si>
  <si>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</si>
  <si>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</si>
  <si>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</si>
  <si>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</si>
  <si>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</si>
  <si>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</si>
  <si>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</si>
  <si>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</si>
  <si>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</si>
  <si>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</si>
  <si>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</si>
  <si>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</si>
  <si>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</si>
  <si>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</si>
  <si>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</si>
  <si>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</si>
  <si>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</si>
  <si>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</si>
  <si>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</si>
  <si>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</si>
  <si>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</si>
  <si>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</si>
  <si>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</si>
  <si>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</si>
  <si>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</si>
  <si>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</si>
  <si>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</si>
  <si>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</si>
  <si>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</si>
  <si>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</si>
  <si>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</si>
  <si>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</si>
  <si>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</si>
  <si>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</si>
  <si>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</si>
  <si>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</si>
  <si>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</si>
  <si>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</si>
  <si>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</si>
  <si>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</si>
  <si>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</si>
  <si>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</si>
  <si>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</si>
  <si>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</si>
  <si>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</si>
  <si>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</si>
  <si>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</si>
  <si>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</si>
  <si>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</si>
  <si>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</si>
  <si>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</si>
  <si>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</si>
  <si>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</si>
  <si>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</si>
  <si>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</si>
  <si>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</si>
  <si>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</si>
  <si>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</si>
  <si>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</si>
  <si>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</si>
  <si>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</si>
  <si>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</si>
  <si>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</si>
  <si>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</si>
  <si>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</si>
  <si>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</si>
  <si>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</si>
  <si>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</si>
  <si>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</si>
  <si>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</si>
  <si>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</si>
  <si>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</si>
  <si>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</si>
  <si>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</si>
  <si>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</si>
  <si>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</si>
  <si>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</si>
  <si>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</si>
  <si>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</si>
  <si>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</si>
  <si>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</si>
  <si>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</si>
  <si>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</si>
  <si>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</si>
  <si>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</si>
  <si>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</si>
  <si>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</si>
  <si>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</si>
  <si>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</si>
  <si>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</si>
  <si>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</si>
  <si>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</si>
  <si>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</si>
  <si>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</si>
  <si>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</si>
  <si>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</si>
  <si>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</si>
  <si>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</si>
  <si>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</si>
  <si>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</si>
  <si>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</si>
  <si>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</si>
  <si>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</si>
  <si>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</si>
  <si>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</si>
  <si>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</si>
  <si>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</si>
  <si>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</si>
  <si>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</si>
  <si>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</si>
  <si>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</si>
  <si>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</si>
  <si>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</si>
  <si>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</si>
  <si>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</si>
  <si>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</si>
  <si>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</si>
  <si>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</si>
  <si>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</si>
  <si>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</si>
  <si>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</si>
  <si>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</si>
  <si>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</si>
  <si>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</si>
  <si>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</si>
  <si>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</si>
  <si>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</si>
  <si>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</si>
  <si>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</si>
  <si>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</si>
  <si>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</si>
  <si>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</si>
  <si>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</si>
  <si>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</si>
  <si>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</si>
  <si>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</si>
  <si>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</si>
  <si>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</si>
  <si>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</si>
  <si>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</si>
  <si>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</si>
  <si>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</si>
  <si>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</si>
  <si>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</si>
  <si>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</si>
  <si>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</si>
  <si>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</si>
  <si>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</si>
  <si>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</si>
  <si>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</si>
  <si>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</si>
  <si>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</si>
  <si>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</si>
  <si>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</si>
  <si>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</si>
  <si>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</si>
  <si>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</si>
  <si>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</si>
  <si>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</si>
  <si>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</si>
  <si>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</si>
  <si>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</si>
  <si>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</si>
  <si>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</si>
  <si>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</si>
  <si>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</si>
  <si>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</si>
  <si>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</si>
  <si>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</si>
  <si>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</si>
  <si>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</si>
  <si>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</si>
  <si>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</si>
  <si>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</si>
  <si>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</si>
  <si>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</si>
  <si>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</si>
  <si>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</si>
  <si>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</si>
  <si>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</si>
  <si>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</si>
  <si>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</si>
  <si>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</si>
  <si>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</si>
  <si>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</si>
  <si>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</si>
  <si>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</si>
  <si>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</si>
  <si>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</si>
  <si>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</si>
  <si>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</si>
  <si>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</si>
  <si>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</si>
  <si>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</si>
  <si>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</si>
  <si>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</si>
  <si>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</si>
  <si>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</si>
  <si>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</si>
  <si>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</si>
  <si>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</si>
  <si>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</si>
  <si>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</si>
  <si>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</si>
  <si>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</si>
  <si>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</si>
  <si>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</si>
  <si>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</si>
  <si>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</si>
  <si>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</si>
  <si>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</si>
  <si>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</si>
  <si>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</si>
  <si>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</si>
  <si>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</si>
  <si>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</si>
  <si>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</si>
  <si>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</si>
  <si>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</si>
  <si>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</si>
  <si>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</si>
  <si>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</si>
  <si>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</si>
  <si>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</si>
  <si>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</si>
  <si>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</si>
  <si>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</si>
  <si>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</si>
  <si>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</si>
  <si>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</si>
  <si>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</si>
  <si>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</si>
  <si>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</si>
  <si>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</si>
  <si>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</si>
  <si>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</si>
  <si>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</si>
  <si>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</si>
  <si>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</si>
  <si>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</si>
  <si>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</si>
  <si>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</si>
  <si>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</si>
  <si>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</si>
  <si>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</si>
  <si>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</si>
  <si>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</si>
  <si>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</si>
  <si>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</si>
  <si>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</si>
  <si>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</si>
  <si>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</si>
  <si>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</si>
  <si>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</si>
  <si>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</si>
  <si>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</si>
  <si>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</si>
  <si>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</si>
  <si>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</si>
  <si>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</si>
  <si>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</si>
  <si>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</si>
  <si>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</si>
  <si>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</si>
  <si>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29/11/2027</t>
  </si>
  <si>
    <t>30/11/2028</t>
  </si>
  <si>
    <t>TIMKEN</t>
  </si>
  <si>
    <t>MEGH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</si>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</sst>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8"/>
  <sheetViews>
    <sheetView tabSelected="1" zoomScale="60" zoomScaleNormal="60" workbookViewId="0">
      <pane xSplit="4" topLeftCell="BT1" activePane="topRight" state="frozen"/>
      <selection pane="topRight" activeCell="CC16" sqref="CC1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3" width="14.42578125" bestFit="1" customWidth="1"/>
  </cols>
  <sheetData>
    <row r="1" spans="1:8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27"/>
      <c r="CG1" s="27"/>
      <c r="CH1" s="27"/>
      <c r="CI1" s="27"/>
    </row>
    <row r="2" spans="1:87" x14ac:dyDescent="0.25">
      <c r="A2" s="12">
        <f t="shared" ref="A2:A48" si="0">MIN(E2:ZV2)</f>
        <v>243.6</v>
      </c>
      <c r="B2" s="12">
        <f t="shared" ref="B2:B48" si="1">MAX(E2:ZV2)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331.9</v>
      </c>
      <c r="CD2" s="5"/>
      <c r="CE2" s="5"/>
      <c r="CF2" s="5"/>
      <c r="CG2" s="5"/>
      <c r="CH2" s="5"/>
      <c r="CI2" s="5"/>
    </row>
    <row r="3" spans="1:87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313</v>
      </c>
      <c r="CD3" s="5"/>
      <c r="CE3" s="5"/>
      <c r="CF3" s="5"/>
      <c r="CG3" s="5"/>
      <c r="CH3" s="5"/>
      <c r="CI3" s="5"/>
    </row>
    <row r="4" spans="1:87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</v>
      </c>
      <c r="CD4" s="5"/>
      <c r="CE4" s="5"/>
      <c r="CF4" s="5"/>
      <c r="CG4" s="5"/>
      <c r="CH4" s="5"/>
      <c r="CI4" s="5"/>
    </row>
    <row r="5" spans="1:87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942.4</v>
      </c>
      <c r="CD5" s="5"/>
      <c r="CE5" s="5"/>
      <c r="CF5" s="5"/>
      <c r="CG5" s="5"/>
      <c r="CH5" s="5"/>
      <c r="CI5" s="5"/>
    </row>
    <row r="6" spans="1:8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273.8</v>
      </c>
      <c r="CD6" s="5"/>
      <c r="CE6" s="5"/>
      <c r="CF6" s="5"/>
      <c r="CG6" s="5"/>
      <c r="CH6" s="5"/>
      <c r="CI6" s="5"/>
    </row>
    <row r="7" spans="1:8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18.05</v>
      </c>
      <c r="CD7" s="5"/>
      <c r="CE7" s="5"/>
      <c r="CF7" s="5"/>
      <c r="CG7" s="5"/>
      <c r="CH7" s="5"/>
      <c r="CI7" s="5"/>
    </row>
    <row r="8" spans="1:87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80.599999999999994</v>
      </c>
      <c r="CD8" s="5"/>
      <c r="CE8" s="5"/>
      <c r="CF8" s="5"/>
      <c r="CG8" s="5"/>
      <c r="CH8" s="5"/>
      <c r="CI8" s="5"/>
    </row>
    <row r="9" spans="1:8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55.3</v>
      </c>
      <c r="CD9" s="28"/>
      <c r="CE9" s="28"/>
      <c r="CF9" s="28"/>
      <c r="CG9" s="28"/>
      <c r="CH9" s="28"/>
      <c r="CI9" s="28"/>
    </row>
    <row r="10" spans="1:87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38.75</v>
      </c>
      <c r="CD10" s="5"/>
      <c r="CE10" s="5"/>
      <c r="CF10" s="5"/>
      <c r="CG10" s="5"/>
      <c r="CH10" s="5"/>
      <c r="CI10" s="5"/>
    </row>
    <row r="11" spans="1:87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95.1</v>
      </c>
      <c r="CD11" s="5"/>
      <c r="CE11" s="5"/>
      <c r="CF11" s="5"/>
      <c r="CG11" s="5"/>
      <c r="CH11" s="5"/>
      <c r="CI11" s="5"/>
    </row>
    <row r="12" spans="1:87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93.9</v>
      </c>
      <c r="CD12" s="5"/>
      <c r="CE12" s="5"/>
      <c r="CF12" s="5"/>
      <c r="CG12" s="5"/>
      <c r="CH12" s="5"/>
      <c r="CI12" s="5"/>
    </row>
    <row r="13" spans="1:8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53.5</v>
      </c>
      <c r="CD13" s="5"/>
      <c r="CE13" s="5"/>
      <c r="CF13" s="5"/>
      <c r="CG13" s="5"/>
      <c r="CH13" s="5"/>
      <c r="CI13" s="5"/>
    </row>
    <row r="14" spans="1:87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38.6</v>
      </c>
      <c r="CD14" s="5"/>
      <c r="CE14" s="5"/>
      <c r="CF14" s="5"/>
      <c r="CG14" s="5"/>
      <c r="CH14" s="5"/>
      <c r="CI14" s="5"/>
    </row>
    <row r="15" spans="1:87" x14ac:dyDescent="0.25">
      <c r="A15" s="12">
        <f t="shared" si="0"/>
        <v>23.95</v>
      </c>
      <c r="B15" s="12">
        <f t="shared" si="1"/>
        <v>36.4</v>
      </c>
      <c r="C15" s="12">
        <f t="shared" si="2"/>
        <v>12.45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24.9</v>
      </c>
      <c r="CD15" s="5"/>
      <c r="CE15" s="5"/>
      <c r="CF15" s="5"/>
      <c r="CG15" s="5"/>
      <c r="CH15" s="5"/>
      <c r="CI15" s="5"/>
    </row>
    <row r="16" spans="1:8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703</v>
      </c>
      <c r="CD16" s="5"/>
      <c r="CE16" s="5"/>
      <c r="CF16" s="5"/>
      <c r="CG16" s="5"/>
      <c r="CH16" s="5"/>
      <c r="CI16" s="5"/>
    </row>
    <row r="17" spans="1:87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469.95</v>
      </c>
      <c r="CD17" s="5"/>
      <c r="CE17" s="5"/>
      <c r="CF17" s="5"/>
      <c r="CG17" s="5"/>
      <c r="CH17" s="5"/>
      <c r="CI17" s="5"/>
    </row>
    <row r="18" spans="1:87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265.5</v>
      </c>
      <c r="CD18" s="5"/>
      <c r="CE18" s="5"/>
      <c r="CF18" s="5"/>
      <c r="CG18" s="5"/>
      <c r="CH18" s="5"/>
      <c r="CI18" s="5"/>
    </row>
    <row r="19" spans="1:87" x14ac:dyDescent="0.25">
      <c r="A19" s="12">
        <f t="shared" si="0"/>
        <v>440.7</v>
      </c>
      <c r="B19" s="12">
        <f t="shared" si="1"/>
        <v>719.55</v>
      </c>
      <c r="C19" s="12">
        <f t="shared" si="2"/>
        <v>278.84999999999997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702</v>
      </c>
      <c r="CD19" s="5"/>
      <c r="CE19" s="5"/>
      <c r="CF19" s="5"/>
      <c r="CG19" s="5"/>
      <c r="CH19" s="5"/>
      <c r="CI19" s="5"/>
    </row>
    <row r="20" spans="1:87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705.1</v>
      </c>
      <c r="CD20" s="5"/>
      <c r="CE20" s="5"/>
      <c r="CF20" s="5"/>
      <c r="CG20" s="5"/>
      <c r="CH20" s="5"/>
      <c r="CI20" s="5"/>
    </row>
    <row r="21" spans="1:87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490.5</v>
      </c>
      <c r="CD21" s="5"/>
      <c r="CE21" s="5"/>
      <c r="CF21" s="5"/>
      <c r="CG21" s="5"/>
      <c r="CH21" s="5"/>
      <c r="CI21" s="5"/>
    </row>
    <row r="22" spans="1:87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</v>
      </c>
      <c r="CD22" s="5"/>
      <c r="CE22" s="5"/>
      <c r="CF22" s="5"/>
      <c r="CG22" s="5"/>
      <c r="CH22" s="5"/>
      <c r="CI22" s="5"/>
    </row>
    <row r="23" spans="1:8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61.35</v>
      </c>
      <c r="CD23" s="5"/>
      <c r="CE23" s="5"/>
      <c r="CF23" s="5"/>
      <c r="CG23" s="5"/>
      <c r="CH23" s="5"/>
      <c r="CI23" s="5"/>
    </row>
    <row r="24" spans="1:87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235.75</v>
      </c>
      <c r="CD24" s="5"/>
      <c r="CE24" s="5"/>
      <c r="CF24" s="5"/>
      <c r="CG24" s="5"/>
      <c r="CH24" s="5"/>
      <c r="CI24" s="5"/>
    </row>
    <row r="25" spans="1:87" x14ac:dyDescent="0.25">
      <c r="A25" s="12">
        <f t="shared" si="0"/>
        <v>876</v>
      </c>
      <c r="B25" s="12">
        <f t="shared" si="1"/>
        <v>1008</v>
      </c>
      <c r="C25" s="12">
        <f t="shared" si="2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982.15</v>
      </c>
      <c r="CD25" s="5"/>
      <c r="CE25" s="5"/>
      <c r="CF25" s="5"/>
      <c r="CG25" s="5"/>
      <c r="CH25" s="5"/>
      <c r="CI25" s="5"/>
    </row>
    <row r="26" spans="1:8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</v>
      </c>
      <c r="CD26" s="5"/>
      <c r="CE26" s="5"/>
      <c r="CF26" s="5"/>
      <c r="CG26" s="5"/>
      <c r="CH26" s="5"/>
      <c r="CI26" s="5"/>
    </row>
    <row r="27" spans="1:87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43.3</v>
      </c>
      <c r="CD27" s="5"/>
      <c r="CE27" s="5"/>
      <c r="CF27" s="5"/>
      <c r="CG27" s="5"/>
      <c r="CH27" s="5"/>
      <c r="CI27" s="5"/>
    </row>
    <row r="28" spans="1:8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124.15</v>
      </c>
      <c r="CD28" s="5"/>
      <c r="CE28" s="5"/>
      <c r="CF28" s="5"/>
      <c r="CG28" s="5"/>
      <c r="CH28" s="5"/>
      <c r="CI28" s="5"/>
    </row>
    <row r="29" spans="1:8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72.75</v>
      </c>
      <c r="CD29" s="5"/>
      <c r="CE29" s="5"/>
      <c r="CF29" s="5"/>
      <c r="CG29" s="5"/>
      <c r="CH29" s="5"/>
      <c r="CI29" s="5"/>
    </row>
    <row r="30" spans="1:87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40.6</v>
      </c>
      <c r="CD30" s="5"/>
      <c r="CE30" s="5"/>
      <c r="CF30" s="5"/>
      <c r="CG30" s="5"/>
      <c r="CH30" s="5"/>
      <c r="CI30" s="5"/>
    </row>
    <row r="31" spans="1:87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140.85</v>
      </c>
      <c r="CD31" s="5"/>
      <c r="CE31" s="5"/>
      <c r="CF31" s="5"/>
      <c r="CG31" s="5"/>
      <c r="CH31" s="5"/>
      <c r="CI31" s="5"/>
    </row>
    <row r="32" spans="1:87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/>
      <c r="CE32" s="5"/>
      <c r="CF32" s="5"/>
      <c r="CG32" s="5"/>
      <c r="CH32" s="5"/>
      <c r="CI32" s="5"/>
    </row>
    <row r="33" spans="1:87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60.3</v>
      </c>
      <c r="CD33" s="5"/>
      <c r="CE33" s="5"/>
      <c r="CF33" s="5"/>
      <c r="CG33" s="5"/>
      <c r="CH33" s="5"/>
      <c r="CI33" s="5"/>
    </row>
    <row r="34" spans="1:87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207.9</v>
      </c>
      <c r="CD34" s="5"/>
      <c r="CE34" s="5"/>
      <c r="CF34" s="5"/>
      <c r="CG34" s="5"/>
      <c r="CH34" s="5"/>
      <c r="CI34" s="5"/>
    </row>
    <row r="35" spans="1:87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>
        <v>684.9</v>
      </c>
      <c r="BX35" s="5">
        <v>684.75</v>
      </c>
      <c r="BY35" s="5">
        <v>695</v>
      </c>
      <c r="BZ35" s="5">
        <v>699</v>
      </c>
      <c r="CA35" s="5">
        <v>700</v>
      </c>
      <c r="CB35" s="5">
        <v>693.5</v>
      </c>
      <c r="CC35" s="5">
        <v>706</v>
      </c>
      <c r="CD35" s="5"/>
      <c r="CE35" s="5"/>
      <c r="CF35" s="5"/>
      <c r="CG35" s="5"/>
      <c r="CH35" s="5"/>
      <c r="CI35" s="5"/>
    </row>
    <row r="36" spans="1:87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>
        <v>448.9</v>
      </c>
      <c r="BX36" s="5">
        <v>432</v>
      </c>
      <c r="BY36" s="5">
        <v>419</v>
      </c>
      <c r="BZ36" s="5">
        <v>434.5</v>
      </c>
      <c r="CA36" s="5">
        <v>423</v>
      </c>
      <c r="CB36" s="5">
        <v>424</v>
      </c>
      <c r="CC36" s="5">
        <v>419</v>
      </c>
      <c r="CD36" s="5"/>
      <c r="CE36" s="5"/>
      <c r="CF36" s="5"/>
      <c r="CG36" s="5"/>
      <c r="CH36" s="5"/>
      <c r="CI36" s="5"/>
    </row>
    <row r="37" spans="1:87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>
        <v>335.35</v>
      </c>
      <c r="BX37" s="5">
        <v>318</v>
      </c>
      <c r="BY37" s="5">
        <v>302.8</v>
      </c>
      <c r="BZ37" s="5">
        <v>319.3</v>
      </c>
      <c r="CA37" s="5">
        <v>326.8</v>
      </c>
      <c r="CB37" s="5">
        <v>333.3</v>
      </c>
      <c r="CC37" s="5">
        <v>346</v>
      </c>
      <c r="CD37" s="5"/>
      <c r="CE37" s="5"/>
      <c r="CF37" s="5"/>
      <c r="CG37" s="5"/>
      <c r="CH37" s="5"/>
      <c r="CI37" s="5"/>
    </row>
    <row r="38" spans="1:87" x14ac:dyDescent="0.25">
      <c r="A38" s="12">
        <f t="shared" si="0"/>
        <v>485</v>
      </c>
      <c r="B38" s="12">
        <f t="shared" si="1"/>
        <v>519.95000000000005</v>
      </c>
      <c r="C38" s="12">
        <f t="shared" ref="C38" si="7">B38-A38</f>
        <v>34.950000000000045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>
        <v>500</v>
      </c>
      <c r="BW38" s="5">
        <v>507.55</v>
      </c>
      <c r="BX38" s="5">
        <v>512</v>
      </c>
      <c r="BY38" s="5">
        <v>506</v>
      </c>
      <c r="BZ38" s="5">
        <v>500</v>
      </c>
      <c r="CA38" s="5">
        <v>519.95000000000005</v>
      </c>
      <c r="CB38" s="5">
        <v>512.85</v>
      </c>
      <c r="CC38" s="5">
        <v>518.6</v>
      </c>
      <c r="CD38" s="5"/>
      <c r="CE38" s="5"/>
      <c r="CF38" s="5"/>
      <c r="CG38" s="5"/>
      <c r="CH38" s="5"/>
      <c r="CI38" s="5"/>
    </row>
    <row r="39" spans="1:87" x14ac:dyDescent="0.25">
      <c r="A39" s="12">
        <f t="shared" si="0"/>
        <v>75.2</v>
      </c>
      <c r="B39" s="12">
        <f t="shared" si="1"/>
        <v>83.85</v>
      </c>
      <c r="C39" s="12">
        <f t="shared" ref="C39" si="8">B39-A39</f>
        <v>8.6499999999999915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>
        <v>76.7</v>
      </c>
      <c r="BW39" s="5">
        <v>76</v>
      </c>
      <c r="BX39" s="5">
        <v>76.650000000000006</v>
      </c>
      <c r="BY39" s="5">
        <v>76.599999999999994</v>
      </c>
      <c r="BZ39" s="5">
        <v>76.599999999999994</v>
      </c>
      <c r="CA39" s="5">
        <v>82</v>
      </c>
      <c r="CB39" s="5">
        <v>83.85</v>
      </c>
      <c r="CC39" s="5">
        <v>83.8</v>
      </c>
      <c r="CD39" s="5"/>
      <c r="CE39" s="5"/>
      <c r="CF39" s="5"/>
      <c r="CG39" s="5"/>
      <c r="CH39" s="5"/>
      <c r="CI39" s="5"/>
    </row>
    <row r="40" spans="1:87" x14ac:dyDescent="0.25">
      <c r="A40" s="12">
        <f t="shared" si="0"/>
        <v>416</v>
      </c>
      <c r="B40" s="12">
        <f t="shared" si="1"/>
        <v>472</v>
      </c>
      <c r="C40" s="12">
        <f t="shared" ref="C40" si="9">B40-A40</f>
        <v>56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>
        <v>425</v>
      </c>
      <c r="BW40" s="5">
        <v>426.1</v>
      </c>
      <c r="BX40" s="5">
        <v>416</v>
      </c>
      <c r="BY40" s="5">
        <v>417</v>
      </c>
      <c r="BZ40" s="5">
        <v>416.8</v>
      </c>
      <c r="CA40" s="5">
        <v>429.15</v>
      </c>
      <c r="CB40" s="5">
        <v>430.75</v>
      </c>
      <c r="CC40" s="5">
        <v>420.7</v>
      </c>
      <c r="CD40" s="5"/>
      <c r="CE40" s="5"/>
      <c r="CF40" s="5"/>
      <c r="CG40" s="5"/>
      <c r="CH40" s="5"/>
      <c r="CI40" s="5"/>
    </row>
    <row r="41" spans="1:87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>
        <v>206</v>
      </c>
      <c r="BW41" s="5">
        <v>211.6</v>
      </c>
      <c r="BX41" s="5">
        <v>210.3</v>
      </c>
      <c r="BY41" s="5">
        <v>204.5</v>
      </c>
      <c r="BZ41" s="5">
        <v>208</v>
      </c>
      <c r="CA41" s="5">
        <v>201</v>
      </c>
      <c r="CB41" s="5">
        <v>201.4</v>
      </c>
      <c r="CC41" s="5">
        <v>193</v>
      </c>
      <c r="CD41" s="5"/>
      <c r="CE41" s="5"/>
      <c r="CF41" s="5"/>
      <c r="CG41" s="5"/>
      <c r="CH41" s="5"/>
      <c r="CI41" s="5"/>
    </row>
    <row r="42" spans="1:87" x14ac:dyDescent="0.25">
      <c r="A42" s="12">
        <f t="shared" si="0"/>
        <v>35</v>
      </c>
      <c r="B42" s="12">
        <f t="shared" si="1"/>
        <v>39.799999999999997</v>
      </c>
      <c r="C42" s="12">
        <f t="shared" ref="C42:C45" si="11">B42-A42</f>
        <v>4.7999999999999972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>
        <v>36</v>
      </c>
      <c r="BW42" s="5">
        <v>37.200000000000003</v>
      </c>
      <c r="BX42" s="5">
        <v>37.65</v>
      </c>
      <c r="BY42" s="5">
        <v>37.65</v>
      </c>
      <c r="BZ42" s="5">
        <v>37.15</v>
      </c>
      <c r="CA42" s="5">
        <v>37.200000000000003</v>
      </c>
      <c r="CB42" s="5">
        <v>37</v>
      </c>
      <c r="CC42" s="5">
        <v>39.799999999999997</v>
      </c>
      <c r="CD42" s="5"/>
      <c r="CE42" s="5"/>
      <c r="CF42" s="5"/>
      <c r="CG42" s="5"/>
      <c r="CH42" s="5"/>
      <c r="CI42" s="5"/>
    </row>
    <row r="43" spans="1:87" x14ac:dyDescent="0.25">
      <c r="A43" s="12">
        <f t="shared" si="0"/>
        <v>552.04999999999995</v>
      </c>
      <c r="B43" s="12">
        <f t="shared" si="1"/>
        <v>626.70000000000005</v>
      </c>
      <c r="C43" s="12">
        <f t="shared" si="11"/>
        <v>74.650000000000091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>
        <v>626.70000000000005</v>
      </c>
      <c r="BW43" s="5">
        <v>607.29999999999995</v>
      </c>
      <c r="BX43" s="5">
        <v>580.04999999999995</v>
      </c>
      <c r="BY43" s="5">
        <v>552.04999999999995</v>
      </c>
      <c r="BZ43" s="5">
        <v>580.1</v>
      </c>
      <c r="CA43" s="5">
        <v>581.45000000000005</v>
      </c>
      <c r="CB43" s="5">
        <v>578.15</v>
      </c>
      <c r="CC43" s="5">
        <v>585.65</v>
      </c>
      <c r="CD43" s="5"/>
      <c r="CE43" s="5"/>
      <c r="CF43" s="5"/>
      <c r="CG43" s="5"/>
      <c r="CH43" s="5"/>
      <c r="CI43" s="5"/>
    </row>
    <row r="44" spans="1:87" x14ac:dyDescent="0.25">
      <c r="A44" s="12">
        <f t="shared" si="0"/>
        <v>822.95</v>
      </c>
      <c r="B44" s="12">
        <f t="shared" si="1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>
        <v>828.55</v>
      </c>
      <c r="BW44" s="5">
        <v>831.85</v>
      </c>
      <c r="BX44" s="5">
        <v>826</v>
      </c>
      <c r="BY44" s="5">
        <v>837.25</v>
      </c>
      <c r="BZ44" s="5">
        <v>828.3</v>
      </c>
      <c r="CA44" s="5">
        <v>829.4</v>
      </c>
      <c r="CB44" s="5">
        <v>832.05</v>
      </c>
      <c r="CC44" s="5">
        <v>831.9</v>
      </c>
      <c r="CD44" s="5"/>
      <c r="CE44" s="5"/>
      <c r="CF44" s="5"/>
      <c r="CG44" s="5"/>
      <c r="CH44" s="5"/>
      <c r="CI44" s="5"/>
    </row>
    <row r="45" spans="1:87" x14ac:dyDescent="0.25">
      <c r="A45" s="12">
        <f t="shared" si="0"/>
        <v>134.9</v>
      </c>
      <c r="B45" s="12">
        <f t="shared" si="1"/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>
        <v>137</v>
      </c>
      <c r="BW45" s="5">
        <v>137.75</v>
      </c>
      <c r="BX45" s="5">
        <v>138.25</v>
      </c>
      <c r="BY45" s="5">
        <v>139.35</v>
      </c>
      <c r="BZ45" s="5">
        <v>138.19999999999999</v>
      </c>
      <c r="CA45" s="5">
        <v>142.9</v>
      </c>
      <c r="CB45" s="5">
        <v>143.65</v>
      </c>
      <c r="CC45" s="5">
        <v>142.75</v>
      </c>
      <c r="CD45" s="5"/>
      <c r="CE45" s="5"/>
      <c r="CF45" s="5"/>
      <c r="CG45" s="5"/>
      <c r="CH45" s="5"/>
      <c r="CI45" s="5"/>
    </row>
    <row r="46" spans="1:87" x14ac:dyDescent="0.25">
      <c r="A46" s="12">
        <f t="shared" si="0"/>
        <v>638.70000000000005</v>
      </c>
      <c r="B46" s="12">
        <f t="shared" si="1"/>
        <v>770</v>
      </c>
      <c r="C46" s="12">
        <f t="shared" ref="C46" si="12">B46-A46</f>
        <v>131.29999999999995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>
        <v>679.8</v>
      </c>
      <c r="BW46" s="5">
        <v>679</v>
      </c>
      <c r="BX46" s="5">
        <v>668</v>
      </c>
      <c r="BY46" s="5">
        <v>667.5</v>
      </c>
      <c r="BZ46" s="5">
        <v>663.95</v>
      </c>
      <c r="CA46" s="5">
        <v>648.4</v>
      </c>
      <c r="CB46" s="5">
        <v>648.4</v>
      </c>
      <c r="CC46" s="5">
        <v>638.70000000000005</v>
      </c>
      <c r="CD46" s="5"/>
      <c r="CE46" s="5"/>
      <c r="CF46" s="5"/>
      <c r="CG46" s="5"/>
      <c r="CH46" s="5"/>
      <c r="CI46" s="5"/>
    </row>
    <row r="47" spans="1:87" x14ac:dyDescent="0.25">
      <c r="A47" s="12">
        <f t="shared" si="0"/>
        <v>776.5</v>
      </c>
      <c r="B47" s="12">
        <f t="shared" si="1"/>
        <v>859.9</v>
      </c>
      <c r="C47" s="12">
        <f t="shared" ref="C47" si="13">B47-A47</f>
        <v>83.399999999999977</v>
      </c>
      <c r="D47" s="45" t="s">
        <v>327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>
        <v>785</v>
      </c>
      <c r="BW47" s="5">
        <v>786</v>
      </c>
      <c r="BX47" s="5">
        <v>811.4</v>
      </c>
      <c r="BY47" s="5">
        <v>859.9</v>
      </c>
      <c r="BZ47" s="5">
        <v>852</v>
      </c>
      <c r="CA47" s="5" t="s">
        <v>329</v>
      </c>
      <c r="CB47" s="5">
        <v>842.5</v>
      </c>
      <c r="CC47" s="5">
        <v>853</v>
      </c>
      <c r="CD47" s="5"/>
      <c r="CE47" s="5"/>
      <c r="CF47" s="5"/>
      <c r="CG47" s="5"/>
      <c r="CH47" s="5"/>
      <c r="CI47" s="5"/>
    </row>
    <row r="48" spans="1:87" x14ac:dyDescent="0.25">
      <c r="A48" s="12">
        <f t="shared" si="0"/>
        <v>107.55</v>
      </c>
      <c r="B48" s="12">
        <f t="shared" si="1"/>
        <v>110.95</v>
      </c>
      <c r="C48" s="12">
        <f t="shared" ref="C48" si="14">B48-A48</f>
        <v>3.4000000000000057</v>
      </c>
      <c r="D48" s="45" t="s">
        <v>328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>
        <v>109</v>
      </c>
      <c r="BX48" s="5">
        <v>110.95</v>
      </c>
      <c r="BY48" s="5">
        <v>110.7</v>
      </c>
      <c r="BZ48" s="5">
        <v>109.5</v>
      </c>
      <c r="CA48" s="5">
        <v>109.85</v>
      </c>
      <c r="CB48" s="5">
        <v>109.9</v>
      </c>
      <c r="CC48" s="5">
        <v>107.55</v>
      </c>
      <c r="CD48" s="5"/>
      <c r="CE48" s="5"/>
      <c r="CF48" s="5"/>
      <c r="CG48" s="5"/>
      <c r="CH48" s="5"/>
      <c r="CI48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8" workbookViewId="0">
      <selection activeCell="A47" sqref="A47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366596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53" t="s">
        <v>107</v>
      </c>
      <c r="B46" s="26">
        <v>6560</v>
      </c>
      <c r="C46" s="52">
        <v>43063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2017-11-28T11:07:12Z</dcterms:modified>
</cp:coreProperties>
</file>