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<sst xmlns="http://schemas.openxmlformats.org/spreadsheetml/2006/main" count="498" uniqueCount="335">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</sst>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tabSelected="1" topLeftCell="A7" zoomScale="60" zoomScaleNormal="60" workbookViewId="0">
      <pane xSplit="4" topLeftCell="CK1" activePane="topRight" state="frozen"/>
      <selection pane="topRight" activeCell="CP33" sqref="CP33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91" width="14" bestFit="1" customWidth="1"/>
    <col min="92" max="92" width="14.42578125" bestFit="1" customWidth="1"/>
    <col min="93" max="93" width="14" bestFit="1" customWidth="1"/>
    <col min="94" max="94" width="14.42578125" bestFit="1" customWidth="1"/>
  </cols>
  <sheetData>
    <row r="1" spans="1:104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  <c r="CL1" s="49" t="s">
        <v>329</v>
      </c>
      <c r="CM1" s="49" t="s">
        <v>330</v>
      </c>
      <c r="CN1" s="49" t="s">
        <v>331</v>
      </c>
      <c r="CO1" s="49" t="s">
        <v>333</v>
      </c>
      <c r="CP1" s="49" t="s">
        <v>334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</row>
    <row r="2" spans="1:104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  <c r="CL2" s="5">
        <v>304.3</v>
      </c>
      <c r="CM2" s="5">
        <v>320</v>
      </c>
      <c r="CN2" s="5">
        <v>317.35000000000002</v>
      </c>
      <c r="CO2" s="5">
        <v>316.3</v>
      </c>
      <c r="CP2" s="5">
        <v>317</v>
      </c>
      <c r="CQ2" s="5"/>
      <c r="CR2" s="5"/>
      <c r="CS2" s="5"/>
      <c r="CT2" s="5"/>
      <c r="CU2" s="5"/>
      <c r="CV2" s="5"/>
      <c r="CW2" s="5"/>
      <c r="CX2" s="5"/>
      <c r="CY2" s="5"/>
      <c r="CZ2" s="5"/>
    </row>
    <row r="3" spans="1:104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  <c r="CL3" s="5">
        <v>291.95</v>
      </c>
      <c r="CM3" s="5">
        <v>313.2</v>
      </c>
      <c r="CN3" s="5">
        <v>315.7</v>
      </c>
      <c r="CO3" s="5">
        <v>313.95</v>
      </c>
      <c r="CP3" s="5">
        <v>317.85000000000002</v>
      </c>
      <c r="CQ3" s="5"/>
      <c r="CR3" s="5"/>
      <c r="CS3" s="5"/>
      <c r="CT3" s="5"/>
      <c r="CU3" s="5"/>
      <c r="CV3" s="5"/>
      <c r="CW3" s="5"/>
      <c r="CX3" s="5"/>
      <c r="CY3" s="5"/>
      <c r="CZ3" s="5"/>
    </row>
    <row r="4" spans="1:104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  <c r="CL4" s="5">
        <v>259.60000000000002</v>
      </c>
      <c r="CM4" s="5">
        <v>264.2</v>
      </c>
      <c r="CN4" s="5">
        <v>263.14999999999998</v>
      </c>
      <c r="CO4" s="5">
        <v>263.05</v>
      </c>
      <c r="CP4" s="5">
        <v>263.75</v>
      </c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4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  <c r="CL5" s="5">
        <v>893.7</v>
      </c>
      <c r="CM5" s="5">
        <v>926.85</v>
      </c>
      <c r="CN5" s="5">
        <v>918.75</v>
      </c>
      <c r="CO5" s="5">
        <v>913</v>
      </c>
      <c r="CP5" s="5">
        <v>936</v>
      </c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4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  <c r="CL6" s="5">
        <v>263.3</v>
      </c>
      <c r="CM6" s="5">
        <v>268.35000000000002</v>
      </c>
      <c r="CN6" s="5">
        <v>269.3</v>
      </c>
      <c r="CO6" s="5">
        <v>267.60000000000002</v>
      </c>
      <c r="CP6" s="5">
        <v>263.3</v>
      </c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4" x14ac:dyDescent="0.25">
      <c r="A7" s="12">
        <f t="shared" si="0"/>
        <v>15.6</v>
      </c>
      <c r="B7" s="12">
        <f t="shared" si="1"/>
        <v>19.95</v>
      </c>
      <c r="C7" s="12">
        <f t="shared" si="2"/>
        <v>4.3499999999999996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  <c r="CL7" s="5">
        <v>16.600000000000001</v>
      </c>
      <c r="CM7" s="5">
        <v>17.8</v>
      </c>
      <c r="CN7" s="5">
        <v>18.3</v>
      </c>
      <c r="CO7" s="5">
        <v>19.95</v>
      </c>
      <c r="CP7" s="5">
        <v>19.350000000000001</v>
      </c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4" x14ac:dyDescent="0.25">
      <c r="A8" s="12">
        <f t="shared" si="0"/>
        <v>53.4</v>
      </c>
      <c r="B8" s="12">
        <f t="shared" si="1"/>
        <v>90.45</v>
      </c>
      <c r="C8" s="12">
        <f t="shared" si="2"/>
        <v>37.050000000000004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  <c r="CL8" s="5">
        <v>75.95</v>
      </c>
      <c r="CM8" s="5">
        <v>83.4</v>
      </c>
      <c r="CN8" s="5">
        <v>84.75</v>
      </c>
      <c r="CO8" s="5">
        <v>86.75</v>
      </c>
      <c r="CP8" s="5">
        <v>90.45</v>
      </c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4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  <c r="CL9" s="28">
        <v>51.55</v>
      </c>
      <c r="CM9" s="28">
        <v>53.65</v>
      </c>
      <c r="CN9" s="28">
        <v>53.85</v>
      </c>
      <c r="CO9" s="28">
        <v>55.15</v>
      </c>
      <c r="CP9" s="28">
        <v>55.1</v>
      </c>
      <c r="CQ9" s="28"/>
      <c r="CR9" s="28"/>
      <c r="CS9" s="28"/>
      <c r="CT9" s="28"/>
      <c r="CU9" s="28"/>
      <c r="CV9" s="28"/>
      <c r="CW9" s="28"/>
      <c r="CX9" s="28"/>
      <c r="CY9" s="28"/>
      <c r="CZ9" s="28"/>
    </row>
    <row r="10" spans="1:104" x14ac:dyDescent="0.25">
      <c r="A10" s="12">
        <f t="shared" si="0"/>
        <v>35.15</v>
      </c>
      <c r="B10" s="12">
        <f t="shared" si="1"/>
        <v>45.35</v>
      </c>
      <c r="C10" s="12">
        <f t="shared" si="2"/>
        <v>10.200000000000003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  <c r="CL10" s="5">
        <v>35.15</v>
      </c>
      <c r="CM10" s="5">
        <v>37</v>
      </c>
      <c r="CN10" s="5">
        <v>39.15</v>
      </c>
      <c r="CO10" s="5">
        <v>40.200000000000003</v>
      </c>
      <c r="CP10" s="5">
        <v>42.95</v>
      </c>
      <c r="CQ10" s="5"/>
      <c r="CR10" s="5"/>
      <c r="CS10" s="5"/>
      <c r="CT10" s="5"/>
      <c r="CU10" s="5"/>
      <c r="CV10" s="5"/>
      <c r="CW10" s="5"/>
      <c r="CX10" s="5"/>
      <c r="CY10" s="5"/>
      <c r="CZ10" s="5"/>
    </row>
    <row r="11" spans="1:104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  <c r="CL11" s="5">
        <v>90.7</v>
      </c>
      <c r="CM11" s="5">
        <v>98.55</v>
      </c>
      <c r="CN11" s="5">
        <v>98.05</v>
      </c>
      <c r="CO11" s="5">
        <v>101.05</v>
      </c>
      <c r="CP11" s="5">
        <v>101.7</v>
      </c>
      <c r="CQ11" s="5"/>
      <c r="CR11" s="5"/>
      <c r="CS11" s="5"/>
      <c r="CT11" s="5"/>
      <c r="CU11" s="5"/>
      <c r="CV11" s="5"/>
      <c r="CW11" s="5"/>
      <c r="CX11" s="5"/>
      <c r="CY11" s="5"/>
      <c r="CZ11" s="5"/>
    </row>
    <row r="12" spans="1:104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  <c r="CL12" s="5">
        <v>87.35</v>
      </c>
      <c r="CM12" s="5">
        <v>89.95</v>
      </c>
      <c r="CN12" s="5">
        <v>90.05</v>
      </c>
      <c r="CO12" s="5">
        <v>91.35</v>
      </c>
      <c r="CP12" s="5">
        <v>92.85</v>
      </c>
      <c r="CQ12" s="5"/>
      <c r="CR12" s="5"/>
      <c r="CS12" s="5"/>
      <c r="CT12" s="5"/>
      <c r="CU12" s="5"/>
      <c r="CV12" s="5"/>
      <c r="CW12" s="5"/>
      <c r="CX12" s="5"/>
      <c r="CY12" s="5"/>
      <c r="CZ12" s="5"/>
    </row>
    <row r="13" spans="1:104" x14ac:dyDescent="0.25">
      <c r="A13" s="12">
        <f t="shared" si="0"/>
        <v>44.1</v>
      </c>
      <c r="B13" s="12">
        <f t="shared" si="1"/>
        <v>59.4</v>
      </c>
      <c r="C13" s="12">
        <f t="shared" si="2"/>
        <v>15.299999999999997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  <c r="CL13" s="5">
        <v>50.25</v>
      </c>
      <c r="CM13" s="5">
        <v>53.05</v>
      </c>
      <c r="CN13" s="5">
        <v>54</v>
      </c>
      <c r="CO13" s="5">
        <v>54.35</v>
      </c>
      <c r="CP13" s="5">
        <v>59.4</v>
      </c>
      <c r="CQ13" s="5"/>
      <c r="CR13" s="5"/>
      <c r="CS13" s="5"/>
      <c r="CT13" s="5"/>
      <c r="CU13" s="5"/>
      <c r="CV13" s="5"/>
      <c r="CW13" s="5"/>
      <c r="CX13" s="5"/>
      <c r="CY13" s="5"/>
      <c r="CZ13" s="5"/>
    </row>
    <row r="14" spans="1:104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  <c r="CL14" s="5">
        <v>38.049999999999997</v>
      </c>
      <c r="CM14" s="5">
        <v>41.7</v>
      </c>
      <c r="CN14" s="5">
        <v>42.3</v>
      </c>
      <c r="CO14" s="5">
        <v>41.15</v>
      </c>
      <c r="CP14" s="5">
        <v>41.05</v>
      </c>
      <c r="CQ14" s="5"/>
      <c r="CR14" s="5"/>
      <c r="CS14" s="5"/>
      <c r="CT14" s="5"/>
      <c r="CU14" s="5"/>
      <c r="CV14" s="5"/>
      <c r="CW14" s="5"/>
      <c r="CX14" s="5"/>
      <c r="CY14" s="5"/>
      <c r="CZ14" s="5"/>
    </row>
    <row r="15" spans="1:104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  <c r="CL15" s="5">
        <v>21.35</v>
      </c>
      <c r="CM15" s="5">
        <v>23.5</v>
      </c>
      <c r="CN15" s="5">
        <v>23</v>
      </c>
      <c r="CO15" s="5">
        <v>23</v>
      </c>
      <c r="CP15" s="5">
        <v>24.8</v>
      </c>
      <c r="CQ15" s="5"/>
      <c r="CR15" s="5"/>
      <c r="CS15" s="5"/>
      <c r="CT15" s="5"/>
      <c r="CU15" s="5"/>
      <c r="CV15" s="5"/>
      <c r="CW15" s="5"/>
      <c r="CX15" s="5"/>
      <c r="CY15" s="5"/>
      <c r="CZ15" s="5"/>
    </row>
    <row r="16" spans="1:104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  <c r="CL16" s="5">
        <v>677.3</v>
      </c>
      <c r="CM16" s="5">
        <v>709.55</v>
      </c>
      <c r="CN16" s="5">
        <v>702.2</v>
      </c>
      <c r="CO16" s="5">
        <v>712</v>
      </c>
      <c r="CP16" s="5">
        <v>720.45</v>
      </c>
      <c r="CQ16" s="5"/>
      <c r="CR16" s="5"/>
      <c r="CS16" s="5"/>
      <c r="CT16" s="5"/>
      <c r="CU16" s="5"/>
      <c r="CV16" s="5"/>
      <c r="CW16" s="5"/>
      <c r="CX16" s="5"/>
      <c r="CY16" s="5"/>
      <c r="CZ16" s="5"/>
    </row>
    <row r="17" spans="1:104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  <c r="CL17" s="5">
        <v>478.7</v>
      </c>
      <c r="CM17" s="5">
        <v>502</v>
      </c>
      <c r="CN17" s="5">
        <v>522.79999999999995</v>
      </c>
      <c r="CO17" s="5">
        <v>521.25</v>
      </c>
      <c r="CP17" s="5">
        <v>524.45000000000005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</row>
    <row r="18" spans="1:104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  <c r="CL18" s="5">
        <v>249.7</v>
      </c>
      <c r="CM18" s="5">
        <v>255</v>
      </c>
      <c r="CN18" s="5">
        <v>261</v>
      </c>
      <c r="CO18" s="5">
        <v>270.3</v>
      </c>
      <c r="CP18" s="5">
        <v>266.85000000000002</v>
      </c>
      <c r="CQ18" s="5"/>
      <c r="CR18" s="5"/>
      <c r="CS18" s="5"/>
      <c r="CT18" s="5"/>
      <c r="CU18" s="5"/>
      <c r="CV18" s="5"/>
      <c r="CW18" s="5"/>
      <c r="CX18" s="5"/>
      <c r="CY18" s="5"/>
      <c r="CZ18" s="5"/>
    </row>
    <row r="19" spans="1:104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  <c r="CL19" s="5">
        <v>744.15</v>
      </c>
      <c r="CM19" s="5">
        <v>762</v>
      </c>
      <c r="CN19" s="5">
        <v>758.1</v>
      </c>
      <c r="CO19" s="5">
        <v>395.5</v>
      </c>
      <c r="CP19" s="5">
        <v>431.85</v>
      </c>
      <c r="CQ19" s="5"/>
      <c r="CR19" s="5"/>
      <c r="CS19" s="5"/>
      <c r="CT19" s="5"/>
      <c r="CU19" s="5"/>
      <c r="CV19" s="5"/>
      <c r="CW19" s="5"/>
      <c r="CX19" s="5"/>
      <c r="CY19" s="5"/>
      <c r="CZ19" s="5"/>
    </row>
    <row r="20" spans="1:104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  <c r="CL20" s="5">
        <v>653.25</v>
      </c>
      <c r="CM20" s="5">
        <v>685.25</v>
      </c>
      <c r="CN20" s="5">
        <v>687.75</v>
      </c>
      <c r="CO20" s="5">
        <v>684.15</v>
      </c>
      <c r="CP20" s="5">
        <v>683.3</v>
      </c>
      <c r="CQ20" s="5"/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  <c r="CL21" s="5">
        <v>497.35</v>
      </c>
      <c r="CM21" s="5">
        <v>540</v>
      </c>
      <c r="CN21" s="5">
        <v>528.6</v>
      </c>
      <c r="CO21" s="5">
        <v>524.4</v>
      </c>
      <c r="CP21" s="5">
        <v>544.70000000000005</v>
      </c>
      <c r="CQ21" s="5"/>
      <c r="CR21" s="5"/>
      <c r="CS21" s="5"/>
      <c r="CT21" s="5"/>
      <c r="CU21" s="5"/>
      <c r="CV21" s="5"/>
      <c r="CW21" s="5"/>
      <c r="CX21" s="5"/>
      <c r="CY21" s="5"/>
      <c r="CZ21" s="5"/>
    </row>
    <row r="22" spans="1:104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  <c r="CL22" s="5">
        <v>350.85</v>
      </c>
      <c r="CM22" s="5">
        <v>376.6</v>
      </c>
      <c r="CN22" s="5">
        <v>381</v>
      </c>
      <c r="CO22" s="5">
        <v>392</v>
      </c>
      <c r="CP22" s="5">
        <v>386.7</v>
      </c>
      <c r="CQ22" s="5"/>
      <c r="CR22" s="5"/>
      <c r="CS22" s="5"/>
      <c r="CT22" s="5"/>
      <c r="CU22" s="5"/>
      <c r="CV22" s="5"/>
      <c r="CW22" s="5"/>
      <c r="CX22" s="5"/>
      <c r="CY22" s="5"/>
      <c r="CZ22" s="5"/>
    </row>
    <row r="23" spans="1:104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  <c r="CL23" s="5">
        <v>50.85</v>
      </c>
      <c r="CM23" s="5">
        <v>53</v>
      </c>
      <c r="CN23" s="5">
        <v>56</v>
      </c>
      <c r="CO23" s="5">
        <v>56.8</v>
      </c>
      <c r="CP23" s="5">
        <v>58.85</v>
      </c>
      <c r="CQ23" s="5"/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  <c r="CL24" s="5">
        <v>220.95</v>
      </c>
      <c r="CM24" s="5">
        <v>232.2</v>
      </c>
      <c r="CN24" s="5">
        <v>237.55</v>
      </c>
      <c r="CO24" s="5">
        <v>236.8</v>
      </c>
      <c r="CP24" s="5">
        <v>240.85</v>
      </c>
      <c r="CQ24" s="5"/>
      <c r="CR24" s="5"/>
      <c r="CS24" s="5"/>
      <c r="CT24" s="5"/>
      <c r="CU24" s="5"/>
      <c r="CV24" s="5"/>
      <c r="CW24" s="5"/>
      <c r="CX24" s="5"/>
      <c r="CY24" s="5"/>
      <c r="CZ24" s="5"/>
    </row>
    <row r="25" spans="1:104" x14ac:dyDescent="0.25">
      <c r="A25" s="12">
        <f t="shared" si="0"/>
        <v>876</v>
      </c>
      <c r="B25" s="12">
        <f t="shared" si="1"/>
        <v>1035</v>
      </c>
      <c r="C25" s="12">
        <f t="shared" si="2"/>
        <v>159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  <c r="CL25" s="5">
        <v>1008.5</v>
      </c>
      <c r="CM25" s="5">
        <v>1006.65</v>
      </c>
      <c r="CN25" s="5">
        <v>1016.35</v>
      </c>
      <c r="CO25" s="5">
        <v>1021.5</v>
      </c>
      <c r="CP25" s="5">
        <v>1035</v>
      </c>
      <c r="CQ25" s="5"/>
      <c r="CR25" s="5"/>
      <c r="CS25" s="5"/>
      <c r="CT25" s="5"/>
      <c r="CU25" s="5"/>
      <c r="CV25" s="5"/>
      <c r="CW25" s="5"/>
      <c r="CX25" s="5"/>
      <c r="CY25" s="5"/>
      <c r="CZ25" s="5"/>
    </row>
    <row r="26" spans="1:104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  <c r="CL26" s="5">
        <v>101</v>
      </c>
      <c r="CM26" s="5">
        <v>115.5</v>
      </c>
      <c r="CN26" s="5">
        <v>113.5</v>
      </c>
      <c r="CO26" s="5">
        <v>110.25</v>
      </c>
      <c r="CP26" s="5">
        <v>106</v>
      </c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1:104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  <c r="CL27" s="5">
        <v>38.450000000000003</v>
      </c>
      <c r="CM27" s="5">
        <v>39.950000000000003</v>
      </c>
      <c r="CN27" s="5">
        <v>40.35</v>
      </c>
      <c r="CO27" s="5">
        <v>40.450000000000003</v>
      </c>
      <c r="CP27" s="5">
        <v>40</v>
      </c>
      <c r="CQ27" s="5"/>
      <c r="CR27" s="5"/>
      <c r="CS27" s="5"/>
      <c r="CT27" s="5"/>
      <c r="CU27" s="5"/>
      <c r="CV27" s="5"/>
      <c r="CW27" s="5"/>
      <c r="CX27" s="5"/>
      <c r="CY27" s="5"/>
      <c r="CZ27" s="5"/>
    </row>
    <row r="28" spans="1:104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  <c r="CL28" s="5">
        <v>123.6</v>
      </c>
      <c r="CM28" s="5">
        <v>128.94999999999999</v>
      </c>
      <c r="CN28" s="5">
        <v>127.55</v>
      </c>
      <c r="CO28" s="5">
        <v>128.5</v>
      </c>
      <c r="CP28" s="5">
        <v>137.4</v>
      </c>
      <c r="CQ28" s="5"/>
      <c r="CR28" s="5"/>
      <c r="CS28" s="5"/>
      <c r="CT28" s="5"/>
      <c r="CU28" s="5"/>
      <c r="CV28" s="5"/>
      <c r="CW28" s="5"/>
      <c r="CX28" s="5"/>
      <c r="CY28" s="5"/>
      <c r="CZ28" s="5"/>
    </row>
    <row r="29" spans="1:104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  <c r="CL29" s="5">
        <v>66.25</v>
      </c>
      <c r="CM29" s="5">
        <v>71.349999999999994</v>
      </c>
      <c r="CN29" s="5">
        <v>71.05</v>
      </c>
      <c r="CO29" s="5">
        <v>72.849999999999994</v>
      </c>
      <c r="CP29" s="5">
        <v>75.95</v>
      </c>
      <c r="CQ29" s="5"/>
      <c r="CR29" s="5"/>
      <c r="CS29" s="5"/>
      <c r="CT29" s="5"/>
      <c r="CU29" s="5"/>
      <c r="CV29" s="5"/>
      <c r="CW29" s="5"/>
      <c r="CX29" s="5"/>
      <c r="CY29" s="5"/>
      <c r="CZ29" s="5"/>
    </row>
    <row r="30" spans="1:104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  <c r="CL30" s="5">
        <v>34.450000000000003</v>
      </c>
      <c r="CM30" s="5">
        <v>38.1</v>
      </c>
      <c r="CN30" s="5">
        <v>38.700000000000003</v>
      </c>
      <c r="CO30" s="5">
        <v>40.1</v>
      </c>
      <c r="CP30" s="5">
        <v>39.1</v>
      </c>
      <c r="CQ30" s="5"/>
      <c r="CR30" s="5"/>
      <c r="CS30" s="5"/>
      <c r="CT30" s="5"/>
      <c r="CU30" s="5"/>
      <c r="CV30" s="5"/>
      <c r="CW30" s="5"/>
      <c r="CX30" s="5"/>
      <c r="CY30" s="5"/>
      <c r="CZ30" s="5"/>
    </row>
    <row r="31" spans="1:104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  <c r="CL31" s="5">
        <v>131.30000000000001</v>
      </c>
      <c r="CM31" s="5">
        <v>136.35</v>
      </c>
      <c r="CN31" s="5">
        <v>141.30000000000001</v>
      </c>
      <c r="CO31" s="5">
        <v>143.44999999999999</v>
      </c>
      <c r="CP31" s="5">
        <v>150.5</v>
      </c>
      <c r="CQ31" s="5"/>
      <c r="CR31" s="5"/>
      <c r="CS31" s="5"/>
      <c r="CT31" s="5"/>
      <c r="CU31" s="5"/>
      <c r="CV31" s="5"/>
      <c r="CW31" s="5"/>
      <c r="CX31" s="5"/>
      <c r="CY31" s="5"/>
      <c r="CZ31" s="5"/>
    </row>
    <row r="32" spans="1:104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  <c r="CL32" s="5">
        <v>94.7</v>
      </c>
      <c r="CM32" s="5">
        <v>97.5</v>
      </c>
      <c r="CN32" s="5">
        <v>97.3</v>
      </c>
      <c r="CO32" s="5">
        <v>100.25</v>
      </c>
      <c r="CP32" s="5">
        <v>100.8</v>
      </c>
      <c r="CQ32" s="5"/>
      <c r="CR32" s="5"/>
      <c r="CS32" s="5"/>
      <c r="CT32" s="5"/>
      <c r="CU32" s="5"/>
      <c r="CV32" s="5"/>
      <c r="CW32" s="5"/>
      <c r="CX32" s="5"/>
      <c r="CY32" s="5"/>
      <c r="CZ32" s="5"/>
    </row>
    <row r="33" spans="1:104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  <c r="CL33" s="5">
        <v>63.25</v>
      </c>
      <c r="CM33" s="5">
        <v>67.7</v>
      </c>
      <c r="CN33" s="5">
        <v>72.2</v>
      </c>
      <c r="CO33" s="5">
        <v>74.150000000000006</v>
      </c>
      <c r="CP33" s="5">
        <v>78.150000000000006</v>
      </c>
      <c r="CQ33" s="5"/>
      <c r="CR33" s="5"/>
      <c r="CS33" s="5"/>
      <c r="CT33" s="5"/>
      <c r="CU33" s="5"/>
      <c r="CV33" s="5"/>
      <c r="CW33" s="5"/>
      <c r="CX33" s="5"/>
      <c r="CY33" s="5"/>
      <c r="CZ33" s="5"/>
    </row>
    <row r="34" spans="1:104" x14ac:dyDescent="0.25">
      <c r="A34" s="12">
        <f t="shared" si="0"/>
        <v>167.9</v>
      </c>
      <c r="B34" s="12">
        <f t="shared" si="1"/>
        <v>294.95</v>
      </c>
      <c r="C34" s="12">
        <f t="shared" ref="C34" si="3">B34-A34</f>
        <v>127.04999999999998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  <c r="CL34" s="5">
        <v>255.7</v>
      </c>
      <c r="CM34" s="5">
        <v>294.3</v>
      </c>
      <c r="CN34" s="5">
        <v>289.2</v>
      </c>
      <c r="CO34" s="5">
        <v>294.95</v>
      </c>
      <c r="CP34" s="5">
        <v>294.60000000000002</v>
      </c>
      <c r="CQ34" s="5"/>
      <c r="CR34" s="5"/>
      <c r="CS34" s="5"/>
      <c r="CT34" s="5"/>
      <c r="CU34" s="5"/>
      <c r="CV34" s="5"/>
      <c r="CW34" s="5"/>
      <c r="CX34" s="5"/>
      <c r="CY34" s="5"/>
      <c r="CZ34" s="5"/>
    </row>
    <row r="35" spans="1:104" x14ac:dyDescent="0.25">
      <c r="A35" s="12">
        <f t="shared" si="0"/>
        <v>388</v>
      </c>
      <c r="B35" s="12">
        <f t="shared" si="1"/>
        <v>520</v>
      </c>
      <c r="C35" s="12">
        <f t="shared" ref="C35" si="4">B35-A35</f>
        <v>132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  <c r="CL35" s="5">
        <v>388</v>
      </c>
      <c r="CM35" s="5">
        <v>397.15</v>
      </c>
      <c r="CN35" s="5">
        <v>397</v>
      </c>
      <c r="CO35" s="5">
        <v>396</v>
      </c>
      <c r="CP35" s="5">
        <v>398</v>
      </c>
      <c r="CQ35" s="5"/>
      <c r="CR35" s="5"/>
      <c r="CS35" s="5"/>
      <c r="CT35" s="5"/>
      <c r="CU35" s="5"/>
      <c r="CV35" s="5"/>
      <c r="CW35" s="5"/>
      <c r="CX35" s="5"/>
      <c r="CY35" s="5"/>
      <c r="CZ35" s="5"/>
    </row>
    <row r="36" spans="1:104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  <c r="CL36" s="5">
        <v>351.55</v>
      </c>
      <c r="CM36" s="5">
        <v>367.3</v>
      </c>
      <c r="CN36" s="5">
        <v>360.4</v>
      </c>
      <c r="CO36" s="5">
        <v>356.5</v>
      </c>
      <c r="CP36" s="5">
        <v>361.45</v>
      </c>
      <c r="CQ36" s="5"/>
      <c r="CR36" s="5"/>
      <c r="CS36" s="5"/>
      <c r="CT36" s="5"/>
      <c r="CU36" s="5"/>
      <c r="CV36" s="5"/>
      <c r="CW36" s="5"/>
      <c r="CX36" s="5"/>
      <c r="CY36" s="5"/>
      <c r="CZ36" s="5"/>
    </row>
    <row r="37" spans="1:104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  <c r="CL37" s="5">
        <v>78.8</v>
      </c>
      <c r="CM37" s="5">
        <v>79.7</v>
      </c>
      <c r="CN37" s="5">
        <v>79.7</v>
      </c>
      <c r="CO37" s="5">
        <v>81.5</v>
      </c>
      <c r="CP37" s="5">
        <v>80.150000000000006</v>
      </c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  <c r="CL38" s="5">
        <v>412.3</v>
      </c>
      <c r="CM38" s="5">
        <v>420</v>
      </c>
      <c r="CN38" s="5">
        <v>429</v>
      </c>
      <c r="CO38" s="5">
        <v>429.2</v>
      </c>
      <c r="CP38" s="5">
        <v>434</v>
      </c>
      <c r="CQ38" s="5"/>
      <c r="CR38" s="5"/>
      <c r="CS38" s="5"/>
      <c r="CT38" s="5"/>
      <c r="CU38" s="5"/>
      <c r="CV38" s="5"/>
      <c r="CW38" s="5"/>
      <c r="CX38" s="5"/>
      <c r="CY38" s="5"/>
      <c r="CZ38" s="5"/>
    </row>
    <row r="39" spans="1:104" x14ac:dyDescent="0.25">
      <c r="A39" s="12">
        <f t="shared" si="0"/>
        <v>175.2</v>
      </c>
      <c r="B39" s="12">
        <f t="shared" si="1"/>
        <v>227</v>
      </c>
      <c r="C39" s="12">
        <f t="shared" ref="C39" si="8">B39-A39</f>
        <v>51.800000000000011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  <c r="CL39" s="5">
        <v>192.2</v>
      </c>
      <c r="CM39" s="5">
        <v>203.55</v>
      </c>
      <c r="CN39" s="5">
        <v>204.8</v>
      </c>
      <c r="CO39" s="5">
        <v>225.55</v>
      </c>
      <c r="CP39" s="5">
        <v>227</v>
      </c>
      <c r="CQ39" s="5"/>
      <c r="CR39" s="5"/>
      <c r="CS39" s="5"/>
      <c r="CT39" s="5"/>
      <c r="CU39" s="5"/>
      <c r="CV39" s="5"/>
      <c r="CW39" s="5"/>
      <c r="CX39" s="5"/>
      <c r="CY39" s="5"/>
      <c r="CZ39" s="5"/>
    </row>
    <row r="40" spans="1:104" x14ac:dyDescent="0.25">
      <c r="A40" s="12">
        <f t="shared" si="0"/>
        <v>34.5</v>
      </c>
      <c r="B40" s="12">
        <f t="shared" si="1"/>
        <v>41.9</v>
      </c>
      <c r="C40" s="12">
        <f t="shared" ref="C40:C43" si="9">B40-A40</f>
        <v>7.3999999999999986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  <c r="CL40" s="5">
        <v>34.5</v>
      </c>
      <c r="CM40" s="5">
        <v>36.65</v>
      </c>
      <c r="CN40" s="5">
        <v>37.450000000000003</v>
      </c>
      <c r="CO40" s="5">
        <v>39.6</v>
      </c>
      <c r="CP40" s="5">
        <v>41.9</v>
      </c>
      <c r="CQ40" s="5"/>
      <c r="CR40" s="5"/>
      <c r="CS40" s="5"/>
      <c r="CT40" s="5"/>
      <c r="CU40" s="5"/>
      <c r="CV40" s="5"/>
      <c r="CW40" s="5"/>
      <c r="CX40" s="5"/>
      <c r="CY40" s="5"/>
      <c r="CZ40" s="5"/>
    </row>
    <row r="41" spans="1:104" x14ac:dyDescent="0.25">
      <c r="A41" s="12">
        <f t="shared" si="0"/>
        <v>552.04999999999995</v>
      </c>
      <c r="B41" s="12">
        <f t="shared" si="1"/>
        <v>674</v>
      </c>
      <c r="C41" s="12">
        <f t="shared" si="9"/>
        <v>121.95000000000005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  <c r="CL41" s="5">
        <v>627.6</v>
      </c>
      <c r="CM41" s="5">
        <v>659.85</v>
      </c>
      <c r="CN41" s="5">
        <v>642</v>
      </c>
      <c r="CO41" s="5">
        <v>637.65</v>
      </c>
      <c r="CP41" s="5">
        <v>674</v>
      </c>
      <c r="CQ41" s="5"/>
      <c r="CR41" s="5"/>
      <c r="CS41" s="5"/>
      <c r="CT41" s="5"/>
      <c r="CU41" s="5"/>
      <c r="CV41" s="5"/>
      <c r="CW41" s="5"/>
      <c r="CX41" s="5"/>
      <c r="CY41" s="5"/>
      <c r="CZ41" s="5"/>
    </row>
    <row r="42" spans="1:104" x14ac:dyDescent="0.25">
      <c r="A42" s="12">
        <f t="shared" si="0"/>
        <v>810.6</v>
      </c>
      <c r="B42" s="12">
        <f t="shared" si="1"/>
        <v>880</v>
      </c>
      <c r="C42" s="12">
        <f t="shared" si="9"/>
        <v>69.399999999999977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  <c r="CL42" s="5">
        <v>847.05</v>
      </c>
      <c r="CM42" s="5">
        <v>866.95</v>
      </c>
      <c r="CN42" s="5">
        <v>875</v>
      </c>
      <c r="CO42" s="5">
        <v>880</v>
      </c>
      <c r="CP42" s="5">
        <v>870.7</v>
      </c>
      <c r="CQ42" s="5"/>
      <c r="CR42" s="5"/>
      <c r="CS42" s="5"/>
      <c r="CT42" s="5"/>
      <c r="CU42" s="5"/>
      <c r="CV42" s="5"/>
      <c r="CW42" s="5"/>
      <c r="CX42" s="5"/>
      <c r="CY42" s="5"/>
      <c r="CZ42" s="5"/>
    </row>
    <row r="43" spans="1:104" x14ac:dyDescent="0.25">
      <c r="A43" s="12">
        <f t="shared" si="0"/>
        <v>134</v>
      </c>
      <c r="B43" s="12">
        <f t="shared" si="1"/>
        <v>153</v>
      </c>
      <c r="C43" s="12">
        <f t="shared" si="9"/>
        <v>19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  <c r="CL43" s="5">
        <v>134</v>
      </c>
      <c r="CM43" s="5">
        <v>146.1</v>
      </c>
      <c r="CN43" s="5">
        <v>146.80000000000001</v>
      </c>
      <c r="CO43" s="5">
        <v>149.94999999999999</v>
      </c>
      <c r="CP43" s="5">
        <v>153</v>
      </c>
      <c r="CQ43" s="5"/>
      <c r="CR43" s="5"/>
      <c r="CS43" s="5"/>
      <c r="CT43" s="5"/>
      <c r="CU43" s="5"/>
      <c r="CV43" s="5"/>
      <c r="CW43" s="5"/>
      <c r="CX43" s="5"/>
      <c r="CY43" s="5"/>
      <c r="CZ43" s="5"/>
    </row>
    <row r="44" spans="1:104" x14ac:dyDescent="0.25">
      <c r="A44" s="12">
        <f t="shared" si="0"/>
        <v>538.4</v>
      </c>
      <c r="B44" s="12">
        <f t="shared" si="1"/>
        <v>770</v>
      </c>
      <c r="C44" s="12">
        <f t="shared" ref="C44" si="10">B44-A44</f>
        <v>231.60000000000002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  <c r="CL44" s="5">
        <v>538.4</v>
      </c>
      <c r="CM44" s="5">
        <v>596.1</v>
      </c>
      <c r="CN44" s="5">
        <v>616</v>
      </c>
      <c r="CO44" s="5">
        <v>616.29999999999995</v>
      </c>
      <c r="CP44" s="5">
        <v>612.6</v>
      </c>
      <c r="CQ44" s="5"/>
      <c r="CR44" s="5"/>
      <c r="CS44" s="5"/>
      <c r="CT44" s="5"/>
      <c r="CU44" s="5"/>
      <c r="CV44" s="5"/>
      <c r="CW44" s="5"/>
      <c r="CX44" s="5"/>
      <c r="CY44" s="5"/>
      <c r="CZ44" s="5"/>
    </row>
    <row r="45" spans="1:104" x14ac:dyDescent="0.25">
      <c r="A45" s="12">
        <f t="shared" si="0"/>
        <v>101.4</v>
      </c>
      <c r="B45" s="12">
        <f t="shared" si="1"/>
        <v>111.6</v>
      </c>
      <c r="C45" s="12">
        <f t="shared" ref="C45" si="11">B45-A45</f>
        <v>10.199999999999989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  <c r="CL45" s="5">
        <v>101.4</v>
      </c>
      <c r="CM45" s="5">
        <v>105.65</v>
      </c>
      <c r="CN45" s="5">
        <v>109.5</v>
      </c>
      <c r="CO45" s="5">
        <v>111.6</v>
      </c>
      <c r="CP45" s="5">
        <v>109.4</v>
      </c>
      <c r="CQ45" s="5"/>
      <c r="CR45" s="5"/>
      <c r="CS45" s="5"/>
      <c r="CT45" s="5"/>
      <c r="CU45" s="5"/>
      <c r="CV45" s="5"/>
      <c r="CW45" s="5"/>
      <c r="CX45" s="5"/>
      <c r="CY45" s="5"/>
      <c r="CZ45" s="5"/>
    </row>
    <row r="46" spans="1:104" x14ac:dyDescent="0.25">
      <c r="A46" s="12">
        <f t="shared" si="0"/>
        <v>132.19999999999999</v>
      </c>
      <c r="B46" s="12">
        <f t="shared" si="1"/>
        <v>145</v>
      </c>
      <c r="C46" s="12">
        <f t="shared" ref="C46" si="12">B46-A46</f>
        <v>12.800000000000011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  <c r="CL46" s="5">
        <v>132.19999999999999</v>
      </c>
      <c r="CM46" s="5">
        <v>135.4</v>
      </c>
      <c r="CN46" s="5">
        <v>135.65</v>
      </c>
      <c r="CO46" s="5">
        <v>138</v>
      </c>
      <c r="CP46" s="5">
        <v>135.9</v>
      </c>
      <c r="CQ46" s="5"/>
      <c r="CR46" s="5"/>
      <c r="CS46" s="5"/>
      <c r="CT46" s="5"/>
      <c r="CU46" s="5"/>
      <c r="CV46" s="5"/>
      <c r="CW46" s="5"/>
      <c r="CX46" s="5"/>
      <c r="CY46" s="5"/>
      <c r="CZ46" s="5"/>
    </row>
    <row r="47" spans="1:104" x14ac:dyDescent="0.25">
      <c r="A47" s="12">
        <f t="shared" ref="A47" si="13">MIN(E47:ZQ47)</f>
        <v>93.75</v>
      </c>
      <c r="B47" s="12">
        <f t="shared" ref="B47" si="14">MAX(E47:ZQ47)</f>
        <v>95</v>
      </c>
      <c r="C47" s="12">
        <f t="shared" ref="C47" si="15">B47-A47</f>
        <v>1.25</v>
      </c>
      <c r="D47" s="45" t="s">
        <v>332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95</v>
      </c>
      <c r="CN47" s="5">
        <v>94.85</v>
      </c>
      <c r="CO47" s="5">
        <v>93.85</v>
      </c>
      <c r="CP47" s="5">
        <v>93.75</v>
      </c>
      <c r="CQ47" s="5"/>
      <c r="CR47" s="5"/>
      <c r="CS47" s="5"/>
      <c r="CT47" s="5"/>
      <c r="CU47" s="5"/>
      <c r="CV47" s="5"/>
      <c r="CW47" s="5"/>
      <c r="CX47" s="5"/>
      <c r="CY47" s="5"/>
      <c r="CZ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2017-12-26T10:47:02Z</dcterms:modified>
</cp:coreProperties>
</file>