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38" i="5" l="1"/>
  <c r="B38" i="5"/>
  <c r="C38" i="5" s="1"/>
  <c r="A48" i="5" l="1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7" i="5"/>
  <c r="B37" i="5"/>
  <c r="C37" i="5" l="1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<sst xmlns="http://schemas.openxmlformats.org/spreadsheetml/2006/main" count="521" uniqueCount="356">
  <si>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</si>
  <si>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</si>
  <si>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</si>
  <si>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</si>
  <si>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</si>
  <si>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</si>
  <si>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</si>
  <si>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</si>
  <si>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</si>
  <si>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</si>
  <si>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</si>
  <si>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</si>
  <si>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</si>
  <si>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</si>
  <si>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</si>
  <si>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</si>
  <si>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</si>
  <si>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</si>
  <si>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</si>
  <si>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</si>
  <si>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</si>
  <si>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</si>
  <si>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</si>
  <si>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</si>
  <si>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</si>
  <si>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</si>
  <si>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</si>
  <si>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</si>
  <si>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</si>
  <si>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</si>
  <si>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</si>
  <si>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</si>
  <si>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</si>
  <si>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</si>
  <si>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</si>
  <si>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</si>
  <si>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</si>
  <si>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</si>
  <si>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</si>
  <si>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</si>
  <si>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</si>
  <si>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</si>
  <si>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</si>
  <si>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</si>
  <si>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</si>
  <si>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</si>
  <si>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</si>
  <si>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</si>
  <si>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</si>
  <si>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</si>
  <si>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</si>
  <si>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</si>
  <si>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</si>
  <si>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</si>
  <si>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</si>
  <si>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</si>
  <si>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</si>
  <si>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</si>
  <si>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</si>
  <si>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</si>
  <si>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</si>
  <si>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</si>
  <si>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</si>
  <si>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</si>
  <si>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</si>
  <si>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</si>
  <si>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</si>
  <si>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</si>
  <si>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</si>
  <si>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</si>
  <si>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</si>
  <si>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</si>
  <si>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</si>
  <si>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</si>
  <si>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</si>
  <si>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</si>
  <si>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</si>
  <si>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</si>
  <si>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</si>
  <si>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</si>
  <si>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</si>
  <si>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</si>
  <si>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</si>
  <si>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</si>
  <si>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</si>
  <si>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</si>
  <si>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</si>
  <si>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</si>
  <si>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</si>
  <si>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</si>
  <si>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</si>
  <si>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</si>
  <si>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</si>
  <si>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</si>
  <si>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</si>
  <si>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</si>
  <si>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</si>
  <si>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</si>
  <si>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</si>
  <si>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</si>
  <si>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</si>
  <si>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</si>
  <si>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</si>
  <si>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</si>
  <si>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</si>
  <si>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</si>
  <si>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</si>
  <si>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</si>
  <si>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</si>
  <si>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</si>
  <si>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</si>
  <si>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</si>
  <si>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</si>
  <si>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</si>
  <si>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</si>
  <si>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</si>
  <si>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</si>
  <si>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</si>
  <si>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</si>
  <si>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</si>
  <si>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</si>
  <si>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</si>
  <si>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</si>
  <si>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</si>
  <si>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</si>
  <si>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</si>
  <si>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</si>
  <si>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</si>
  <si>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</si>
  <si>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</si>
  <si>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</si>
  <si>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</si>
  <si>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</si>
  <si>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</si>
  <si>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</si>
  <si>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</si>
  <si>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</si>
  <si>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</si>
  <si>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</si>
  <si>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</si>
  <si>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</si>
  <si>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</si>
  <si>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</si>
  <si>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</si>
  <si>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</si>
  <si>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</si>
  <si>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</si>
  <si>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</si>
  <si>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</si>
  <si>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</si>
  <si>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</si>
  <si>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</si>
  <si>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</si>
  <si>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</si>
  <si>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</si>
  <si>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</si>
  <si>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</si>
  <si>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</si>
  <si>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</si>
  <si>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</si>
  <si>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</si>
  <si>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</si>
  <si>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</si>
  <si>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</si>
  <si>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</si>
  <si>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</si>
  <si>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</si>
  <si>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</si>
  <si>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</si>
  <si>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</si>
  <si>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</si>
  <si>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</si>
  <si>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</si>
  <si>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</si>
  <si>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</si>
  <si>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</si>
  <si>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</si>
  <si>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</si>
  <si>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</si>
  <si>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</si>
  <si>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</si>
  <si>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</si>
  <si>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</si>
  <si>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</si>
  <si>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</si>
  <si>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</si>
  <si>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</si>
  <si>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</si>
  <si>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</si>
  <si>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</si>
  <si>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</si>
  <si>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</si>
  <si>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</si>
  <si>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</si>
  <si>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</si>
  <si>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</si>
  <si>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</si>
  <si>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</si>
  <si>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</si>
  <si>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</si>
  <si>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</si>
  <si>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</si>
  <si>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</si>
  <si>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</si>
  <si>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</si>
  <si>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</si>
  <si>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</si>
  <si>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</si>
  <si>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</si>
  <si>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</si>
  <si>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</si>
  <si>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</si>
  <si>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</si>
  <si>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</si>
  <si>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</si>
  <si>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</si>
  <si>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</si>
  <si>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</si>
  <si>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</si>
  <si>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</si>
  <si>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</si>
  <si>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</si>
  <si>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</si>
  <si>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</si>
  <si>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</si>
  <si>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</si>
  <si>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</si>
  <si>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</si>
  <si>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</si>
  <si>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</si>
  <si>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</si>
  <si>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</si>
  <si>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</si>
  <si>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</si>
  <si>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</si>
  <si>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</si>
  <si>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</si>
  <si>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</si>
  <si>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</si>
  <si>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</si>
  <si>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</si>
  <si>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</si>
  <si>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</si>
  <si>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</si>
  <si>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</si>
  <si>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</si>
  <si>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</si>
  <si>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</si>
  <si>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</si>
  <si>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</si>
  <si>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</si>
  <si>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</si>
  <si>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</si>
  <si>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</si>
  <si>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</si>
  <si>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</si>
  <si>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</si>
  <si>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</si>
  <si>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</si>
  <si>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</si>
  <si>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</si>
  <si>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</si>
  <si>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</si>
  <si>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</si>
  <si>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</si>
  <si>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</si>
  <si>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</si>
  <si>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</si>
  <si>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</si>
  <si>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</si>
  <si>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</si>
  <si>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</si>
  <si>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</si>
  <si>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</si>
  <si>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</si>
  <si>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</si>
  <si>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</si>
  <si>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</si>
  <si>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</si>
  <si>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</si>
  <si>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</si>
  <si>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</si>
  <si>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</si>
  <si>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</si>
  <si>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</si>
  <si>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</si>
  <si>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</si>
  <si>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</si>
  <si>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</si>
  <si>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</si>
  <si>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</si>
  <si>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</si>
  <si>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</si>
  <si>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</si>
  <si>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</si>
  <si>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</si>
  <si>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</si>
  <si>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</si>
  <si>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</si>
  <si>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</si>
  <si>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</si>
  <si>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</si>
  <si>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</si>
  <si>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</si>
  <si>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</si>
  <si>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</si>
  <si>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</si>
  <si>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</si>
  <si>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</si>
  <si>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</si>
  <si>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</si>
  <si>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</si>
  <si>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</si>
  <si>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</si>
  <si>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</si>
  <si>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</si>
  <si>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</si>
  <si>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</si>
  <si>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</si>
  <si>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</si>
  <si>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</si>
  <si>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</si>
  <si>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</si>
  <si>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</si>
  <si>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</si>
  <si>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</si>
  <si>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</si>
  <si>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</si>
  <si>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</si>
  <si>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</si>
  <si>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</si>
  <si>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</si>
  <si>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</si>
  <si>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</si>
  <si>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</si>
  <si>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</si>
  <si>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</si>
  <si>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</si>
  <si>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</si>
  <si>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</si>
  <si>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</si>
  <si>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</si>
  <si>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</si>
  <si>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</si>
  <si>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</si>
  <si>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</si>
  <si>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</si>
  <si>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</si>
  <si>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</si>
  <si>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</si>
  <si>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</si>
  <si>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</si>
  <si>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25/1/2018</t>
  </si>
  <si>
    <t>Oracle@123</t>
  </si>
  <si>
    <t>oracle downloads</t>
  </si>
  <si>
    <t>DHFL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</si>
</sst>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2" fillId="0" borderId="0" xfId="0" applyFont="1" applyAlignment="1"/>
    <xf numFmtId="0" fontId="11" fillId="0" borderId="0" xfId="2" applyBorder="1" applyAlignment="1" applyProtection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Diwali@2017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>
        <v>43070</v>
      </c>
      <c r="B23" s="20">
        <v>20000</v>
      </c>
      <c r="E23" s="3"/>
    </row>
    <row r="24" spans="1:26" x14ac:dyDescent="0.25">
      <c r="A24" s="24"/>
      <c r="B24" s="24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4"/>
      <c r="B26" s="24"/>
      <c r="E26" s="3"/>
    </row>
    <row r="27" spans="1:26" x14ac:dyDescent="0.25">
      <c r="A27" s="24"/>
      <c r="B27" s="24"/>
      <c r="E27" s="3"/>
    </row>
    <row r="28" spans="1:26" x14ac:dyDescent="0.25">
      <c r="A28" s="24"/>
      <c r="B28" s="24"/>
      <c r="E28" s="3"/>
    </row>
    <row r="29" spans="1:26" x14ac:dyDescent="0.25">
      <c r="A29" s="24"/>
      <c r="B29" s="24"/>
      <c r="E29" s="3"/>
    </row>
    <row r="30" spans="1:26" x14ac:dyDescent="0.25">
      <c r="A30" s="22" t="s">
        <v>5</v>
      </c>
      <c r="B30" s="20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8"/>
  <sheetViews>
    <sheetView tabSelected="1" topLeftCell="A9" zoomScale="60" zoomScaleNormal="60" workbookViewId="0">
      <pane xSplit="5" topLeftCell="DF1" activePane="topRight" state="frozen"/>
      <selection pane="topRight" activeCell="DF48" sqref="DF48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21.85546875" style="47" bestFit="1" customWidth="1"/>
    <col min="6" max="7" width="14.85546875" bestFit="1" customWidth="1"/>
    <col min="8" max="8" width="14.42578125" bestFit="1" customWidth="1"/>
    <col min="9" max="9" width="11.5703125" bestFit="1" customWidth="1"/>
    <col min="10" max="15" width="12" bestFit="1" customWidth="1"/>
    <col min="16" max="16" width="13" bestFit="1" customWidth="1"/>
    <col min="17" max="17" width="12.5703125" bestFit="1" customWidth="1"/>
    <col min="18" max="20" width="13" bestFit="1" customWidth="1"/>
    <col min="21" max="26" width="14.85546875" bestFit="1" customWidth="1"/>
    <col min="27" max="27" width="14.42578125" bestFit="1" customWidth="1"/>
    <col min="28" max="28" width="11.5703125" bestFit="1" customWidth="1"/>
    <col min="29" max="32" width="12" bestFit="1" customWidth="1"/>
    <col min="33" max="33" width="12" customWidth="1"/>
    <col min="34" max="34" width="12.5703125" bestFit="1" customWidth="1"/>
    <col min="35" max="39" width="13" bestFit="1" customWidth="1"/>
    <col min="40" max="40" width="13.42578125" bestFit="1" customWidth="1"/>
    <col min="41" max="41" width="13" bestFit="1" customWidth="1"/>
    <col min="42" max="42" width="13.42578125" bestFit="1" customWidth="1"/>
    <col min="43" max="47" width="14.85546875" bestFit="1" customWidth="1"/>
    <col min="48" max="48" width="13" customWidth="1"/>
    <col min="49" max="51" width="13" bestFit="1" customWidth="1"/>
    <col min="52" max="52" width="13" customWidth="1"/>
    <col min="53" max="53" width="14" bestFit="1" customWidth="1"/>
    <col min="54" max="54" width="13.42578125" bestFit="1" customWidth="1"/>
    <col min="55" max="58" width="14" bestFit="1" customWidth="1"/>
    <col min="59" max="61" width="14.42578125" bestFit="1" customWidth="1"/>
    <col min="62" max="62" width="13.42578125" bestFit="1" customWidth="1"/>
    <col min="63" max="63" width="14.42578125" customWidth="1"/>
    <col min="64" max="64" width="14.42578125" bestFit="1" customWidth="1"/>
    <col min="65" max="65" width="14" bestFit="1" customWidth="1"/>
    <col min="66" max="70" width="12.5703125" bestFit="1" customWidth="1"/>
    <col min="71" max="71" width="13.42578125" bestFit="1" customWidth="1"/>
    <col min="72" max="72" width="13.42578125" customWidth="1"/>
    <col min="73" max="73" width="13.42578125" bestFit="1" customWidth="1"/>
    <col min="74" max="74" width="13.42578125" customWidth="1"/>
    <col min="75" max="75" width="13.42578125" bestFit="1" customWidth="1"/>
    <col min="76" max="76" width="13.42578125" customWidth="1"/>
    <col min="77" max="77" width="14.42578125" bestFit="1" customWidth="1"/>
    <col min="78" max="78" width="13.42578125" bestFit="1" customWidth="1"/>
    <col min="79" max="79" width="14.42578125" bestFit="1" customWidth="1"/>
    <col min="80" max="80" width="14.42578125" customWidth="1"/>
    <col min="81" max="82" width="14.42578125" bestFit="1" customWidth="1"/>
    <col min="83" max="83" width="12.5703125" bestFit="1" customWidth="1"/>
    <col min="84" max="84" width="13" bestFit="1" customWidth="1"/>
    <col min="85" max="85" width="13" customWidth="1"/>
    <col min="86" max="87" width="13" bestFit="1" customWidth="1"/>
    <col min="88" max="92" width="14" bestFit="1" customWidth="1"/>
    <col min="93" max="93" width="14.42578125" bestFit="1" customWidth="1"/>
    <col min="94" max="94" width="14" bestFit="1" customWidth="1"/>
    <col min="95" max="96" width="14.42578125" bestFit="1" customWidth="1"/>
    <col min="97" max="101" width="11.5703125" bestFit="1" customWidth="1"/>
    <col min="102" max="102" width="12" bestFit="1" customWidth="1"/>
    <col min="103" max="103" width="12.5703125" bestFit="1" customWidth="1"/>
    <col min="104" max="104" width="11.5703125" bestFit="1" customWidth="1"/>
    <col min="105" max="107" width="12.5703125" bestFit="1" customWidth="1"/>
    <col min="108" max="108" width="13" customWidth="1"/>
    <col min="109" max="111" width="13" bestFit="1" customWidth="1"/>
  </cols>
  <sheetData>
    <row r="1" spans="1:111" s="8" customFormat="1" x14ac:dyDescent="0.25">
      <c r="A1" s="11" t="s">
        <v>249</v>
      </c>
      <c r="B1" s="27" t="s">
        <v>250</v>
      </c>
      <c r="C1" s="27" t="s">
        <v>77</v>
      </c>
      <c r="D1" s="49" t="s">
        <v>336</v>
      </c>
      <c r="E1" s="43" t="s">
        <v>24</v>
      </c>
      <c r="F1" s="27" t="s">
        <v>109</v>
      </c>
      <c r="G1" s="27" t="s">
        <v>110</v>
      </c>
      <c r="H1" s="27" t="s">
        <v>111</v>
      </c>
      <c r="I1" s="11">
        <v>42743</v>
      </c>
      <c r="J1" s="11">
        <v>42774</v>
      </c>
      <c r="K1" s="11">
        <v>42802</v>
      </c>
      <c r="L1" s="11">
        <v>42833</v>
      </c>
      <c r="M1" s="11">
        <v>42924</v>
      </c>
      <c r="N1" s="11">
        <v>42955</v>
      </c>
      <c r="O1" s="11">
        <v>42986</v>
      </c>
      <c r="P1" s="11">
        <v>43016</v>
      </c>
      <c r="Q1" s="11">
        <v>43047</v>
      </c>
      <c r="R1" s="11" t="s">
        <v>162</v>
      </c>
      <c r="S1" s="27" t="s">
        <v>174</v>
      </c>
      <c r="T1" s="27" t="s">
        <v>235</v>
      </c>
      <c r="U1" s="27" t="s">
        <v>241</v>
      </c>
      <c r="V1" s="27" t="s">
        <v>242</v>
      </c>
      <c r="W1" s="27" t="s">
        <v>243</v>
      </c>
      <c r="X1" s="27" t="s">
        <v>245</v>
      </c>
      <c r="Y1" s="27" t="s">
        <v>246</v>
      </c>
      <c r="Z1" s="27" t="s">
        <v>247</v>
      </c>
      <c r="AA1" s="27" t="s">
        <v>248</v>
      </c>
      <c r="AB1" s="11">
        <v>42744</v>
      </c>
      <c r="AC1" s="11">
        <v>42834</v>
      </c>
      <c r="AD1" s="11">
        <v>42864</v>
      </c>
      <c r="AE1" s="11">
        <v>42895</v>
      </c>
      <c r="AF1" s="11">
        <v>42925</v>
      </c>
      <c r="AG1" s="11">
        <v>42956</v>
      </c>
      <c r="AH1" s="11">
        <v>43048</v>
      </c>
      <c r="AI1" s="11">
        <v>43078</v>
      </c>
      <c r="AJ1" s="11" t="s">
        <v>260</v>
      </c>
      <c r="AK1" s="11" t="s">
        <v>261</v>
      </c>
      <c r="AL1" s="11" t="s">
        <v>262</v>
      </c>
      <c r="AM1" s="11" t="s">
        <v>263</v>
      </c>
      <c r="AN1" s="11" t="s">
        <v>264</v>
      </c>
      <c r="AO1" s="11" t="s">
        <v>265</v>
      </c>
      <c r="AP1" s="11" t="s">
        <v>266</v>
      </c>
      <c r="AQ1" s="11" t="s">
        <v>272</v>
      </c>
      <c r="AR1" s="11" t="s">
        <v>273</v>
      </c>
      <c r="AS1" s="11" t="s">
        <v>276</v>
      </c>
      <c r="AT1" s="11" t="s">
        <v>275</v>
      </c>
      <c r="AU1" s="11" t="s">
        <v>274</v>
      </c>
      <c r="AV1" s="11">
        <v>42804</v>
      </c>
      <c r="AW1" s="11">
        <v>42835</v>
      </c>
      <c r="AX1" s="11">
        <v>42865</v>
      </c>
      <c r="AY1" s="11">
        <v>42896</v>
      </c>
      <c r="AZ1" s="11">
        <v>42988</v>
      </c>
      <c r="BA1" s="11">
        <v>43018</v>
      </c>
      <c r="BB1" s="11">
        <v>43049</v>
      </c>
      <c r="BC1" s="11">
        <v>43079</v>
      </c>
      <c r="BD1" s="11" t="s">
        <v>277</v>
      </c>
      <c r="BE1" s="11" t="s">
        <v>278</v>
      </c>
      <c r="BF1" s="11" t="s">
        <v>279</v>
      </c>
      <c r="BG1" s="51" t="s">
        <v>294</v>
      </c>
      <c r="BH1" s="51" t="s">
        <v>295</v>
      </c>
      <c r="BI1" s="51" t="s">
        <v>297</v>
      </c>
      <c r="BJ1" s="51" t="s">
        <v>298</v>
      </c>
      <c r="BK1" s="51" t="s">
        <v>299</v>
      </c>
      <c r="BL1" s="51" t="s">
        <v>300</v>
      </c>
      <c r="BM1" s="51" t="s">
        <v>301</v>
      </c>
      <c r="BN1" s="51">
        <v>42777</v>
      </c>
      <c r="BO1" s="51">
        <v>42805</v>
      </c>
      <c r="BP1" s="51">
        <v>42897</v>
      </c>
      <c r="BQ1" s="51">
        <v>42927</v>
      </c>
      <c r="BR1" s="51">
        <v>42989</v>
      </c>
      <c r="BS1" s="51">
        <v>43019</v>
      </c>
      <c r="BT1" s="49" t="s">
        <v>309</v>
      </c>
      <c r="BU1" s="49" t="s">
        <v>312</v>
      </c>
      <c r="BV1" s="49" t="s">
        <v>313</v>
      </c>
      <c r="BW1" s="49" t="s">
        <v>314</v>
      </c>
      <c r="BX1" s="49" t="s">
        <v>315</v>
      </c>
      <c r="BY1" s="49" t="s">
        <v>316</v>
      </c>
      <c r="BZ1" s="49" t="s">
        <v>317</v>
      </c>
      <c r="CA1" s="49" t="s">
        <v>318</v>
      </c>
      <c r="CB1" s="49" t="s">
        <v>319</v>
      </c>
      <c r="CC1" s="49" t="s">
        <v>320</v>
      </c>
      <c r="CD1" s="49" t="s">
        <v>321</v>
      </c>
      <c r="CE1" s="51">
        <v>42747</v>
      </c>
      <c r="CF1" s="51">
        <v>42837</v>
      </c>
      <c r="CG1" s="51">
        <v>42867</v>
      </c>
      <c r="CH1" s="51">
        <v>42898</v>
      </c>
      <c r="CI1" s="51">
        <v>42959</v>
      </c>
      <c r="CJ1" s="49" t="s">
        <v>325</v>
      </c>
      <c r="CK1" s="49" t="s">
        <v>326</v>
      </c>
      <c r="CL1" s="49" t="s">
        <v>327</v>
      </c>
      <c r="CM1" s="49" t="s">
        <v>328</v>
      </c>
      <c r="CN1" s="49" t="s">
        <v>329</v>
      </c>
      <c r="CO1" s="49" t="s">
        <v>330</v>
      </c>
      <c r="CP1" s="49" t="s">
        <v>332</v>
      </c>
      <c r="CQ1" s="49" t="s">
        <v>333</v>
      </c>
      <c r="CR1" s="49" t="s">
        <v>334</v>
      </c>
      <c r="CS1" s="11">
        <v>43132</v>
      </c>
      <c r="CT1" s="11">
        <v>43160</v>
      </c>
      <c r="CU1" s="11">
        <v>43191</v>
      </c>
      <c r="CV1" s="11">
        <v>43221</v>
      </c>
      <c r="CW1" s="11">
        <v>43344</v>
      </c>
      <c r="CX1" s="11">
        <v>43405</v>
      </c>
      <c r="CY1" s="51">
        <v>43435</v>
      </c>
      <c r="CZ1" s="49" t="s">
        <v>345</v>
      </c>
      <c r="DA1" s="49" t="s">
        <v>346</v>
      </c>
      <c r="DB1" s="49" t="s">
        <v>347</v>
      </c>
      <c r="DC1" s="49" t="s">
        <v>348</v>
      </c>
      <c r="DD1" s="49" t="s">
        <v>349</v>
      </c>
      <c r="DE1" s="49" t="s">
        <v>350</v>
      </c>
      <c r="DF1" s="49" t="s">
        <v>351</v>
      </c>
      <c r="DG1" s="49" t="s">
        <v>352</v>
      </c>
    </row>
    <row r="2" spans="1:111" x14ac:dyDescent="0.25">
      <c r="A2" s="12">
        <f t="shared" ref="A2:A46" si="0">MIN(F2:ZR2)</f>
        <v>243.6</v>
      </c>
      <c r="B2" s="12">
        <f t="shared" ref="B2:B46" si="1">MAX(F2:ZR2)</f>
        <v>340.8</v>
      </c>
      <c r="C2" s="12">
        <f t="shared" ref="C2:C47" si="2">B2-A2</f>
        <v>97.200000000000017</v>
      </c>
      <c r="D2" s="12"/>
      <c r="E2" s="44" t="s">
        <v>115</v>
      </c>
      <c r="F2" s="5"/>
      <c r="G2" s="5"/>
      <c r="H2" s="5"/>
      <c r="I2" s="5">
        <v>309.25</v>
      </c>
      <c r="J2" s="5">
        <v>306</v>
      </c>
      <c r="K2" s="5">
        <v>300.64999999999998</v>
      </c>
      <c r="L2" s="5">
        <v>305.8</v>
      </c>
      <c r="M2" s="5">
        <v>310.60000000000002</v>
      </c>
      <c r="N2" s="5">
        <v>305</v>
      </c>
      <c r="O2" s="5">
        <v>302.95</v>
      </c>
      <c r="P2" s="5">
        <v>298</v>
      </c>
      <c r="Q2" s="5">
        <v>280.35000000000002</v>
      </c>
      <c r="R2" s="5">
        <v>280</v>
      </c>
      <c r="S2" s="5">
        <v>283.2</v>
      </c>
      <c r="T2" s="5">
        <v>274.55</v>
      </c>
      <c r="U2" s="5">
        <v>274.05</v>
      </c>
      <c r="V2" s="5">
        <v>278.7</v>
      </c>
      <c r="W2" s="5">
        <v>280.10000000000002</v>
      </c>
      <c r="X2" s="5">
        <v>279.3</v>
      </c>
      <c r="Y2" s="5">
        <v>276.35000000000002</v>
      </c>
      <c r="Z2" s="5">
        <v>276.64999999999998</v>
      </c>
      <c r="AA2" s="5">
        <v>278.5</v>
      </c>
      <c r="AB2" s="5">
        <v>278</v>
      </c>
      <c r="AC2" s="5">
        <v>277.45</v>
      </c>
      <c r="AD2" s="42">
        <v>276.60000000000002</v>
      </c>
      <c r="AE2" s="5">
        <v>274.85000000000002</v>
      </c>
      <c r="AF2" s="5">
        <v>274.85000000000002</v>
      </c>
      <c r="AG2" s="5">
        <v>271.5</v>
      </c>
      <c r="AH2" s="5">
        <v>270.60000000000002</v>
      </c>
      <c r="AI2" s="5">
        <v>273.60000000000002</v>
      </c>
      <c r="AJ2" s="5">
        <v>273.75</v>
      </c>
      <c r="AK2" s="5">
        <v>274.39999999999998</v>
      </c>
      <c r="AL2" s="5">
        <v>270</v>
      </c>
      <c r="AM2" s="5">
        <v>267.64999999999998</v>
      </c>
      <c r="AN2" s="5">
        <v>269.5</v>
      </c>
      <c r="AO2" s="5">
        <v>268.64999999999998</v>
      </c>
      <c r="AP2" s="5">
        <v>262.10000000000002</v>
      </c>
      <c r="AQ2" s="5">
        <v>258.5</v>
      </c>
      <c r="AR2" s="5">
        <v>258.8</v>
      </c>
      <c r="AS2" s="5">
        <v>250.25</v>
      </c>
      <c r="AT2" s="5">
        <v>252.95</v>
      </c>
      <c r="AU2" s="5"/>
      <c r="AV2" s="5">
        <v>251.35</v>
      </c>
      <c r="AW2" s="5">
        <v>253.35</v>
      </c>
      <c r="AX2" s="5">
        <v>252.1</v>
      </c>
      <c r="AY2" s="5">
        <v>257.2</v>
      </c>
      <c r="AZ2" s="5">
        <v>256.8</v>
      </c>
      <c r="BA2" s="5">
        <v>257</v>
      </c>
      <c r="BB2" s="5">
        <v>251.2</v>
      </c>
      <c r="BC2" s="5">
        <v>250.65</v>
      </c>
      <c r="BD2" s="5">
        <v>252.65</v>
      </c>
      <c r="BE2" s="5">
        <v>252.6</v>
      </c>
      <c r="BF2" s="5">
        <v>243.6</v>
      </c>
      <c r="BG2" s="5">
        <v>246</v>
      </c>
      <c r="BH2" s="5">
        <v>254.9</v>
      </c>
      <c r="BI2" s="5">
        <v>322.95</v>
      </c>
      <c r="BJ2" s="5">
        <v>317.8</v>
      </c>
      <c r="BK2" s="5">
        <v>310.60000000000002</v>
      </c>
      <c r="BL2" s="5">
        <v>313</v>
      </c>
      <c r="BM2" s="5">
        <v>305.75</v>
      </c>
      <c r="BN2" s="5">
        <v>314.2</v>
      </c>
      <c r="BO2" s="5">
        <v>326</v>
      </c>
      <c r="BP2" s="5">
        <v>328</v>
      </c>
      <c r="BQ2" s="5">
        <v>311.8</v>
      </c>
      <c r="BR2" s="5">
        <v>314.8</v>
      </c>
      <c r="BS2" s="5">
        <v>333.8</v>
      </c>
      <c r="BT2" s="5">
        <v>331</v>
      </c>
      <c r="BU2" s="5">
        <v>329.05</v>
      </c>
      <c r="BV2" s="5">
        <v>326.10000000000002</v>
      </c>
      <c r="BW2" s="5">
        <v>333.95</v>
      </c>
      <c r="BX2" s="5">
        <v>340.8</v>
      </c>
      <c r="BY2" s="5">
        <v>332.75</v>
      </c>
      <c r="BZ2" s="5">
        <v>330.3</v>
      </c>
      <c r="CA2" s="5">
        <v>335.5</v>
      </c>
      <c r="CB2" s="5">
        <v>332.1</v>
      </c>
      <c r="CC2" s="5">
        <v>329.3</v>
      </c>
      <c r="CD2" s="5">
        <v>333</v>
      </c>
      <c r="CE2" s="5">
        <v>316.95</v>
      </c>
      <c r="CF2" s="5">
        <v>314.25</v>
      </c>
      <c r="CG2" s="5">
        <v>312.05</v>
      </c>
      <c r="CH2" s="5">
        <v>313.89999999999998</v>
      </c>
      <c r="CI2" s="5">
        <v>313.75</v>
      </c>
      <c r="CJ2" s="5">
        <v>313.35000000000002</v>
      </c>
      <c r="CK2" s="5">
        <v>313.85000000000002</v>
      </c>
      <c r="CL2" s="5">
        <v>312.35000000000002</v>
      </c>
      <c r="CM2" s="5">
        <v>304.3</v>
      </c>
      <c r="CN2" s="5">
        <v>320</v>
      </c>
      <c r="CO2" s="5">
        <v>317.35000000000002</v>
      </c>
      <c r="CP2" s="5">
        <v>316.3</v>
      </c>
      <c r="CQ2" s="5">
        <v>317</v>
      </c>
      <c r="CR2" s="5">
        <v>313.45</v>
      </c>
      <c r="CS2" s="5">
        <v>303.60000000000002</v>
      </c>
      <c r="CT2" s="5">
        <v>305</v>
      </c>
      <c r="CU2" s="5">
        <v>309.25</v>
      </c>
      <c r="CV2" s="5">
        <v>307.25</v>
      </c>
      <c r="CW2" s="5">
        <v>306.8</v>
      </c>
      <c r="CX2" s="5">
        <v>302.14999999999998</v>
      </c>
      <c r="CY2" s="5">
        <v>302.10000000000002</v>
      </c>
      <c r="CZ2" s="5">
        <v>297.2</v>
      </c>
      <c r="DA2" s="5">
        <v>306.89999999999998</v>
      </c>
      <c r="DB2" s="5">
        <v>304.8</v>
      </c>
      <c r="DC2" s="5">
        <v>308.8</v>
      </c>
      <c r="DD2" s="5">
        <v>306.3</v>
      </c>
      <c r="DE2" s="5">
        <v>318.55</v>
      </c>
      <c r="DF2" s="5">
        <v>329</v>
      </c>
      <c r="DG2" s="5"/>
    </row>
    <row r="3" spans="1:111" x14ac:dyDescent="0.25">
      <c r="A3" s="12">
        <f t="shared" si="0"/>
        <v>262.7</v>
      </c>
      <c r="B3" s="12">
        <f t="shared" si="1"/>
        <v>361.7</v>
      </c>
      <c r="C3" s="12">
        <f t="shared" si="2"/>
        <v>99</v>
      </c>
      <c r="D3" s="12"/>
      <c r="E3" s="44" t="s">
        <v>114</v>
      </c>
      <c r="F3" s="5"/>
      <c r="G3" s="5"/>
      <c r="H3" s="5"/>
      <c r="I3" s="5">
        <v>302.7</v>
      </c>
      <c r="J3" s="5">
        <v>301.39999999999998</v>
      </c>
      <c r="K3" s="5">
        <v>295.10000000000002</v>
      </c>
      <c r="L3" s="5">
        <v>296.8</v>
      </c>
      <c r="M3" s="5">
        <v>300</v>
      </c>
      <c r="N3" s="5">
        <v>295.95</v>
      </c>
      <c r="O3" s="5">
        <v>290.64999999999998</v>
      </c>
      <c r="P3" s="5">
        <v>291</v>
      </c>
      <c r="Q3" s="5">
        <v>285.8</v>
      </c>
      <c r="R3" s="5">
        <v>291</v>
      </c>
      <c r="S3" s="5">
        <v>295.2</v>
      </c>
      <c r="T3" s="5">
        <v>293.35000000000002</v>
      </c>
      <c r="U3" s="5">
        <v>294</v>
      </c>
      <c r="V3" s="5">
        <v>298.60000000000002</v>
      </c>
      <c r="W3" s="5">
        <v>298.95</v>
      </c>
      <c r="X3" s="5">
        <v>301</v>
      </c>
      <c r="Y3" s="5">
        <v>298.7</v>
      </c>
      <c r="Z3" s="5">
        <v>300.10000000000002</v>
      </c>
      <c r="AA3" s="5">
        <v>298.3</v>
      </c>
      <c r="AB3" s="5">
        <v>298.3</v>
      </c>
      <c r="AC3" s="5">
        <v>297.10000000000002</v>
      </c>
      <c r="AD3" s="5">
        <v>297.3</v>
      </c>
      <c r="AE3" s="5">
        <v>293.5</v>
      </c>
      <c r="AF3" s="5">
        <v>293.5</v>
      </c>
      <c r="AG3" s="5">
        <v>292.5</v>
      </c>
      <c r="AH3" s="5">
        <v>291.5</v>
      </c>
      <c r="AI3" s="5">
        <v>291.55</v>
      </c>
      <c r="AJ3" s="5">
        <v>291.45</v>
      </c>
      <c r="AK3" s="5">
        <v>294.55</v>
      </c>
      <c r="AL3" s="5">
        <v>293.14999999999998</v>
      </c>
      <c r="AM3" s="5">
        <v>294.3</v>
      </c>
      <c r="AN3" s="5">
        <v>290</v>
      </c>
      <c r="AO3" s="5">
        <v>285.10000000000002</v>
      </c>
      <c r="AP3" s="5">
        <v>277.7</v>
      </c>
      <c r="AQ3" s="5">
        <v>279.25</v>
      </c>
      <c r="AR3" s="5">
        <v>282.3</v>
      </c>
      <c r="AS3" s="5">
        <v>276.10000000000002</v>
      </c>
      <c r="AT3" s="5">
        <v>276</v>
      </c>
      <c r="AU3" s="5"/>
      <c r="AV3" s="5">
        <v>277.35000000000002</v>
      </c>
      <c r="AW3" s="5">
        <v>276</v>
      </c>
      <c r="AX3" s="5">
        <v>272</v>
      </c>
      <c r="AY3" s="5">
        <v>272.5</v>
      </c>
      <c r="AZ3" s="5">
        <v>271.55</v>
      </c>
      <c r="BA3" s="5">
        <v>270</v>
      </c>
      <c r="BB3" s="5">
        <v>267.10000000000002</v>
      </c>
      <c r="BC3" s="5">
        <v>267.39999999999998</v>
      </c>
      <c r="BD3" s="5">
        <v>274.2</v>
      </c>
      <c r="BE3" s="5">
        <v>275.14999999999998</v>
      </c>
      <c r="BF3" s="5">
        <v>262.7</v>
      </c>
      <c r="BG3" s="5">
        <v>263.45</v>
      </c>
      <c r="BH3" s="5">
        <v>266.14999999999998</v>
      </c>
      <c r="BI3" s="5">
        <v>305.35000000000002</v>
      </c>
      <c r="BJ3" s="5">
        <v>298.3</v>
      </c>
      <c r="BK3" s="5">
        <v>302.25</v>
      </c>
      <c r="BL3" s="5">
        <v>300.64999999999998</v>
      </c>
      <c r="BM3" s="5">
        <v>300.14999999999998</v>
      </c>
      <c r="BN3" s="5">
        <v>316.14999999999998</v>
      </c>
      <c r="BO3" s="5">
        <v>315.2</v>
      </c>
      <c r="BP3" s="5">
        <v>315.5</v>
      </c>
      <c r="BQ3" s="5">
        <v>310.7</v>
      </c>
      <c r="BR3" s="5">
        <v>312</v>
      </c>
      <c r="BS3" s="5">
        <v>318.3</v>
      </c>
      <c r="BT3" s="5">
        <v>314.5</v>
      </c>
      <c r="BU3" s="5">
        <v>313.55</v>
      </c>
      <c r="BV3" s="5">
        <v>315.60000000000002</v>
      </c>
      <c r="BW3" s="5">
        <v>318.55</v>
      </c>
      <c r="BX3" s="5">
        <v>328.85</v>
      </c>
      <c r="BY3" s="5">
        <v>318.89999999999998</v>
      </c>
      <c r="BZ3" s="5">
        <v>318.55</v>
      </c>
      <c r="CA3" s="5">
        <v>318.35000000000002</v>
      </c>
      <c r="CB3" s="5">
        <v>316.85000000000002</v>
      </c>
      <c r="CC3" s="5">
        <v>317.5</v>
      </c>
      <c r="CD3" s="5">
        <v>315</v>
      </c>
      <c r="CE3" s="5">
        <v>306.2</v>
      </c>
      <c r="CF3" s="5">
        <v>305.39999999999998</v>
      </c>
      <c r="CG3" s="5">
        <v>305.25</v>
      </c>
      <c r="CH3" s="5">
        <v>302.5</v>
      </c>
      <c r="CI3" s="5">
        <v>310.95</v>
      </c>
      <c r="CJ3" s="5">
        <v>304.05</v>
      </c>
      <c r="CK3" s="5">
        <v>304.5</v>
      </c>
      <c r="CL3" s="5">
        <v>303.5</v>
      </c>
      <c r="CM3" s="5">
        <v>291.95</v>
      </c>
      <c r="CN3" s="5">
        <v>313.2</v>
      </c>
      <c r="CO3" s="5">
        <v>315.7</v>
      </c>
      <c r="CP3" s="5">
        <v>313.95</v>
      </c>
      <c r="CQ3" s="5">
        <v>317.85000000000002</v>
      </c>
      <c r="CR3" s="5">
        <v>312.5</v>
      </c>
      <c r="CS3" s="5">
        <v>308.7</v>
      </c>
      <c r="CT3" s="5">
        <v>315.10000000000002</v>
      </c>
      <c r="CU3" s="5">
        <v>314.60000000000002</v>
      </c>
      <c r="CV3" s="5">
        <v>313.39999999999998</v>
      </c>
      <c r="CW3" s="5">
        <v>313.3</v>
      </c>
      <c r="CX3" s="5">
        <v>308.85000000000002</v>
      </c>
      <c r="CY3" s="5">
        <v>314.55</v>
      </c>
      <c r="CZ3" s="5">
        <v>334</v>
      </c>
      <c r="DA3" s="5">
        <v>342.65</v>
      </c>
      <c r="DB3" s="5">
        <v>346</v>
      </c>
      <c r="DC3" s="5">
        <v>354.15</v>
      </c>
      <c r="DD3" s="5">
        <v>350.25</v>
      </c>
      <c r="DE3" s="5">
        <v>361.7</v>
      </c>
      <c r="DF3" s="5">
        <v>352.9</v>
      </c>
      <c r="DG3" s="5"/>
    </row>
    <row r="4" spans="1:111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12">
        <v>265</v>
      </c>
      <c r="E4" s="44" t="s">
        <v>25</v>
      </c>
      <c r="F4" s="28">
        <v>291.7</v>
      </c>
      <c r="G4" s="28">
        <v>290.35000000000002</v>
      </c>
      <c r="H4" s="28">
        <v>285.25</v>
      </c>
      <c r="I4" s="28">
        <v>287.75</v>
      </c>
      <c r="J4" s="28">
        <v>284.85000000000002</v>
      </c>
      <c r="K4" s="28">
        <v>280.89999999999998</v>
      </c>
      <c r="L4" s="28">
        <v>280.8</v>
      </c>
      <c r="M4" s="28">
        <v>279.5</v>
      </c>
      <c r="N4" s="28">
        <v>273.85000000000002</v>
      </c>
      <c r="O4" s="28">
        <v>272.8</v>
      </c>
      <c r="P4" s="28">
        <v>273.8</v>
      </c>
      <c r="Q4" s="28">
        <v>271.2</v>
      </c>
      <c r="R4" s="28">
        <v>271.3</v>
      </c>
      <c r="S4" s="28">
        <v>279.2</v>
      </c>
      <c r="T4" s="28">
        <v>282.45</v>
      </c>
      <c r="U4" s="28">
        <v>283</v>
      </c>
      <c r="V4" s="5">
        <v>281.95</v>
      </c>
      <c r="W4" s="5">
        <v>281.5</v>
      </c>
      <c r="X4" s="5">
        <v>282.89999999999998</v>
      </c>
      <c r="Y4" s="5">
        <v>281</v>
      </c>
      <c r="Z4" s="5">
        <v>282.39999999999998</v>
      </c>
      <c r="AA4" s="5">
        <v>282.5</v>
      </c>
      <c r="AB4" s="5">
        <v>283.89999999999998</v>
      </c>
      <c r="AC4" s="5">
        <v>282.8</v>
      </c>
      <c r="AD4" s="5">
        <v>282</v>
      </c>
      <c r="AE4" s="5">
        <v>270.35000000000002</v>
      </c>
      <c r="AF4" s="5">
        <v>270.35000000000002</v>
      </c>
      <c r="AG4" s="5">
        <v>271.39999999999998</v>
      </c>
      <c r="AH4" s="5">
        <v>273.8</v>
      </c>
      <c r="AI4" s="5">
        <v>277.39999999999998</v>
      </c>
      <c r="AJ4" s="5">
        <v>272.25</v>
      </c>
      <c r="AK4" s="5">
        <v>272</v>
      </c>
      <c r="AL4" s="5">
        <v>267.39999999999998</v>
      </c>
      <c r="AM4" s="5">
        <v>267.7</v>
      </c>
      <c r="AN4" s="5">
        <v>271.7</v>
      </c>
      <c r="AO4" s="5">
        <v>269</v>
      </c>
      <c r="AP4" s="5">
        <v>267.85000000000002</v>
      </c>
      <c r="AQ4" s="5">
        <v>262.25</v>
      </c>
      <c r="AR4" s="5">
        <v>262.75</v>
      </c>
      <c r="AS4" s="5">
        <v>259.45</v>
      </c>
      <c r="AT4" s="5">
        <v>260.3</v>
      </c>
      <c r="AU4" s="5"/>
      <c r="AV4" s="5">
        <v>261.95</v>
      </c>
      <c r="AW4" s="5">
        <v>267</v>
      </c>
      <c r="AX4" s="5">
        <v>264.7</v>
      </c>
      <c r="AY4" s="5">
        <v>266.39999999999998</v>
      </c>
      <c r="AZ4" s="5">
        <v>268.10000000000002</v>
      </c>
      <c r="BA4" s="5">
        <v>265.95</v>
      </c>
      <c r="BB4" s="5">
        <v>265.05</v>
      </c>
      <c r="BC4" s="5">
        <v>267.05</v>
      </c>
      <c r="BD4" s="5">
        <v>267.60000000000002</v>
      </c>
      <c r="BE4" s="5">
        <v>268.10000000000002</v>
      </c>
      <c r="BF4" s="5">
        <v>270.55</v>
      </c>
      <c r="BG4" s="5">
        <v>266.89999999999998</v>
      </c>
      <c r="BH4" s="5">
        <v>267.10000000000002</v>
      </c>
      <c r="BI4" s="5">
        <v>269.10000000000002</v>
      </c>
      <c r="BJ4" s="5">
        <v>268.25</v>
      </c>
      <c r="BK4" s="5">
        <v>269.3</v>
      </c>
      <c r="BL4" s="5">
        <v>265.2</v>
      </c>
      <c r="BM4" s="5">
        <v>266.39999999999998</v>
      </c>
      <c r="BN4" s="5">
        <v>265.8</v>
      </c>
      <c r="BO4" s="5">
        <v>265.64999999999998</v>
      </c>
      <c r="BP4" s="5">
        <v>265</v>
      </c>
      <c r="BQ4" s="5">
        <v>262.60000000000002</v>
      </c>
      <c r="BR4" s="5">
        <v>260.35000000000002</v>
      </c>
      <c r="BS4" s="5">
        <v>262.2</v>
      </c>
      <c r="BT4" s="5">
        <v>258.60000000000002</v>
      </c>
      <c r="BU4" s="5">
        <v>256.25</v>
      </c>
      <c r="BV4" s="5">
        <v>253.85</v>
      </c>
      <c r="BW4" s="5">
        <v>255</v>
      </c>
      <c r="BX4" s="5">
        <v>258</v>
      </c>
      <c r="BY4" s="5">
        <v>259.05</v>
      </c>
      <c r="BZ4" s="5">
        <v>255.5</v>
      </c>
      <c r="CA4" s="5">
        <v>258.5</v>
      </c>
      <c r="CB4" s="5">
        <v>260.64999999999998</v>
      </c>
      <c r="CC4" s="5">
        <v>259.45</v>
      </c>
      <c r="CD4" s="5">
        <v>257.5</v>
      </c>
      <c r="CE4" s="5">
        <v>256.45</v>
      </c>
      <c r="CF4" s="5">
        <v>254.75</v>
      </c>
      <c r="CG4" s="5">
        <v>254.2</v>
      </c>
      <c r="CH4" s="5">
        <v>251.25</v>
      </c>
      <c r="CI4" s="5">
        <v>258.3</v>
      </c>
      <c r="CJ4" s="5">
        <v>259.45</v>
      </c>
      <c r="CK4" s="5">
        <v>264.25</v>
      </c>
      <c r="CL4" s="5">
        <v>264.10000000000002</v>
      </c>
      <c r="CM4" s="5">
        <v>259.60000000000002</v>
      </c>
      <c r="CN4" s="5">
        <v>264.2</v>
      </c>
      <c r="CO4" s="5">
        <v>263.14999999999998</v>
      </c>
      <c r="CP4" s="5">
        <v>263.05</v>
      </c>
      <c r="CQ4" s="5">
        <v>263.75</v>
      </c>
      <c r="CR4" s="5">
        <v>262.3</v>
      </c>
      <c r="CS4" s="5">
        <v>262.45</v>
      </c>
      <c r="CT4" s="5">
        <v>262.2</v>
      </c>
      <c r="CU4" s="5">
        <v>261.75</v>
      </c>
      <c r="CV4" s="5">
        <v>263</v>
      </c>
      <c r="CW4" s="5">
        <v>266</v>
      </c>
      <c r="CX4" s="5">
        <v>269.95</v>
      </c>
      <c r="CY4" s="5">
        <v>267.05</v>
      </c>
      <c r="CZ4" s="5">
        <v>262.60000000000002</v>
      </c>
      <c r="DA4" s="5">
        <v>265.7</v>
      </c>
      <c r="DB4" s="5">
        <v>274</v>
      </c>
      <c r="DC4" s="5">
        <v>274</v>
      </c>
      <c r="DD4" s="5">
        <v>272.7</v>
      </c>
      <c r="DE4" s="5">
        <v>276.8</v>
      </c>
      <c r="DF4" s="5">
        <v>281.60000000000002</v>
      </c>
      <c r="DG4" s="5"/>
    </row>
    <row r="5" spans="1:111" x14ac:dyDescent="0.25">
      <c r="A5" s="12">
        <f t="shared" si="0"/>
        <v>786.25</v>
      </c>
      <c r="B5" s="12">
        <f t="shared" si="1"/>
        <v>982.05</v>
      </c>
      <c r="C5" s="12">
        <f t="shared" si="2"/>
        <v>195.79999999999995</v>
      </c>
      <c r="D5" s="12"/>
      <c r="E5" s="44" t="s">
        <v>105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816.95</v>
      </c>
      <c r="AH5" s="5">
        <v>819.5</v>
      </c>
      <c r="AI5" s="5">
        <v>824.5</v>
      </c>
      <c r="AJ5" s="5">
        <v>849.75</v>
      </c>
      <c r="AK5" s="5">
        <v>844.2</v>
      </c>
      <c r="AL5" s="5">
        <v>845.2</v>
      </c>
      <c r="AM5" s="5">
        <v>839</v>
      </c>
      <c r="AN5" s="5">
        <v>848</v>
      </c>
      <c r="AO5" s="5">
        <v>842.95</v>
      </c>
      <c r="AP5" s="5">
        <v>816.95</v>
      </c>
      <c r="AQ5" s="5">
        <v>821</v>
      </c>
      <c r="AR5" s="5">
        <v>821.2</v>
      </c>
      <c r="AS5" s="5">
        <v>798.4</v>
      </c>
      <c r="AT5" s="5">
        <v>786.25</v>
      </c>
      <c r="AU5" s="5"/>
      <c r="AV5" s="5">
        <v>797.75</v>
      </c>
      <c r="AW5" s="5">
        <v>824</v>
      </c>
      <c r="AX5" s="5">
        <v>824</v>
      </c>
      <c r="AY5" s="5">
        <v>838.2</v>
      </c>
      <c r="AZ5" s="5">
        <v>829.25</v>
      </c>
      <c r="BA5" s="5">
        <v>842.25</v>
      </c>
      <c r="BB5" s="5">
        <v>839</v>
      </c>
      <c r="BC5" s="5">
        <v>875.6</v>
      </c>
      <c r="BD5" s="5">
        <v>875.2</v>
      </c>
      <c r="BE5" s="5">
        <v>872.4</v>
      </c>
      <c r="BF5" s="5">
        <v>914.35</v>
      </c>
      <c r="BG5" s="5">
        <v>943.4</v>
      </c>
      <c r="BH5" s="5">
        <v>936.2</v>
      </c>
      <c r="BI5" s="5">
        <v>939.3</v>
      </c>
      <c r="BJ5" s="5">
        <v>944.95</v>
      </c>
      <c r="BK5" s="5">
        <v>930.95</v>
      </c>
      <c r="BL5" s="5">
        <v>945.35</v>
      </c>
      <c r="BM5" s="5">
        <v>939.8</v>
      </c>
      <c r="BN5" s="5">
        <v>946.8</v>
      </c>
      <c r="BO5" s="5">
        <v>945.95</v>
      </c>
      <c r="BP5" s="5">
        <v>931.35</v>
      </c>
      <c r="BQ5" s="5">
        <v>906.1</v>
      </c>
      <c r="BR5" s="5">
        <v>902.4</v>
      </c>
      <c r="BS5" s="5">
        <v>884.9</v>
      </c>
      <c r="BT5" s="5">
        <v>874.9</v>
      </c>
      <c r="BU5" s="5">
        <v>887.5</v>
      </c>
      <c r="BV5" s="5">
        <v>883.25</v>
      </c>
      <c r="BW5" s="5">
        <v>905.25</v>
      </c>
      <c r="BX5" s="5">
        <v>919.15</v>
      </c>
      <c r="BY5" s="5">
        <v>919</v>
      </c>
      <c r="BZ5" s="5">
        <v>932.05</v>
      </c>
      <c r="CA5" s="5">
        <v>934.1</v>
      </c>
      <c r="CB5" s="5">
        <v>951.25</v>
      </c>
      <c r="CC5" s="5">
        <v>948.35</v>
      </c>
      <c r="CD5" s="5">
        <v>947.4</v>
      </c>
      <c r="CE5" s="5">
        <v>913.5</v>
      </c>
      <c r="CF5" s="5">
        <v>902.6</v>
      </c>
      <c r="CG5" s="5">
        <v>910.75</v>
      </c>
      <c r="CH5" s="5">
        <v>920.7</v>
      </c>
      <c r="CI5" s="5">
        <v>923.3</v>
      </c>
      <c r="CJ5" s="5">
        <v>914.75</v>
      </c>
      <c r="CK5" s="5">
        <v>924</v>
      </c>
      <c r="CL5" s="5">
        <v>921</v>
      </c>
      <c r="CM5" s="5">
        <v>893.7</v>
      </c>
      <c r="CN5" s="5">
        <v>926.85</v>
      </c>
      <c r="CO5" s="5">
        <v>918.75</v>
      </c>
      <c r="CP5" s="5">
        <v>913</v>
      </c>
      <c r="CQ5" s="5">
        <v>936</v>
      </c>
      <c r="CR5" s="5">
        <v>923.25</v>
      </c>
      <c r="CS5" s="5">
        <v>913.7</v>
      </c>
      <c r="CT5" s="5">
        <v>919.9</v>
      </c>
      <c r="CU5" s="5">
        <v>920.5</v>
      </c>
      <c r="CV5" s="5">
        <v>923</v>
      </c>
      <c r="CW5" s="5">
        <v>927</v>
      </c>
      <c r="CX5" s="5">
        <v>936.9</v>
      </c>
      <c r="CY5" s="5">
        <v>946.85</v>
      </c>
      <c r="CZ5" s="5">
        <v>923.8</v>
      </c>
      <c r="DA5" s="5">
        <v>924.8</v>
      </c>
      <c r="DB5" s="5">
        <v>922</v>
      </c>
      <c r="DC5" s="5">
        <v>934.2</v>
      </c>
      <c r="DD5" s="5">
        <v>970.2</v>
      </c>
      <c r="DE5" s="5">
        <v>982.05</v>
      </c>
      <c r="DF5" s="5">
        <v>966.5</v>
      </c>
      <c r="DG5" s="5"/>
    </row>
    <row r="6" spans="1:111" x14ac:dyDescent="0.25">
      <c r="A6" s="12">
        <f t="shared" si="0"/>
        <v>236.45</v>
      </c>
      <c r="B6" s="12">
        <f t="shared" si="1"/>
        <v>308.8</v>
      </c>
      <c r="C6" s="12">
        <f t="shared" si="2"/>
        <v>72.350000000000023</v>
      </c>
      <c r="D6" s="12"/>
      <c r="E6" s="45" t="s">
        <v>16</v>
      </c>
      <c r="F6" s="28">
        <v>255.5</v>
      </c>
      <c r="G6" s="28">
        <v>251.1</v>
      </c>
      <c r="H6" s="28">
        <v>249.65</v>
      </c>
      <c r="I6" s="28">
        <v>251.8</v>
      </c>
      <c r="J6" s="28">
        <v>251.05</v>
      </c>
      <c r="K6" s="28">
        <v>242</v>
      </c>
      <c r="L6" s="28">
        <v>249.2</v>
      </c>
      <c r="M6" s="28">
        <v>251.25</v>
      </c>
      <c r="N6" s="28">
        <v>244.4</v>
      </c>
      <c r="O6" s="28">
        <v>243.1</v>
      </c>
      <c r="P6" s="28">
        <v>239.45</v>
      </c>
      <c r="Q6" s="28">
        <v>236.45</v>
      </c>
      <c r="R6" s="28">
        <v>237.9</v>
      </c>
      <c r="S6" s="28">
        <v>238.45</v>
      </c>
      <c r="T6" s="28">
        <v>239.2</v>
      </c>
      <c r="U6" s="28">
        <v>241</v>
      </c>
      <c r="V6" s="5">
        <v>241.35</v>
      </c>
      <c r="W6" s="5">
        <v>241.65</v>
      </c>
      <c r="X6" s="5">
        <v>242.8</v>
      </c>
      <c r="Y6" s="5">
        <v>238.2</v>
      </c>
      <c r="Z6" s="5">
        <v>241.45</v>
      </c>
      <c r="AA6" s="5">
        <v>238.05</v>
      </c>
      <c r="AB6" s="5">
        <v>239</v>
      </c>
      <c r="AC6" s="5">
        <v>246.25</v>
      </c>
      <c r="AD6" s="5">
        <v>253.7</v>
      </c>
      <c r="AE6" s="5">
        <v>252.6</v>
      </c>
      <c r="AF6" s="5">
        <v>252.6</v>
      </c>
      <c r="AG6" s="5">
        <v>254.85</v>
      </c>
      <c r="AH6" s="5">
        <v>256.75</v>
      </c>
      <c r="AI6" s="5">
        <v>257</v>
      </c>
      <c r="AJ6" s="5">
        <v>256.05</v>
      </c>
      <c r="AK6" s="5">
        <v>255</v>
      </c>
      <c r="AL6" s="5">
        <v>264.25</v>
      </c>
      <c r="AM6" s="5">
        <v>258.25</v>
      </c>
      <c r="AN6" s="5">
        <v>256.85000000000002</v>
      </c>
      <c r="AO6" s="5">
        <v>254.4</v>
      </c>
      <c r="AP6" s="5">
        <v>253.8</v>
      </c>
      <c r="AQ6" s="5">
        <v>257.5</v>
      </c>
      <c r="AR6" s="5">
        <v>260.75</v>
      </c>
      <c r="AS6" s="5">
        <v>260.2</v>
      </c>
      <c r="AT6" s="5">
        <v>266.35000000000002</v>
      </c>
      <c r="AU6" s="5"/>
      <c r="AV6" s="5">
        <v>269.5</v>
      </c>
      <c r="AW6" s="5">
        <v>270</v>
      </c>
      <c r="AX6" s="5">
        <v>273.10000000000002</v>
      </c>
      <c r="AY6" s="5">
        <v>277.45</v>
      </c>
      <c r="AZ6" s="5">
        <v>280.75</v>
      </c>
      <c r="BA6" s="5">
        <v>285.60000000000002</v>
      </c>
      <c r="BB6" s="5">
        <v>281</v>
      </c>
      <c r="BC6" s="5">
        <v>282.60000000000002</v>
      </c>
      <c r="BD6" s="5">
        <v>290.45</v>
      </c>
      <c r="BE6" s="5">
        <v>289.8</v>
      </c>
      <c r="BF6" s="5">
        <v>290</v>
      </c>
      <c r="BG6" s="5">
        <v>290.89999999999998</v>
      </c>
      <c r="BH6" s="5">
        <v>289.5</v>
      </c>
      <c r="BI6" s="5">
        <v>288.55</v>
      </c>
      <c r="BJ6" s="5">
        <v>293.95</v>
      </c>
      <c r="BK6" s="5">
        <v>288.75</v>
      </c>
      <c r="BL6" s="5">
        <v>289</v>
      </c>
      <c r="BM6" s="5">
        <v>286.14999999999998</v>
      </c>
      <c r="BN6" s="5">
        <v>290.8</v>
      </c>
      <c r="BO6" s="5">
        <v>286.5</v>
      </c>
      <c r="BP6" s="5">
        <v>286.14999999999998</v>
      </c>
      <c r="BQ6" s="5">
        <v>282.3</v>
      </c>
      <c r="BR6" s="5">
        <v>283.25</v>
      </c>
      <c r="BS6" s="5">
        <v>285.7</v>
      </c>
      <c r="BT6" s="5">
        <v>274.35000000000002</v>
      </c>
      <c r="BU6" s="5">
        <v>275.2</v>
      </c>
      <c r="BV6" s="5">
        <v>272.75</v>
      </c>
      <c r="BW6" s="5">
        <v>269</v>
      </c>
      <c r="BX6" s="5">
        <v>272</v>
      </c>
      <c r="BY6" s="5">
        <v>278.39999999999998</v>
      </c>
      <c r="BZ6" s="5">
        <v>273.2</v>
      </c>
      <c r="CA6" s="5">
        <v>271.25</v>
      </c>
      <c r="CB6" s="5">
        <v>271.64999999999998</v>
      </c>
      <c r="CC6" s="5">
        <v>270.8</v>
      </c>
      <c r="CD6" s="5">
        <v>280.7</v>
      </c>
      <c r="CE6" s="5">
        <v>271.39999999999998</v>
      </c>
      <c r="CF6" s="5">
        <v>265.89999999999998</v>
      </c>
      <c r="CG6" s="5">
        <v>264.60000000000002</v>
      </c>
      <c r="CH6" s="5">
        <v>265.2</v>
      </c>
      <c r="CI6" s="5">
        <v>264.10000000000002</v>
      </c>
      <c r="CJ6" s="5">
        <v>263.10000000000002</v>
      </c>
      <c r="CK6" s="5">
        <v>262.75</v>
      </c>
      <c r="CL6" s="5">
        <v>271.2</v>
      </c>
      <c r="CM6" s="5">
        <v>263.3</v>
      </c>
      <c r="CN6" s="5">
        <v>268.35000000000002</v>
      </c>
      <c r="CO6" s="5">
        <v>269.3</v>
      </c>
      <c r="CP6" s="5">
        <v>267.60000000000002</v>
      </c>
      <c r="CQ6" s="5">
        <v>263.3</v>
      </c>
      <c r="CR6" s="5">
        <v>262.64999999999998</v>
      </c>
      <c r="CS6" s="5">
        <v>268.75</v>
      </c>
      <c r="CT6" s="5">
        <v>272</v>
      </c>
      <c r="CU6" s="5">
        <v>277.7</v>
      </c>
      <c r="CV6" s="5">
        <v>278</v>
      </c>
      <c r="CW6" s="5">
        <v>300.2</v>
      </c>
      <c r="CX6" s="5">
        <v>308.14999999999998</v>
      </c>
      <c r="CY6" s="5">
        <v>308.8</v>
      </c>
      <c r="CZ6" s="5">
        <v>291</v>
      </c>
      <c r="DA6" s="5">
        <v>290.45</v>
      </c>
      <c r="DB6" s="5">
        <v>284.7</v>
      </c>
      <c r="DC6" s="5">
        <v>284.35000000000002</v>
      </c>
      <c r="DD6" s="5">
        <v>285</v>
      </c>
      <c r="DE6" s="5">
        <v>293.25</v>
      </c>
      <c r="DF6" s="5">
        <v>292.75</v>
      </c>
      <c r="DG6" s="5"/>
    </row>
    <row r="7" spans="1:111" x14ac:dyDescent="0.25">
      <c r="A7" s="12">
        <f t="shared" si="0"/>
        <v>15.6</v>
      </c>
      <c r="B7" s="12">
        <f t="shared" si="1"/>
        <v>24.15</v>
      </c>
      <c r="C7" s="12">
        <f t="shared" si="2"/>
        <v>8.5499999999999989</v>
      </c>
      <c r="D7" s="12"/>
      <c r="E7" s="45" t="s">
        <v>19</v>
      </c>
      <c r="F7" s="28">
        <v>19.350000000000001</v>
      </c>
      <c r="G7" s="28">
        <v>18.95</v>
      </c>
      <c r="H7" s="28">
        <v>18.75</v>
      </c>
      <c r="I7" s="28">
        <v>18.7</v>
      </c>
      <c r="J7" s="28">
        <v>18.399999999999999</v>
      </c>
      <c r="K7" s="28">
        <v>17.95</v>
      </c>
      <c r="L7" s="28">
        <v>17.649999999999999</v>
      </c>
      <c r="M7" s="28">
        <v>18.55</v>
      </c>
      <c r="N7" s="28">
        <v>17.649999999999999</v>
      </c>
      <c r="O7" s="28">
        <v>17.05</v>
      </c>
      <c r="P7" s="28">
        <v>16.149999999999999</v>
      </c>
      <c r="Q7" s="28">
        <v>15.6</v>
      </c>
      <c r="R7" s="28">
        <v>16.2</v>
      </c>
      <c r="S7" s="28">
        <v>16.600000000000001</v>
      </c>
      <c r="T7" s="28">
        <v>17.5</v>
      </c>
      <c r="U7" s="28">
        <v>17</v>
      </c>
      <c r="V7" s="5">
        <v>17.100000000000001</v>
      </c>
      <c r="W7" s="5">
        <v>17.2</v>
      </c>
      <c r="X7" s="5">
        <v>17.350000000000001</v>
      </c>
      <c r="Y7" s="5">
        <v>16.8</v>
      </c>
      <c r="Z7" s="5">
        <v>17.2</v>
      </c>
      <c r="AA7" s="5">
        <v>17.149999999999999</v>
      </c>
      <c r="AB7" s="5">
        <v>17.75</v>
      </c>
      <c r="AC7" s="5">
        <v>17.2</v>
      </c>
      <c r="AD7" s="5">
        <v>17.05</v>
      </c>
      <c r="AE7" s="5">
        <v>17.600000000000001</v>
      </c>
      <c r="AF7" s="5">
        <v>17.600000000000001</v>
      </c>
      <c r="AG7" s="5">
        <v>17.2</v>
      </c>
      <c r="AH7" s="5">
        <v>17.3</v>
      </c>
      <c r="AI7" s="5">
        <v>17.350000000000001</v>
      </c>
      <c r="AJ7" s="5">
        <v>18</v>
      </c>
      <c r="AK7" s="5">
        <v>18.05</v>
      </c>
      <c r="AL7" s="5">
        <v>18.149999999999999</v>
      </c>
      <c r="AM7" s="5">
        <v>18.05</v>
      </c>
      <c r="AN7" s="5">
        <v>17.899999999999999</v>
      </c>
      <c r="AO7" s="5">
        <v>17.600000000000001</v>
      </c>
      <c r="AP7" s="5">
        <v>16.75</v>
      </c>
      <c r="AQ7" s="5">
        <v>16.45</v>
      </c>
      <c r="AR7" s="5">
        <v>16.75</v>
      </c>
      <c r="AS7" s="5">
        <v>15.9</v>
      </c>
      <c r="AT7" s="5">
        <v>15.9</v>
      </c>
      <c r="AU7" s="5"/>
      <c r="AV7" s="5">
        <v>16.649999999999999</v>
      </c>
      <c r="AW7" s="5">
        <v>16.25</v>
      </c>
      <c r="AX7" s="5">
        <v>16.3</v>
      </c>
      <c r="AY7" s="5">
        <v>16.5</v>
      </c>
      <c r="AZ7" s="5">
        <v>16.25</v>
      </c>
      <c r="BA7" s="5">
        <v>16.5</v>
      </c>
      <c r="BB7" s="5">
        <v>15.65</v>
      </c>
      <c r="BC7" s="5">
        <v>16.2</v>
      </c>
      <c r="BD7" s="5">
        <v>16.05</v>
      </c>
      <c r="BE7" s="5">
        <v>16.05</v>
      </c>
      <c r="BF7" s="5">
        <v>16.05</v>
      </c>
      <c r="BG7" s="5">
        <v>16.95</v>
      </c>
      <c r="BH7" s="5">
        <v>17.350000000000001</v>
      </c>
      <c r="BI7" s="5">
        <v>18.600000000000001</v>
      </c>
      <c r="BJ7" s="5">
        <v>18.399999999999999</v>
      </c>
      <c r="BK7" s="5">
        <v>18.05</v>
      </c>
      <c r="BL7" s="5">
        <v>18.25</v>
      </c>
      <c r="BM7" s="5">
        <v>19.149999999999999</v>
      </c>
      <c r="BN7" s="5">
        <v>18.899999999999999</v>
      </c>
      <c r="BO7" s="5">
        <v>19.05</v>
      </c>
      <c r="BP7" s="5">
        <v>18.350000000000001</v>
      </c>
      <c r="BQ7" s="5">
        <v>17.600000000000001</v>
      </c>
      <c r="BR7" s="5">
        <v>17.8</v>
      </c>
      <c r="BS7" s="5">
        <v>17.7</v>
      </c>
      <c r="BT7" s="5">
        <v>17.75</v>
      </c>
      <c r="BU7" s="5">
        <v>17.8</v>
      </c>
      <c r="BV7" s="5">
        <v>16.3</v>
      </c>
      <c r="BW7" s="5">
        <v>16.95</v>
      </c>
      <c r="BX7" s="5">
        <v>17.100000000000001</v>
      </c>
      <c r="BY7" s="5">
        <v>17.2</v>
      </c>
      <c r="BZ7" s="5">
        <v>17.25</v>
      </c>
      <c r="CA7" s="5">
        <v>16.95</v>
      </c>
      <c r="CB7" s="5">
        <v>18.649999999999999</v>
      </c>
      <c r="CC7" s="5">
        <v>18.350000000000001</v>
      </c>
      <c r="CD7" s="5">
        <v>18.149999999999999</v>
      </c>
      <c r="CE7" s="5">
        <v>17.899999999999999</v>
      </c>
      <c r="CF7" s="5">
        <v>17.3</v>
      </c>
      <c r="CG7" s="5">
        <v>17.100000000000001</v>
      </c>
      <c r="CH7" s="5">
        <v>17.149999999999999</v>
      </c>
      <c r="CI7" s="5">
        <v>17.55</v>
      </c>
      <c r="CJ7" s="5">
        <v>17</v>
      </c>
      <c r="CK7" s="5">
        <v>16.899999999999999</v>
      </c>
      <c r="CL7" s="5">
        <v>17.100000000000001</v>
      </c>
      <c r="CM7" s="5">
        <v>16.600000000000001</v>
      </c>
      <c r="CN7" s="5">
        <v>17.8</v>
      </c>
      <c r="CO7" s="5">
        <v>18.3</v>
      </c>
      <c r="CP7" s="5">
        <v>19.95</v>
      </c>
      <c r="CQ7" s="5">
        <v>19.350000000000001</v>
      </c>
      <c r="CR7" s="5">
        <v>18.95</v>
      </c>
      <c r="CS7" s="5">
        <v>21.6</v>
      </c>
      <c r="CT7" s="5">
        <v>22.15</v>
      </c>
      <c r="CU7" s="5">
        <v>21.2</v>
      </c>
      <c r="CV7" s="5">
        <v>21.2</v>
      </c>
      <c r="CW7" s="5">
        <v>22.1</v>
      </c>
      <c r="CX7" s="5">
        <v>21.65</v>
      </c>
      <c r="CY7" s="5">
        <v>21.2</v>
      </c>
      <c r="CZ7" s="5">
        <v>22.7</v>
      </c>
      <c r="DA7" s="5">
        <v>24.15</v>
      </c>
      <c r="DB7" s="5">
        <v>22.65</v>
      </c>
      <c r="DC7" s="5">
        <v>22.6</v>
      </c>
      <c r="DD7" s="5">
        <v>22.9</v>
      </c>
      <c r="DE7" s="5">
        <v>23.8</v>
      </c>
      <c r="DF7" s="5">
        <v>23.1</v>
      </c>
      <c r="DG7" s="5"/>
    </row>
    <row r="8" spans="1:111" x14ac:dyDescent="0.25">
      <c r="A8" s="12">
        <f t="shared" si="0"/>
        <v>53.4</v>
      </c>
      <c r="B8" s="12">
        <f t="shared" si="1"/>
        <v>99</v>
      </c>
      <c r="C8" s="12">
        <f t="shared" si="2"/>
        <v>45.6</v>
      </c>
      <c r="D8" s="12"/>
      <c r="E8" s="45" t="s">
        <v>22</v>
      </c>
      <c r="F8" s="28">
        <v>63.3</v>
      </c>
      <c r="G8" s="28">
        <v>62.6</v>
      </c>
      <c r="H8" s="28">
        <v>63.3</v>
      </c>
      <c r="I8" s="28">
        <v>63.25</v>
      </c>
      <c r="J8" s="28">
        <v>63.2</v>
      </c>
      <c r="K8" s="28">
        <v>60.75</v>
      </c>
      <c r="L8" s="28">
        <v>61.9</v>
      </c>
      <c r="M8" s="28">
        <v>62.15</v>
      </c>
      <c r="N8" s="28">
        <v>62.95</v>
      </c>
      <c r="O8" s="28">
        <v>61.85</v>
      </c>
      <c r="P8" s="28">
        <v>59.15</v>
      </c>
      <c r="Q8" s="28">
        <v>56.6</v>
      </c>
      <c r="R8" s="28">
        <v>57.9</v>
      </c>
      <c r="S8" s="28">
        <v>59.55</v>
      </c>
      <c r="T8" s="28">
        <v>59.2</v>
      </c>
      <c r="U8" s="28">
        <v>59</v>
      </c>
      <c r="V8" s="5">
        <v>60.8</v>
      </c>
      <c r="W8" s="5">
        <v>60.75</v>
      </c>
      <c r="X8" s="5">
        <v>61.45</v>
      </c>
      <c r="Y8" s="5">
        <v>60.9</v>
      </c>
      <c r="Z8" s="5">
        <v>61.75</v>
      </c>
      <c r="AA8" s="5">
        <v>60.9</v>
      </c>
      <c r="AB8" s="5">
        <v>62.3</v>
      </c>
      <c r="AC8" s="5">
        <v>62.55</v>
      </c>
      <c r="AD8" s="5">
        <v>62.15</v>
      </c>
      <c r="AE8" s="5">
        <v>62.9</v>
      </c>
      <c r="AF8" s="5">
        <v>62.9</v>
      </c>
      <c r="AG8" s="5">
        <v>63</v>
      </c>
      <c r="AH8" s="5">
        <v>63.15</v>
      </c>
      <c r="AI8" s="5">
        <v>63.25</v>
      </c>
      <c r="AJ8" s="5">
        <v>62.15</v>
      </c>
      <c r="AK8" s="5">
        <v>62</v>
      </c>
      <c r="AL8" s="5">
        <v>61.65</v>
      </c>
      <c r="AM8" s="5">
        <v>62.45</v>
      </c>
      <c r="AN8" s="5">
        <v>62.2</v>
      </c>
      <c r="AO8" s="5">
        <v>61</v>
      </c>
      <c r="AP8" s="5">
        <v>57.8</v>
      </c>
      <c r="AQ8" s="5">
        <v>56.7</v>
      </c>
      <c r="AR8" s="5">
        <v>57</v>
      </c>
      <c r="AS8" s="5">
        <v>54.1</v>
      </c>
      <c r="AT8" s="5">
        <v>53.4</v>
      </c>
      <c r="AU8" s="5"/>
      <c r="AV8" s="5">
        <v>54.15</v>
      </c>
      <c r="AW8" s="5">
        <v>53.9</v>
      </c>
      <c r="AX8" s="5">
        <v>54</v>
      </c>
      <c r="AY8" s="5">
        <v>56.45</v>
      </c>
      <c r="AZ8" s="5">
        <v>56.7</v>
      </c>
      <c r="BA8" s="5">
        <v>56.8</v>
      </c>
      <c r="BB8" s="5">
        <v>54.75</v>
      </c>
      <c r="BC8" s="5">
        <v>56.25</v>
      </c>
      <c r="BD8" s="5">
        <v>58.45</v>
      </c>
      <c r="BE8" s="5">
        <v>58</v>
      </c>
      <c r="BF8" s="5">
        <v>59.45</v>
      </c>
      <c r="BG8" s="5">
        <v>59</v>
      </c>
      <c r="BH8" s="5">
        <v>61.6</v>
      </c>
      <c r="BI8" s="5">
        <v>67</v>
      </c>
      <c r="BJ8" s="5">
        <v>76.849999999999994</v>
      </c>
      <c r="BK8" s="5">
        <v>79.95</v>
      </c>
      <c r="BL8" s="5">
        <v>80</v>
      </c>
      <c r="BM8" s="5">
        <v>77.8</v>
      </c>
      <c r="BN8" s="5">
        <v>80.150000000000006</v>
      </c>
      <c r="BO8" s="5">
        <v>86.75</v>
      </c>
      <c r="BP8" s="5">
        <v>83.85</v>
      </c>
      <c r="BQ8" s="5">
        <v>77.95</v>
      </c>
      <c r="BR8" s="5">
        <v>78.75</v>
      </c>
      <c r="BS8" s="5">
        <v>81.55</v>
      </c>
      <c r="BT8" s="5">
        <v>78.900000000000006</v>
      </c>
      <c r="BU8" s="5">
        <v>79.849999999999994</v>
      </c>
      <c r="BV8" s="5">
        <v>76.2</v>
      </c>
      <c r="BW8" s="5">
        <v>77.400000000000006</v>
      </c>
      <c r="BX8" s="5">
        <v>79.400000000000006</v>
      </c>
      <c r="BY8" s="5">
        <v>81.5</v>
      </c>
      <c r="BZ8" s="5">
        <v>82.75</v>
      </c>
      <c r="CA8" s="5">
        <v>81.7</v>
      </c>
      <c r="CB8" s="5">
        <v>82.3</v>
      </c>
      <c r="CC8" s="5">
        <v>82</v>
      </c>
      <c r="CD8" s="5">
        <v>79.05</v>
      </c>
      <c r="CE8" s="5">
        <v>79.45</v>
      </c>
      <c r="CF8" s="5">
        <v>78.3</v>
      </c>
      <c r="CG8" s="5">
        <v>78</v>
      </c>
      <c r="CH8" s="5">
        <v>76.650000000000006</v>
      </c>
      <c r="CI8" s="5">
        <v>81.95</v>
      </c>
      <c r="CJ8" s="5">
        <v>78.25</v>
      </c>
      <c r="CK8" s="5">
        <v>77.5</v>
      </c>
      <c r="CL8" s="5">
        <v>78.2</v>
      </c>
      <c r="CM8" s="5">
        <v>75.95</v>
      </c>
      <c r="CN8" s="5">
        <v>83.4</v>
      </c>
      <c r="CO8" s="5">
        <v>84.75</v>
      </c>
      <c r="CP8" s="5">
        <v>86.75</v>
      </c>
      <c r="CQ8" s="5">
        <v>90.45</v>
      </c>
      <c r="CR8" s="5">
        <v>90.95</v>
      </c>
      <c r="CS8" s="5">
        <v>91.15</v>
      </c>
      <c r="CT8" s="5">
        <v>94.1</v>
      </c>
      <c r="CU8" s="5">
        <v>98.15</v>
      </c>
      <c r="CV8" s="5">
        <v>97.6</v>
      </c>
      <c r="CW8" s="5">
        <v>99</v>
      </c>
      <c r="CX8" s="5">
        <v>98.4</v>
      </c>
      <c r="CY8" s="5">
        <v>98.5</v>
      </c>
      <c r="CZ8" s="5">
        <v>94.7</v>
      </c>
      <c r="DA8" s="5">
        <v>96.75</v>
      </c>
      <c r="DB8" s="5">
        <v>92.3</v>
      </c>
      <c r="DC8" s="5">
        <v>93.25</v>
      </c>
      <c r="DD8" s="5">
        <v>93</v>
      </c>
      <c r="DE8" s="5">
        <v>97</v>
      </c>
      <c r="DF8" s="5">
        <v>94.35</v>
      </c>
      <c r="DG8" s="5"/>
    </row>
    <row r="9" spans="1:111" s="37" customFormat="1" x14ac:dyDescent="0.25">
      <c r="A9" s="39">
        <f t="shared" si="0"/>
        <v>51.55</v>
      </c>
      <c r="B9" s="39">
        <f t="shared" si="1"/>
        <v>68.25</v>
      </c>
      <c r="C9" s="12">
        <f t="shared" si="2"/>
        <v>16.700000000000003</v>
      </c>
      <c r="D9" s="12"/>
      <c r="E9" s="43" t="s">
        <v>125</v>
      </c>
      <c r="F9" s="48"/>
      <c r="G9" s="48"/>
      <c r="H9" s="48"/>
      <c r="I9" s="48"/>
      <c r="J9" s="48">
        <v>58.2</v>
      </c>
      <c r="K9" s="48">
        <v>57.95</v>
      </c>
      <c r="L9" s="48">
        <v>57.25</v>
      </c>
      <c r="M9" s="48">
        <v>57.75</v>
      </c>
      <c r="N9" s="48">
        <v>56.6</v>
      </c>
      <c r="O9" s="48">
        <v>56.4</v>
      </c>
      <c r="P9" s="48">
        <v>54.45</v>
      </c>
      <c r="Q9" s="48">
        <v>53.5</v>
      </c>
      <c r="R9" s="48">
        <v>54.45</v>
      </c>
      <c r="S9" s="48">
        <v>55.85</v>
      </c>
      <c r="T9" s="48">
        <v>54.55</v>
      </c>
      <c r="U9" s="48">
        <v>54.75</v>
      </c>
      <c r="V9" s="28">
        <v>55.65</v>
      </c>
      <c r="W9" s="28">
        <v>55.15</v>
      </c>
      <c r="X9" s="28">
        <v>56</v>
      </c>
      <c r="Y9" s="28">
        <v>55.2</v>
      </c>
      <c r="Z9" s="28">
        <v>55.6</v>
      </c>
      <c r="AA9" s="28">
        <v>54.9</v>
      </c>
      <c r="AB9" s="28">
        <v>57.1</v>
      </c>
      <c r="AC9" s="28">
        <v>57.1</v>
      </c>
      <c r="AD9" s="28">
        <v>57.55</v>
      </c>
      <c r="AE9" s="28">
        <v>57.4</v>
      </c>
      <c r="AF9" s="28">
        <v>57.4</v>
      </c>
      <c r="AG9" s="28">
        <v>56.2</v>
      </c>
      <c r="AH9" s="28">
        <v>56.2</v>
      </c>
      <c r="AI9" s="28">
        <v>57.3</v>
      </c>
      <c r="AJ9" s="28">
        <v>58.8</v>
      </c>
      <c r="AK9" s="28">
        <v>61</v>
      </c>
      <c r="AL9" s="28">
        <v>60.7</v>
      </c>
      <c r="AM9" s="28">
        <v>59.95</v>
      </c>
      <c r="AN9" s="28">
        <v>59.95</v>
      </c>
      <c r="AO9" s="28">
        <v>59.3</v>
      </c>
      <c r="AP9" s="28">
        <v>57.5</v>
      </c>
      <c r="AQ9" s="28">
        <v>56.65</v>
      </c>
      <c r="AR9" s="28">
        <v>57.45</v>
      </c>
      <c r="AS9" s="28">
        <v>56.15</v>
      </c>
      <c r="AT9" s="28">
        <v>56.3</v>
      </c>
      <c r="AU9" s="28"/>
      <c r="AV9" s="28">
        <v>56.6</v>
      </c>
      <c r="AW9" s="28">
        <v>56.05</v>
      </c>
      <c r="AX9" s="28">
        <v>57.1</v>
      </c>
      <c r="AY9" s="28">
        <v>57.35</v>
      </c>
      <c r="AZ9" s="28">
        <v>59.7</v>
      </c>
      <c r="BA9" s="28">
        <v>58.95</v>
      </c>
      <c r="BB9" s="28">
        <v>57.6</v>
      </c>
      <c r="BC9" s="28">
        <v>59.2</v>
      </c>
      <c r="BD9" s="28">
        <v>58.1</v>
      </c>
      <c r="BE9" s="28">
        <v>57.8</v>
      </c>
      <c r="BF9" s="28">
        <v>56.3</v>
      </c>
      <c r="BG9" s="28">
        <v>56.3</v>
      </c>
      <c r="BH9" s="28">
        <v>56.9</v>
      </c>
      <c r="BI9" s="28">
        <v>57.35</v>
      </c>
      <c r="BJ9" s="28">
        <v>57.25</v>
      </c>
      <c r="BK9" s="28">
        <v>56.9</v>
      </c>
      <c r="BL9" s="28">
        <v>56</v>
      </c>
      <c r="BM9" s="28">
        <v>56.65</v>
      </c>
      <c r="BN9" s="28">
        <v>59.45</v>
      </c>
      <c r="BO9" s="28">
        <v>58.9</v>
      </c>
      <c r="BP9" s="28">
        <v>57.3</v>
      </c>
      <c r="BQ9" s="28">
        <v>56.15</v>
      </c>
      <c r="BR9" s="28">
        <v>56.35</v>
      </c>
      <c r="BS9" s="28">
        <v>55.9</v>
      </c>
      <c r="BT9" s="28">
        <v>55.55</v>
      </c>
      <c r="BU9" s="28">
        <v>55.25</v>
      </c>
      <c r="BV9" s="28">
        <v>54.7</v>
      </c>
      <c r="BW9" s="28">
        <v>54.25</v>
      </c>
      <c r="BX9" s="28">
        <v>55.35</v>
      </c>
      <c r="BY9" s="28">
        <v>54.85</v>
      </c>
      <c r="BZ9" s="28">
        <v>54.85</v>
      </c>
      <c r="CA9" s="28">
        <v>54.7</v>
      </c>
      <c r="CB9" s="28">
        <v>54.65</v>
      </c>
      <c r="CC9" s="28">
        <v>54.8</v>
      </c>
      <c r="CD9" s="28">
        <v>56.15</v>
      </c>
      <c r="CE9" s="28">
        <v>54.7</v>
      </c>
      <c r="CF9" s="28">
        <v>54.4</v>
      </c>
      <c r="CG9" s="28">
        <v>54.1</v>
      </c>
      <c r="CH9" s="28">
        <v>53.5</v>
      </c>
      <c r="CI9" s="28">
        <v>53.6</v>
      </c>
      <c r="CJ9" s="28">
        <v>52.35</v>
      </c>
      <c r="CK9" s="28">
        <v>52.05</v>
      </c>
      <c r="CL9" s="28">
        <v>52.7</v>
      </c>
      <c r="CM9" s="28">
        <v>51.55</v>
      </c>
      <c r="CN9" s="28">
        <v>53.65</v>
      </c>
      <c r="CO9" s="28">
        <v>53.85</v>
      </c>
      <c r="CP9" s="28">
        <v>55.15</v>
      </c>
      <c r="CQ9" s="28">
        <v>55.1</v>
      </c>
      <c r="CR9" s="28">
        <v>55.1</v>
      </c>
      <c r="CS9" s="28">
        <v>54.4</v>
      </c>
      <c r="CT9" s="28">
        <v>54.45</v>
      </c>
      <c r="CU9" s="28">
        <v>54.65</v>
      </c>
      <c r="CV9" s="28">
        <v>58.35</v>
      </c>
      <c r="CW9" s="28">
        <v>63.75</v>
      </c>
      <c r="CX9" s="28">
        <v>68.25</v>
      </c>
      <c r="CY9" s="28">
        <v>67.3</v>
      </c>
      <c r="CZ9" s="28">
        <v>60.05</v>
      </c>
      <c r="DA9" s="28">
        <v>60.8</v>
      </c>
      <c r="DB9" s="28">
        <v>58.95</v>
      </c>
      <c r="DC9" s="28">
        <v>58.8</v>
      </c>
      <c r="DD9" s="28">
        <v>59.35</v>
      </c>
      <c r="DE9" s="28">
        <v>59.45</v>
      </c>
      <c r="DF9" s="28">
        <v>59.25</v>
      </c>
      <c r="DG9" s="28"/>
    </row>
    <row r="10" spans="1:111" x14ac:dyDescent="0.25">
      <c r="A10" s="12">
        <f t="shared" si="0"/>
        <v>35.15</v>
      </c>
      <c r="B10" s="12">
        <f t="shared" si="1"/>
        <v>61.5</v>
      </c>
      <c r="C10" s="12">
        <f t="shared" si="2"/>
        <v>26.35</v>
      </c>
      <c r="D10" s="12"/>
      <c r="E10" s="45" t="s">
        <v>15</v>
      </c>
      <c r="F10" s="28">
        <v>45.1</v>
      </c>
      <c r="G10" s="28">
        <v>45.25</v>
      </c>
      <c r="H10" s="28">
        <v>45.15</v>
      </c>
      <c r="I10" s="28">
        <v>44.25</v>
      </c>
      <c r="J10" s="28">
        <v>43.9</v>
      </c>
      <c r="K10" s="28">
        <v>42.5</v>
      </c>
      <c r="L10" s="28">
        <v>42.4</v>
      </c>
      <c r="M10" s="28">
        <v>42.95</v>
      </c>
      <c r="N10" s="28">
        <v>41.8</v>
      </c>
      <c r="O10" s="28">
        <v>41.35</v>
      </c>
      <c r="P10" s="28">
        <v>39.15</v>
      </c>
      <c r="Q10" s="28">
        <v>38.6</v>
      </c>
      <c r="R10" s="28">
        <v>40</v>
      </c>
      <c r="S10" s="28">
        <v>40.700000000000003</v>
      </c>
      <c r="T10" s="28">
        <v>39.200000000000003</v>
      </c>
      <c r="U10" s="28">
        <v>38.65</v>
      </c>
      <c r="V10" s="5">
        <v>39.1</v>
      </c>
      <c r="W10" s="5">
        <v>39.549999999999997</v>
      </c>
      <c r="X10" s="5">
        <v>40.25</v>
      </c>
      <c r="Y10" s="5">
        <v>39.700000000000003</v>
      </c>
      <c r="Z10" s="5">
        <v>40.35</v>
      </c>
      <c r="AA10" s="5">
        <v>40.65</v>
      </c>
      <c r="AB10" s="5">
        <v>41.15</v>
      </c>
      <c r="AC10" s="5">
        <v>40.1</v>
      </c>
      <c r="AD10" s="5">
        <v>40.25</v>
      </c>
      <c r="AE10" s="5">
        <v>39.950000000000003</v>
      </c>
      <c r="AF10" s="5">
        <v>39.950000000000003</v>
      </c>
      <c r="AG10" s="5">
        <v>39.299999999999997</v>
      </c>
      <c r="AH10" s="5">
        <v>39.75</v>
      </c>
      <c r="AI10" s="5">
        <v>40.4</v>
      </c>
      <c r="AJ10" s="5">
        <v>40.549999999999997</v>
      </c>
      <c r="AK10" s="5">
        <v>42.45</v>
      </c>
      <c r="AL10" s="5">
        <v>43.5</v>
      </c>
      <c r="AM10" s="5">
        <v>44.05</v>
      </c>
      <c r="AN10" s="5">
        <v>45.35</v>
      </c>
      <c r="AO10" s="5">
        <v>44.75</v>
      </c>
      <c r="AP10" s="5">
        <v>42.2</v>
      </c>
      <c r="AQ10" s="5">
        <v>42.25</v>
      </c>
      <c r="AR10" s="5">
        <v>42.8</v>
      </c>
      <c r="AS10" s="5">
        <v>41.05</v>
      </c>
      <c r="AT10" s="5">
        <v>41</v>
      </c>
      <c r="AU10" s="5"/>
      <c r="AV10" s="5">
        <v>40.85</v>
      </c>
      <c r="AW10" s="5">
        <v>40.549999999999997</v>
      </c>
      <c r="AX10" s="5">
        <v>40.65</v>
      </c>
      <c r="AY10" s="5">
        <v>41</v>
      </c>
      <c r="AZ10" s="5">
        <v>41.05</v>
      </c>
      <c r="BA10" s="5">
        <v>40.9</v>
      </c>
      <c r="BB10" s="5">
        <v>40</v>
      </c>
      <c r="BC10" s="5">
        <v>40.65</v>
      </c>
      <c r="BD10" s="5">
        <v>40.700000000000003</v>
      </c>
      <c r="BE10" s="5">
        <v>40.75</v>
      </c>
      <c r="BF10" s="5">
        <v>39.85</v>
      </c>
      <c r="BG10" s="5">
        <v>39.049999999999997</v>
      </c>
      <c r="BH10" s="5">
        <v>39.5</v>
      </c>
      <c r="BI10" s="5">
        <v>40.5</v>
      </c>
      <c r="BJ10" s="5">
        <v>39.9</v>
      </c>
      <c r="BK10" s="5">
        <v>40.65</v>
      </c>
      <c r="BL10" s="5">
        <v>40.950000000000003</v>
      </c>
      <c r="BM10" s="5">
        <v>40.85</v>
      </c>
      <c r="BN10" s="5">
        <v>41.3</v>
      </c>
      <c r="BO10" s="5">
        <v>41.05</v>
      </c>
      <c r="BP10" s="5">
        <v>40.75</v>
      </c>
      <c r="BQ10" s="5">
        <v>39.15</v>
      </c>
      <c r="BR10" s="5">
        <v>39.299999999999997</v>
      </c>
      <c r="BS10" s="5">
        <v>39.5</v>
      </c>
      <c r="BT10" s="5">
        <v>38.65</v>
      </c>
      <c r="BU10" s="5">
        <v>38.6</v>
      </c>
      <c r="BV10" s="5">
        <v>35.549999999999997</v>
      </c>
      <c r="BW10" s="5">
        <v>36.9</v>
      </c>
      <c r="BX10" s="5">
        <v>36.9</v>
      </c>
      <c r="BY10" s="5">
        <v>37.200000000000003</v>
      </c>
      <c r="BZ10" s="5">
        <v>38.15</v>
      </c>
      <c r="CA10" s="5">
        <v>38.35</v>
      </c>
      <c r="CB10" s="5">
        <v>38.35</v>
      </c>
      <c r="CC10" s="5">
        <v>38.299999999999997</v>
      </c>
      <c r="CD10" s="5">
        <v>39</v>
      </c>
      <c r="CE10" s="5">
        <v>38.1</v>
      </c>
      <c r="CF10" s="5">
        <v>36.799999999999997</v>
      </c>
      <c r="CG10" s="5">
        <v>36.450000000000003</v>
      </c>
      <c r="CH10" s="5">
        <v>36.6</v>
      </c>
      <c r="CI10" s="5">
        <v>37.049999999999997</v>
      </c>
      <c r="CJ10" s="5">
        <v>36.15</v>
      </c>
      <c r="CK10" s="5">
        <v>35.950000000000003</v>
      </c>
      <c r="CL10" s="5">
        <v>36.1</v>
      </c>
      <c r="CM10" s="5">
        <v>35.15</v>
      </c>
      <c r="CN10" s="5">
        <v>37</v>
      </c>
      <c r="CO10" s="5">
        <v>39.15</v>
      </c>
      <c r="CP10" s="5">
        <v>40.200000000000003</v>
      </c>
      <c r="CQ10" s="5">
        <v>42.95</v>
      </c>
      <c r="CR10" s="5">
        <v>44.25</v>
      </c>
      <c r="CS10" s="5">
        <v>57.85</v>
      </c>
      <c r="CT10" s="5">
        <v>57.3</v>
      </c>
      <c r="CU10" s="5">
        <v>58.1</v>
      </c>
      <c r="CV10" s="5">
        <v>58.65</v>
      </c>
      <c r="CW10" s="5">
        <v>61.5</v>
      </c>
      <c r="CX10" s="5">
        <v>55.55</v>
      </c>
      <c r="CY10" s="5">
        <v>55.05</v>
      </c>
      <c r="CZ10" s="5">
        <v>51</v>
      </c>
      <c r="DA10" s="5">
        <v>52.15</v>
      </c>
      <c r="DB10" s="5">
        <v>48.3</v>
      </c>
      <c r="DC10" s="5">
        <v>48.75</v>
      </c>
      <c r="DD10" s="5">
        <v>47.7</v>
      </c>
      <c r="DE10" s="5">
        <v>48.15</v>
      </c>
      <c r="DF10" s="5">
        <v>47.75</v>
      </c>
      <c r="DG10" s="5"/>
    </row>
    <row r="11" spans="1:111" x14ac:dyDescent="0.25">
      <c r="A11" s="12">
        <f t="shared" si="0"/>
        <v>72.650000000000006</v>
      </c>
      <c r="B11" s="12">
        <f t="shared" si="1"/>
        <v>115.3</v>
      </c>
      <c r="C11" s="12">
        <f t="shared" si="2"/>
        <v>42.649999999999991</v>
      </c>
      <c r="D11" s="12"/>
      <c r="E11" s="45" t="s">
        <v>17</v>
      </c>
      <c r="F11" s="28">
        <v>92.35</v>
      </c>
      <c r="G11" s="28">
        <v>95.4</v>
      </c>
      <c r="H11" s="28">
        <v>92.35</v>
      </c>
      <c r="I11" s="28">
        <v>92.3</v>
      </c>
      <c r="J11" s="28">
        <v>92.3</v>
      </c>
      <c r="K11" s="28">
        <v>93.45</v>
      </c>
      <c r="L11" s="28">
        <v>92.9</v>
      </c>
      <c r="M11" s="28">
        <v>93.1</v>
      </c>
      <c r="N11" s="28">
        <v>91.65</v>
      </c>
      <c r="O11" s="28">
        <v>91.25</v>
      </c>
      <c r="P11" s="28">
        <v>88.3</v>
      </c>
      <c r="Q11" s="28">
        <v>86.5</v>
      </c>
      <c r="R11" s="28">
        <v>86.8</v>
      </c>
      <c r="S11" s="28">
        <v>86.95</v>
      </c>
      <c r="T11" s="28">
        <v>88.75</v>
      </c>
      <c r="U11" s="28">
        <v>88.5</v>
      </c>
      <c r="V11" s="5">
        <v>90.35</v>
      </c>
      <c r="W11" s="5">
        <v>89.85</v>
      </c>
      <c r="X11" s="5">
        <v>89.8</v>
      </c>
      <c r="Y11" s="5">
        <v>87.5</v>
      </c>
      <c r="Z11" s="5">
        <v>87.8</v>
      </c>
      <c r="AA11" s="5">
        <v>91.1</v>
      </c>
      <c r="AB11" s="5">
        <v>88.5</v>
      </c>
      <c r="AC11" s="5">
        <v>86.7</v>
      </c>
      <c r="AD11" s="5">
        <v>84.5</v>
      </c>
      <c r="AE11" s="5">
        <v>81.2</v>
      </c>
      <c r="AF11" s="5">
        <v>81.2</v>
      </c>
      <c r="AG11" s="5">
        <v>79.650000000000006</v>
      </c>
      <c r="AH11" s="5">
        <v>78.599999999999994</v>
      </c>
      <c r="AI11" s="5">
        <v>78.55</v>
      </c>
      <c r="AJ11" s="5">
        <v>82.8</v>
      </c>
      <c r="AK11" s="5">
        <v>81.650000000000006</v>
      </c>
      <c r="AL11" s="5">
        <v>82.35</v>
      </c>
      <c r="AM11" s="5">
        <v>83.2</v>
      </c>
      <c r="AN11" s="5">
        <v>80.099999999999994</v>
      </c>
      <c r="AO11" s="5">
        <v>80.05</v>
      </c>
      <c r="AP11" s="5">
        <v>78.05</v>
      </c>
      <c r="AQ11" s="5">
        <v>75.900000000000006</v>
      </c>
      <c r="AR11" s="5">
        <v>76.55</v>
      </c>
      <c r="AS11" s="5">
        <v>75.55</v>
      </c>
      <c r="AT11" s="5">
        <v>75.400000000000006</v>
      </c>
      <c r="AU11" s="5"/>
      <c r="AV11" s="5">
        <v>76.55</v>
      </c>
      <c r="AW11" s="5">
        <v>74.3</v>
      </c>
      <c r="AX11" s="5">
        <v>73.7</v>
      </c>
      <c r="AY11" s="5">
        <v>73.900000000000006</v>
      </c>
      <c r="AZ11" s="5">
        <v>74.5</v>
      </c>
      <c r="BA11" s="5">
        <v>73.150000000000006</v>
      </c>
      <c r="BB11" s="5">
        <v>72.650000000000006</v>
      </c>
      <c r="BC11" s="5">
        <v>74.55</v>
      </c>
      <c r="BD11" s="5">
        <v>83.15</v>
      </c>
      <c r="BE11" s="5">
        <v>83.55</v>
      </c>
      <c r="BF11" s="5">
        <v>88.9</v>
      </c>
      <c r="BG11" s="5">
        <v>98</v>
      </c>
      <c r="BH11" s="5">
        <v>98.4</v>
      </c>
      <c r="BI11" s="5">
        <v>99.1</v>
      </c>
      <c r="BJ11" s="5">
        <v>96.55</v>
      </c>
      <c r="BK11" s="5">
        <v>93.15</v>
      </c>
      <c r="BL11" s="5">
        <v>94.8</v>
      </c>
      <c r="BM11" s="5">
        <v>93.05</v>
      </c>
      <c r="BN11" s="5">
        <v>106.1</v>
      </c>
      <c r="BO11" s="5">
        <v>106.5</v>
      </c>
      <c r="BP11" s="5">
        <v>100.2</v>
      </c>
      <c r="BQ11" s="5">
        <v>97.1</v>
      </c>
      <c r="BR11" s="5">
        <v>96.2</v>
      </c>
      <c r="BS11" s="5">
        <v>96.65</v>
      </c>
      <c r="BT11" s="5">
        <v>92.95</v>
      </c>
      <c r="BU11" s="5">
        <v>92.55</v>
      </c>
      <c r="BV11" s="5">
        <v>93.55</v>
      </c>
      <c r="BW11" s="5">
        <v>95.9</v>
      </c>
      <c r="BX11" s="5">
        <v>96.45</v>
      </c>
      <c r="BY11" s="5">
        <v>101.9</v>
      </c>
      <c r="BZ11" s="5">
        <v>100.9</v>
      </c>
      <c r="CA11" s="5">
        <v>97.6</v>
      </c>
      <c r="CB11" s="5">
        <v>94.6</v>
      </c>
      <c r="CC11" s="5">
        <v>95.1</v>
      </c>
      <c r="CD11" s="5">
        <v>95</v>
      </c>
      <c r="CE11" s="5">
        <v>93.6</v>
      </c>
      <c r="CF11" s="5">
        <v>93.2</v>
      </c>
      <c r="CG11" s="5">
        <v>92.85</v>
      </c>
      <c r="CH11" s="5">
        <v>93.25</v>
      </c>
      <c r="CI11" s="5">
        <v>97</v>
      </c>
      <c r="CJ11" s="5">
        <v>92.75</v>
      </c>
      <c r="CK11" s="5">
        <v>93.95</v>
      </c>
      <c r="CL11" s="5">
        <v>93.75</v>
      </c>
      <c r="CM11" s="5">
        <v>90.7</v>
      </c>
      <c r="CN11" s="5">
        <v>98.55</v>
      </c>
      <c r="CO11" s="5">
        <v>98.05</v>
      </c>
      <c r="CP11" s="5">
        <v>101.05</v>
      </c>
      <c r="CQ11" s="5">
        <v>101.7</v>
      </c>
      <c r="CR11" s="5">
        <v>101.3</v>
      </c>
      <c r="CS11" s="5">
        <v>102.35</v>
      </c>
      <c r="CT11" s="5">
        <v>102.15</v>
      </c>
      <c r="CU11" s="5">
        <v>105.55</v>
      </c>
      <c r="CV11" s="5">
        <v>115.3</v>
      </c>
      <c r="CW11" s="5">
        <v>109.95</v>
      </c>
      <c r="CX11" s="5">
        <v>107.15</v>
      </c>
      <c r="CY11" s="5">
        <v>104.3</v>
      </c>
      <c r="CZ11" s="5">
        <v>102.8</v>
      </c>
      <c r="DA11" s="5">
        <v>103.65</v>
      </c>
      <c r="DB11" s="5">
        <v>100.85</v>
      </c>
      <c r="DC11" s="5">
        <v>102</v>
      </c>
      <c r="DD11" s="5">
        <v>99.45</v>
      </c>
      <c r="DE11" s="5">
        <v>99</v>
      </c>
      <c r="DF11" s="5">
        <v>94</v>
      </c>
      <c r="DG11" s="5"/>
    </row>
    <row r="12" spans="1:111" x14ac:dyDescent="0.25">
      <c r="A12" s="12">
        <f t="shared" si="0"/>
        <v>82.65</v>
      </c>
      <c r="B12" s="12">
        <f t="shared" si="1"/>
        <v>105.1</v>
      </c>
      <c r="C12" s="12">
        <f t="shared" si="2"/>
        <v>22.449999999999989</v>
      </c>
      <c r="D12" s="12"/>
      <c r="E12" s="45" t="s">
        <v>18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/>
      <c r="AV12" s="5">
        <v>83.75</v>
      </c>
      <c r="AW12" s="5">
        <v>83.2</v>
      </c>
      <c r="AX12" s="5">
        <v>83.65</v>
      </c>
      <c r="AY12" s="5">
        <v>85.25</v>
      </c>
      <c r="AZ12" s="5">
        <v>86.2</v>
      </c>
      <c r="BA12" s="5">
        <v>86.65</v>
      </c>
      <c r="BB12" s="5">
        <v>85</v>
      </c>
      <c r="BC12" s="5">
        <v>84.3</v>
      </c>
      <c r="BD12" s="5">
        <v>84.2</v>
      </c>
      <c r="BE12" s="5">
        <v>84.5</v>
      </c>
      <c r="BF12" s="5">
        <v>84.7</v>
      </c>
      <c r="BG12" s="5">
        <v>86.95</v>
      </c>
      <c r="BH12" s="5">
        <v>88.15</v>
      </c>
      <c r="BI12" s="5">
        <v>90.9</v>
      </c>
      <c r="BJ12" s="5">
        <v>96</v>
      </c>
      <c r="BK12" s="5">
        <v>95.1</v>
      </c>
      <c r="BL12" s="5">
        <v>95.55</v>
      </c>
      <c r="BM12" s="5">
        <v>97.75</v>
      </c>
      <c r="BN12" s="5">
        <v>97.55</v>
      </c>
      <c r="BO12" s="5">
        <v>99.6</v>
      </c>
      <c r="BP12" s="5">
        <v>98.8</v>
      </c>
      <c r="BQ12" s="5">
        <v>90.9</v>
      </c>
      <c r="BR12" s="5">
        <v>92.2</v>
      </c>
      <c r="BS12" s="5">
        <v>92.05</v>
      </c>
      <c r="BT12" s="5">
        <v>89.15</v>
      </c>
      <c r="BU12" s="5">
        <v>91.4</v>
      </c>
      <c r="BV12" s="5">
        <v>88.2</v>
      </c>
      <c r="BW12" s="5">
        <v>87.75</v>
      </c>
      <c r="BX12" s="5">
        <v>88.2</v>
      </c>
      <c r="BY12" s="5">
        <v>87.2</v>
      </c>
      <c r="BZ12" s="5">
        <v>87.5</v>
      </c>
      <c r="CA12" s="5">
        <v>89.1</v>
      </c>
      <c r="CB12" s="5">
        <v>92.1</v>
      </c>
      <c r="CC12" s="5">
        <v>91.7</v>
      </c>
      <c r="CD12" s="5">
        <v>94</v>
      </c>
      <c r="CE12" s="5">
        <v>92.05</v>
      </c>
      <c r="CF12" s="5">
        <v>90.75</v>
      </c>
      <c r="CG12" s="5">
        <v>89.6</v>
      </c>
      <c r="CH12" s="5">
        <v>90.5</v>
      </c>
      <c r="CI12" s="5">
        <v>92.15</v>
      </c>
      <c r="CJ12" s="5">
        <v>89.8</v>
      </c>
      <c r="CK12" s="5">
        <v>89.6</v>
      </c>
      <c r="CL12" s="5">
        <v>89.6</v>
      </c>
      <c r="CM12" s="5">
        <v>87.35</v>
      </c>
      <c r="CN12" s="5">
        <v>89.95</v>
      </c>
      <c r="CO12" s="5">
        <v>90.05</v>
      </c>
      <c r="CP12" s="5">
        <v>91.35</v>
      </c>
      <c r="CQ12" s="5">
        <v>92.85</v>
      </c>
      <c r="CR12" s="5">
        <v>92.6</v>
      </c>
      <c r="CS12" s="5">
        <v>95.55</v>
      </c>
      <c r="CT12" s="5">
        <v>98.95</v>
      </c>
      <c r="CU12" s="5">
        <v>100.8</v>
      </c>
      <c r="CV12" s="5">
        <v>102</v>
      </c>
      <c r="CW12" s="5">
        <v>101.35</v>
      </c>
      <c r="CX12" s="5">
        <v>103.55</v>
      </c>
      <c r="CY12" s="5">
        <v>102.9</v>
      </c>
      <c r="CZ12" s="5">
        <v>99</v>
      </c>
      <c r="DA12" s="5">
        <v>99.9</v>
      </c>
      <c r="DB12" s="5">
        <v>97.55</v>
      </c>
      <c r="DC12" s="5">
        <v>97.35</v>
      </c>
      <c r="DD12" s="5">
        <v>105.1</v>
      </c>
      <c r="DE12" s="5">
        <v>104.4</v>
      </c>
      <c r="DF12" s="5">
        <v>104.4</v>
      </c>
      <c r="DG12" s="5"/>
    </row>
    <row r="13" spans="1:111" x14ac:dyDescent="0.25">
      <c r="A13" s="12">
        <f t="shared" si="0"/>
        <v>44.1</v>
      </c>
      <c r="B13" s="12">
        <f t="shared" si="1"/>
        <v>61.4</v>
      </c>
      <c r="C13" s="12">
        <f t="shared" si="2"/>
        <v>17.299999999999997</v>
      </c>
      <c r="D13" s="12"/>
      <c r="E13" s="45" t="s">
        <v>20</v>
      </c>
      <c r="F13" s="28">
        <v>56.45</v>
      </c>
      <c r="G13" s="28">
        <v>57.15</v>
      </c>
      <c r="H13" s="28">
        <v>55.55</v>
      </c>
      <c r="I13" s="28">
        <v>55.3</v>
      </c>
      <c r="J13" s="28">
        <v>54.25</v>
      </c>
      <c r="K13" s="28">
        <v>53.8</v>
      </c>
      <c r="L13" s="28">
        <v>54</v>
      </c>
      <c r="M13" s="28">
        <v>54.75</v>
      </c>
      <c r="N13" s="28">
        <v>53.45</v>
      </c>
      <c r="O13" s="28">
        <v>52.15</v>
      </c>
      <c r="P13" s="28">
        <v>51.45</v>
      </c>
      <c r="Q13" s="28">
        <v>51</v>
      </c>
      <c r="R13" s="28">
        <v>51.85</v>
      </c>
      <c r="S13" s="28">
        <v>53.25</v>
      </c>
      <c r="T13" s="28">
        <v>50.5</v>
      </c>
      <c r="U13" s="28">
        <v>48.85</v>
      </c>
      <c r="V13" s="5">
        <v>50.65</v>
      </c>
      <c r="W13" s="5">
        <v>49.9</v>
      </c>
      <c r="X13" s="5">
        <v>50.3</v>
      </c>
      <c r="Y13" s="5">
        <v>48.8</v>
      </c>
      <c r="Z13" s="5">
        <v>49.6</v>
      </c>
      <c r="AA13" s="5">
        <v>49.9</v>
      </c>
      <c r="AB13" s="5">
        <v>49.55</v>
      </c>
      <c r="AC13" s="5">
        <v>51</v>
      </c>
      <c r="AD13" s="5">
        <v>50.9</v>
      </c>
      <c r="AE13" s="5">
        <v>51.75</v>
      </c>
      <c r="AF13" s="5">
        <v>51.75</v>
      </c>
      <c r="AG13" s="5">
        <v>49.65</v>
      </c>
      <c r="AH13" s="5">
        <v>49.3</v>
      </c>
      <c r="AI13" s="5">
        <v>49.35</v>
      </c>
      <c r="AJ13" s="5">
        <v>49.3</v>
      </c>
      <c r="AK13" s="5">
        <v>49.5</v>
      </c>
      <c r="AL13" s="5">
        <v>49.7</v>
      </c>
      <c r="AM13" s="5">
        <v>49.55</v>
      </c>
      <c r="AN13" s="5">
        <v>49.5</v>
      </c>
      <c r="AO13" s="5">
        <v>49.05</v>
      </c>
      <c r="AP13" s="5">
        <v>47.7</v>
      </c>
      <c r="AQ13" s="5">
        <v>44.75</v>
      </c>
      <c r="AR13" s="5">
        <v>44.6</v>
      </c>
      <c r="AS13" s="5">
        <v>44.1</v>
      </c>
      <c r="AT13" s="5">
        <v>44.45</v>
      </c>
      <c r="AU13" s="5"/>
      <c r="AV13" s="5">
        <v>44.85</v>
      </c>
      <c r="AW13" s="5">
        <v>45.05</v>
      </c>
      <c r="AX13" s="5">
        <v>46.75</v>
      </c>
      <c r="AY13" s="5">
        <v>46.4</v>
      </c>
      <c r="AZ13" s="5">
        <v>46.25</v>
      </c>
      <c r="BA13" s="5">
        <v>47.5</v>
      </c>
      <c r="BB13" s="5">
        <v>47.5</v>
      </c>
      <c r="BC13" s="5">
        <v>47.2</v>
      </c>
      <c r="BD13" s="5">
        <v>50.7</v>
      </c>
      <c r="BE13" s="5">
        <v>49.8</v>
      </c>
      <c r="BF13" s="5">
        <v>50.4</v>
      </c>
      <c r="BG13" s="5">
        <v>49.25</v>
      </c>
      <c r="BH13" s="5">
        <v>50.9</v>
      </c>
      <c r="BI13" s="5">
        <v>50.3</v>
      </c>
      <c r="BJ13" s="5">
        <v>51.2</v>
      </c>
      <c r="BK13" s="5">
        <v>50.5</v>
      </c>
      <c r="BL13" s="5">
        <v>48.95</v>
      </c>
      <c r="BM13" s="5">
        <v>51.25</v>
      </c>
      <c r="BN13" s="5">
        <v>49.65</v>
      </c>
      <c r="BO13" s="5">
        <v>50.45</v>
      </c>
      <c r="BP13" s="5">
        <v>49.85</v>
      </c>
      <c r="BQ13" s="5">
        <v>48.55</v>
      </c>
      <c r="BR13" s="5">
        <v>48.35</v>
      </c>
      <c r="BS13" s="5">
        <v>48.75</v>
      </c>
      <c r="BT13" s="5">
        <v>49.35</v>
      </c>
      <c r="BU13" s="5">
        <v>48</v>
      </c>
      <c r="BV13" s="5">
        <v>47.4</v>
      </c>
      <c r="BW13" s="5">
        <v>47.45</v>
      </c>
      <c r="BX13" s="5">
        <v>48.4</v>
      </c>
      <c r="BY13" s="5">
        <v>48.2</v>
      </c>
      <c r="BZ13" s="5">
        <v>51</v>
      </c>
      <c r="CA13" s="5">
        <v>50.4</v>
      </c>
      <c r="CB13" s="5">
        <v>52</v>
      </c>
      <c r="CC13" s="5">
        <v>52.75</v>
      </c>
      <c r="CD13" s="5">
        <v>55.55</v>
      </c>
      <c r="CE13" s="5">
        <v>54.25</v>
      </c>
      <c r="CF13" s="5">
        <v>54.25</v>
      </c>
      <c r="CG13" s="5">
        <v>54.4</v>
      </c>
      <c r="CH13" s="5">
        <v>53.15</v>
      </c>
      <c r="CI13" s="5">
        <v>53.15</v>
      </c>
      <c r="CJ13" s="5">
        <v>51.4</v>
      </c>
      <c r="CK13" s="5">
        <v>51.15</v>
      </c>
      <c r="CL13" s="5">
        <v>51.75</v>
      </c>
      <c r="CM13" s="5">
        <v>50.25</v>
      </c>
      <c r="CN13" s="5">
        <v>53.05</v>
      </c>
      <c r="CO13" s="5">
        <v>54</v>
      </c>
      <c r="CP13" s="5">
        <v>54.35</v>
      </c>
      <c r="CQ13" s="5">
        <v>59.4</v>
      </c>
      <c r="CR13" s="5">
        <v>60.4</v>
      </c>
      <c r="CS13" s="5">
        <v>59.2</v>
      </c>
      <c r="CT13" s="5">
        <v>60.35</v>
      </c>
      <c r="CU13" s="5">
        <v>60.3</v>
      </c>
      <c r="CV13" s="5">
        <v>60.55</v>
      </c>
      <c r="CW13" s="5">
        <v>60.8</v>
      </c>
      <c r="CX13" s="5">
        <v>60</v>
      </c>
      <c r="CY13" s="5">
        <v>61.4</v>
      </c>
      <c r="CZ13" s="5">
        <v>56.6</v>
      </c>
      <c r="DA13" s="5">
        <v>57.4</v>
      </c>
      <c r="DB13" s="5">
        <v>54.85</v>
      </c>
      <c r="DC13" s="5">
        <v>54.6</v>
      </c>
      <c r="DD13" s="5">
        <v>55.7</v>
      </c>
      <c r="DE13" s="5">
        <v>55.9</v>
      </c>
      <c r="DF13" s="5">
        <v>54.9</v>
      </c>
      <c r="DG13" s="5"/>
    </row>
    <row r="14" spans="1:111" x14ac:dyDescent="0.25">
      <c r="A14" s="12">
        <f t="shared" si="0"/>
        <v>29.75</v>
      </c>
      <c r="B14" s="12">
        <f t="shared" si="1"/>
        <v>46.3</v>
      </c>
      <c r="C14" s="12">
        <f t="shared" si="2"/>
        <v>16.549999999999997</v>
      </c>
      <c r="D14" s="12"/>
      <c r="E14" s="45" t="s">
        <v>21</v>
      </c>
      <c r="F14" s="28">
        <v>33.200000000000003</v>
      </c>
      <c r="G14" s="28">
        <v>33</v>
      </c>
      <c r="H14" s="28">
        <v>32.5</v>
      </c>
      <c r="I14" s="28">
        <v>32.6</v>
      </c>
      <c r="J14" s="28">
        <v>32.799999999999997</v>
      </c>
      <c r="K14" s="28">
        <v>31.95</v>
      </c>
      <c r="L14" s="28">
        <v>32.700000000000003</v>
      </c>
      <c r="M14" s="28">
        <v>32.4</v>
      </c>
      <c r="N14" s="28">
        <v>31.6</v>
      </c>
      <c r="O14" s="28">
        <v>31.5</v>
      </c>
      <c r="P14" s="28">
        <v>30.55</v>
      </c>
      <c r="Q14" s="28">
        <v>31.4</v>
      </c>
      <c r="R14" s="28">
        <v>31.5</v>
      </c>
      <c r="S14" s="28">
        <v>31.8</v>
      </c>
      <c r="T14" s="28">
        <v>33</v>
      </c>
      <c r="U14" s="28">
        <v>32.049999999999997</v>
      </c>
      <c r="V14" s="5">
        <v>32.15</v>
      </c>
      <c r="W14" s="5">
        <v>32.5</v>
      </c>
      <c r="X14" s="5">
        <v>33</v>
      </c>
      <c r="Y14" s="5">
        <v>32.75</v>
      </c>
      <c r="Z14" s="5">
        <v>32.950000000000003</v>
      </c>
      <c r="AA14" s="5">
        <v>32.5</v>
      </c>
      <c r="AB14" s="5">
        <v>32.75</v>
      </c>
      <c r="AC14" s="5">
        <v>31.8</v>
      </c>
      <c r="AD14" s="5">
        <v>32.5</v>
      </c>
      <c r="AE14" s="5">
        <v>32.950000000000003</v>
      </c>
      <c r="AF14" s="5">
        <v>32.950000000000003</v>
      </c>
      <c r="AG14" s="5">
        <v>32.299999999999997</v>
      </c>
      <c r="AH14" s="5">
        <v>32.950000000000003</v>
      </c>
      <c r="AI14" s="5">
        <v>32.450000000000003</v>
      </c>
      <c r="AJ14" s="5">
        <v>32.25</v>
      </c>
      <c r="AK14" s="5">
        <v>31.75</v>
      </c>
      <c r="AL14" s="5">
        <v>31.95</v>
      </c>
      <c r="AM14" s="5">
        <v>31.5</v>
      </c>
      <c r="AN14" s="5">
        <v>31.55</v>
      </c>
      <c r="AO14" s="5">
        <v>31</v>
      </c>
      <c r="AP14" s="5">
        <v>30.5</v>
      </c>
      <c r="AQ14" s="5">
        <v>30.8</v>
      </c>
      <c r="AR14" s="5">
        <v>30</v>
      </c>
      <c r="AS14" s="5">
        <v>30.65</v>
      </c>
      <c r="AT14" s="5">
        <v>30.2</v>
      </c>
      <c r="AU14" s="5"/>
      <c r="AV14" s="5">
        <v>30.2</v>
      </c>
      <c r="AW14" s="5">
        <v>30.25</v>
      </c>
      <c r="AX14" s="5">
        <v>30.15</v>
      </c>
      <c r="AY14" s="5">
        <v>30.05</v>
      </c>
      <c r="AZ14" s="5">
        <v>29.75</v>
      </c>
      <c r="BA14" s="5">
        <v>30.2</v>
      </c>
      <c r="BB14" s="5">
        <v>30.25</v>
      </c>
      <c r="BC14" s="5">
        <v>30.1</v>
      </c>
      <c r="BD14" s="5">
        <v>29.95</v>
      </c>
      <c r="BE14" s="5">
        <v>30.15</v>
      </c>
      <c r="BF14" s="5">
        <v>29.9</v>
      </c>
      <c r="BG14" s="5">
        <v>29.75</v>
      </c>
      <c r="BH14" s="5">
        <v>30.65</v>
      </c>
      <c r="BI14" s="5">
        <v>31.1</v>
      </c>
      <c r="BJ14" s="5">
        <v>30.85</v>
      </c>
      <c r="BK14" s="5">
        <v>30.75</v>
      </c>
      <c r="BL14" s="5">
        <v>30.85</v>
      </c>
      <c r="BM14" s="5">
        <v>30.5</v>
      </c>
      <c r="BN14" s="5">
        <v>31.8</v>
      </c>
      <c r="BO14" s="5">
        <v>38.15</v>
      </c>
      <c r="BP14" s="5">
        <v>41.85</v>
      </c>
      <c r="BQ14" s="5">
        <v>39.299999999999997</v>
      </c>
      <c r="BR14" s="5">
        <v>39.1</v>
      </c>
      <c r="BS14" s="5">
        <v>38.75</v>
      </c>
      <c r="BT14" s="5">
        <v>36.85</v>
      </c>
      <c r="BU14" s="5">
        <v>36.1</v>
      </c>
      <c r="BV14" s="5">
        <v>34.799999999999997</v>
      </c>
      <c r="BW14" s="5">
        <v>34.4</v>
      </c>
      <c r="BX14" s="5">
        <v>35.4</v>
      </c>
      <c r="BY14" s="5">
        <v>35.450000000000003</v>
      </c>
      <c r="BZ14" s="5">
        <v>35.25</v>
      </c>
      <c r="CA14" s="5">
        <v>34.9</v>
      </c>
      <c r="CB14" s="5">
        <v>34.9</v>
      </c>
      <c r="CC14" s="5">
        <v>35</v>
      </c>
      <c r="CD14" s="5">
        <v>41.55</v>
      </c>
      <c r="CE14" s="5">
        <v>41.9</v>
      </c>
      <c r="CF14" s="5">
        <v>38.950000000000003</v>
      </c>
      <c r="CG14" s="5">
        <v>38.35</v>
      </c>
      <c r="CH14" s="5">
        <v>42.75</v>
      </c>
      <c r="CI14" s="5">
        <v>42.4</v>
      </c>
      <c r="CJ14" s="5">
        <v>41.55</v>
      </c>
      <c r="CK14" s="5">
        <v>40.35</v>
      </c>
      <c r="CL14" s="5">
        <v>40.450000000000003</v>
      </c>
      <c r="CM14" s="5">
        <v>38.049999999999997</v>
      </c>
      <c r="CN14" s="5">
        <v>41.7</v>
      </c>
      <c r="CO14" s="5">
        <v>42.3</v>
      </c>
      <c r="CP14" s="5">
        <v>41.15</v>
      </c>
      <c r="CQ14" s="5">
        <v>41.05</v>
      </c>
      <c r="CR14" s="5">
        <v>40.6</v>
      </c>
      <c r="CS14" s="5">
        <v>39.75</v>
      </c>
      <c r="CT14" s="5">
        <v>39.5</v>
      </c>
      <c r="CU14" s="5">
        <v>39.75</v>
      </c>
      <c r="CV14" s="5">
        <v>40</v>
      </c>
      <c r="CW14" s="5">
        <v>39.85</v>
      </c>
      <c r="CX14" s="5">
        <v>40.35</v>
      </c>
      <c r="CY14" s="5">
        <v>40.450000000000003</v>
      </c>
      <c r="CZ14" s="5">
        <v>46.3</v>
      </c>
      <c r="DA14" s="5">
        <v>43.85</v>
      </c>
      <c r="DB14" s="5">
        <v>41.8</v>
      </c>
      <c r="DC14" s="5">
        <v>42.1</v>
      </c>
      <c r="DD14" s="5">
        <v>42.3</v>
      </c>
      <c r="DE14" s="5">
        <v>45.05</v>
      </c>
      <c r="DF14" s="5">
        <v>44.6</v>
      </c>
      <c r="DG14" s="5"/>
    </row>
    <row r="15" spans="1:111" x14ac:dyDescent="0.2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12"/>
      <c r="E15" s="45" t="s">
        <v>126</v>
      </c>
      <c r="F15" s="28"/>
      <c r="G15" s="28"/>
      <c r="H15" s="28"/>
      <c r="I15" s="28"/>
      <c r="J15" s="28">
        <v>35.35</v>
      </c>
      <c r="K15" s="28">
        <v>34.049999999999997</v>
      </c>
      <c r="L15" s="28">
        <v>33.65</v>
      </c>
      <c r="M15" s="28">
        <v>36.4</v>
      </c>
      <c r="N15" s="28">
        <v>32.299999999999997</v>
      </c>
      <c r="O15" s="28">
        <v>29.5</v>
      </c>
      <c r="P15" s="28">
        <v>27.75</v>
      </c>
      <c r="Q15" s="28">
        <v>28.5</v>
      </c>
      <c r="R15" s="28">
        <v>31.8</v>
      </c>
      <c r="S15" s="28">
        <v>34</v>
      </c>
      <c r="T15" s="28">
        <v>31.5</v>
      </c>
      <c r="U15" s="28">
        <v>30.35</v>
      </c>
      <c r="V15" s="5">
        <v>30.25</v>
      </c>
      <c r="W15" s="5">
        <v>29.95</v>
      </c>
      <c r="X15" s="5">
        <v>30.65</v>
      </c>
      <c r="Y15" s="5">
        <v>29.85</v>
      </c>
      <c r="Z15" s="5">
        <v>30.8</v>
      </c>
      <c r="AA15" s="5">
        <v>30.7</v>
      </c>
      <c r="AB15" s="5">
        <v>30.6</v>
      </c>
      <c r="AC15" s="5">
        <v>30.15</v>
      </c>
      <c r="AD15" s="5">
        <v>30.35</v>
      </c>
      <c r="AE15" s="5">
        <v>30.2</v>
      </c>
      <c r="AF15" s="5">
        <v>30.2</v>
      </c>
      <c r="AG15" s="5">
        <v>29.55</v>
      </c>
      <c r="AH15" s="5">
        <v>29.45</v>
      </c>
      <c r="AI15" s="5">
        <v>29</v>
      </c>
      <c r="AJ15" s="5">
        <v>29</v>
      </c>
      <c r="AK15" s="5">
        <v>28.8</v>
      </c>
      <c r="AL15" s="5">
        <v>28.65</v>
      </c>
      <c r="AM15" s="5">
        <v>29.55</v>
      </c>
      <c r="AN15" s="5">
        <v>29.25</v>
      </c>
      <c r="AO15" s="5">
        <v>28.75</v>
      </c>
      <c r="AP15" s="5">
        <v>28.05</v>
      </c>
      <c r="AQ15" s="5">
        <v>27</v>
      </c>
      <c r="AR15" s="5">
        <v>27.55</v>
      </c>
      <c r="AS15" s="5">
        <v>26.8</v>
      </c>
      <c r="AT15" s="5">
        <v>26.6</v>
      </c>
      <c r="AU15" s="5"/>
      <c r="AV15" s="5">
        <v>26.7</v>
      </c>
      <c r="AW15" s="5">
        <v>26.5</v>
      </c>
      <c r="AX15" s="5">
        <v>26.6</v>
      </c>
      <c r="AY15" s="5">
        <v>28.9</v>
      </c>
      <c r="AZ15" s="5">
        <v>28.5</v>
      </c>
      <c r="BA15" s="5">
        <v>27.9</v>
      </c>
      <c r="BB15" s="5">
        <v>27.05</v>
      </c>
      <c r="BC15" s="5">
        <v>27</v>
      </c>
      <c r="BD15" s="5">
        <v>26.7</v>
      </c>
      <c r="BE15" s="5">
        <v>26.5</v>
      </c>
      <c r="BF15" s="5">
        <v>26.9</v>
      </c>
      <c r="BG15" s="5">
        <v>26.9</v>
      </c>
      <c r="BH15" s="5">
        <v>26.95</v>
      </c>
      <c r="BI15" s="5">
        <v>27</v>
      </c>
      <c r="BJ15" s="5">
        <v>27.05</v>
      </c>
      <c r="BK15" s="5">
        <v>27.05</v>
      </c>
      <c r="BL15" s="5">
        <v>27.15</v>
      </c>
      <c r="BM15" s="5">
        <v>26.6</v>
      </c>
      <c r="BN15" s="5">
        <v>26.5</v>
      </c>
      <c r="BO15" s="5">
        <v>26.3</v>
      </c>
      <c r="BP15" s="5">
        <v>26.05</v>
      </c>
      <c r="BQ15" s="5">
        <v>25.25</v>
      </c>
      <c r="BR15" s="5">
        <v>26.25</v>
      </c>
      <c r="BS15" s="5">
        <v>25.8</v>
      </c>
      <c r="BT15" s="5">
        <v>25.3</v>
      </c>
      <c r="BU15" s="5">
        <v>25.15</v>
      </c>
      <c r="BV15" s="5">
        <v>24.85</v>
      </c>
      <c r="BW15" s="5">
        <v>24.5</v>
      </c>
      <c r="BX15" s="5">
        <v>24.9</v>
      </c>
      <c r="BY15" s="5">
        <v>24.8</v>
      </c>
      <c r="BZ15" s="5">
        <v>24.5</v>
      </c>
      <c r="CA15" s="5">
        <v>23.95</v>
      </c>
      <c r="CB15" s="5">
        <v>25.6</v>
      </c>
      <c r="CC15" s="5">
        <v>25.45</v>
      </c>
      <c r="CD15" s="5">
        <v>24.7</v>
      </c>
      <c r="CE15" s="5">
        <v>24.55</v>
      </c>
      <c r="CF15" s="5">
        <v>24.1</v>
      </c>
      <c r="CG15" s="5">
        <v>23.85</v>
      </c>
      <c r="CH15" s="5">
        <v>23.95</v>
      </c>
      <c r="CI15" s="5">
        <v>23.5</v>
      </c>
      <c r="CJ15" s="5">
        <v>23.4</v>
      </c>
      <c r="CK15" s="5">
        <v>23.35</v>
      </c>
      <c r="CL15" s="5">
        <v>23.35</v>
      </c>
      <c r="CM15" s="5">
        <v>21.35</v>
      </c>
      <c r="CN15" s="5">
        <v>23.5</v>
      </c>
      <c r="CO15" s="5">
        <v>23</v>
      </c>
      <c r="CP15" s="5">
        <v>23</v>
      </c>
      <c r="CQ15" s="5">
        <v>24.8</v>
      </c>
      <c r="CR15" s="5">
        <v>24.35</v>
      </c>
      <c r="CS15" s="5">
        <v>26.6</v>
      </c>
      <c r="CT15" s="5">
        <v>26.85</v>
      </c>
      <c r="CU15" s="5">
        <v>26.65</v>
      </c>
      <c r="CV15" s="5">
        <v>27.1</v>
      </c>
      <c r="CW15" s="5">
        <v>27.65</v>
      </c>
      <c r="CX15" s="5">
        <v>27.5</v>
      </c>
      <c r="CY15" s="5">
        <v>26.85</v>
      </c>
      <c r="CZ15" s="5">
        <v>24.65</v>
      </c>
      <c r="DA15" s="5">
        <v>24.2</v>
      </c>
      <c r="DB15" s="5">
        <v>23.95</v>
      </c>
      <c r="DC15" s="5">
        <v>24.25</v>
      </c>
      <c r="DD15" s="5">
        <v>23.95</v>
      </c>
      <c r="DE15" s="5">
        <v>23.95</v>
      </c>
      <c r="DF15" s="5">
        <v>23.35</v>
      </c>
      <c r="DG15" s="5"/>
    </row>
    <row r="16" spans="1:111" x14ac:dyDescent="0.25">
      <c r="A16" s="12">
        <f t="shared" si="0"/>
        <v>552</v>
      </c>
      <c r="B16" s="12">
        <f t="shared" si="1"/>
        <v>780.25</v>
      </c>
      <c r="C16" s="12">
        <f t="shared" si="2"/>
        <v>228.25</v>
      </c>
      <c r="D16" s="12"/>
      <c r="E16" s="45" t="s">
        <v>23</v>
      </c>
      <c r="F16" s="28">
        <v>561.04999999999995</v>
      </c>
      <c r="G16" s="28">
        <v>552</v>
      </c>
      <c r="H16" s="28">
        <v>567.6</v>
      </c>
      <c r="I16" s="28">
        <v>570.95000000000005</v>
      </c>
      <c r="J16" s="28">
        <v>568.95000000000005</v>
      </c>
      <c r="K16" s="28">
        <v>559.75</v>
      </c>
      <c r="L16" s="28">
        <v>580.79999999999995</v>
      </c>
      <c r="M16" s="28">
        <v>600.79999999999995</v>
      </c>
      <c r="N16" s="28">
        <v>614</v>
      </c>
      <c r="O16" s="28">
        <v>605.25</v>
      </c>
      <c r="P16" s="28">
        <v>606.5</v>
      </c>
      <c r="Q16" s="28">
        <v>601</v>
      </c>
      <c r="R16" s="28">
        <v>620.4</v>
      </c>
      <c r="S16" s="28">
        <v>632.15</v>
      </c>
      <c r="T16" s="28">
        <v>621.45000000000005</v>
      </c>
      <c r="U16" s="28">
        <v>621.6</v>
      </c>
      <c r="V16" s="5">
        <v>635.25</v>
      </c>
      <c r="W16" s="5">
        <v>638.79999999999995</v>
      </c>
      <c r="X16" s="5">
        <v>634.75</v>
      </c>
      <c r="Y16" s="5">
        <v>629.65</v>
      </c>
      <c r="Z16" s="5">
        <v>637.6</v>
      </c>
      <c r="AA16" s="5">
        <v>638</v>
      </c>
      <c r="AB16" s="5">
        <v>650.9</v>
      </c>
      <c r="AC16" s="5">
        <v>646.75</v>
      </c>
      <c r="AD16" s="5">
        <v>652.04999999999995</v>
      </c>
      <c r="AE16" s="5">
        <v>654.79999999999995</v>
      </c>
      <c r="AF16" s="5">
        <v>654.79999999999995</v>
      </c>
      <c r="AG16" s="5">
        <v>652.25</v>
      </c>
      <c r="AH16" s="5">
        <v>663</v>
      </c>
      <c r="AI16" s="5">
        <v>680.9</v>
      </c>
      <c r="AJ16" s="5">
        <v>677.6</v>
      </c>
      <c r="AK16" s="5">
        <v>677.7</v>
      </c>
      <c r="AL16" s="5">
        <v>671.55</v>
      </c>
      <c r="AM16" s="5">
        <v>676.65</v>
      </c>
      <c r="AN16" s="5">
        <v>687.45</v>
      </c>
      <c r="AO16" s="5">
        <v>686.35</v>
      </c>
      <c r="AP16" s="5">
        <v>654.4</v>
      </c>
      <c r="AQ16" s="5">
        <v>642.29999999999995</v>
      </c>
      <c r="AR16" s="5">
        <v>656.5</v>
      </c>
      <c r="AS16" s="5">
        <v>650</v>
      </c>
      <c r="AT16" s="5">
        <v>648.25</v>
      </c>
      <c r="AU16" s="5"/>
      <c r="AV16" s="5">
        <v>660.7</v>
      </c>
      <c r="AW16" s="5">
        <v>659.7</v>
      </c>
      <c r="AX16" s="5">
        <v>660.7</v>
      </c>
      <c r="AY16" s="5">
        <v>693.55</v>
      </c>
      <c r="AZ16" s="5">
        <v>696.55</v>
      </c>
      <c r="BA16" s="5">
        <v>691.5</v>
      </c>
      <c r="BB16" s="5">
        <v>682.5</v>
      </c>
      <c r="BC16" s="5">
        <v>692.6</v>
      </c>
      <c r="BD16" s="5">
        <v>714.45</v>
      </c>
      <c r="BE16" s="5">
        <v>713.25</v>
      </c>
      <c r="BF16" s="5">
        <v>708.55</v>
      </c>
      <c r="BG16" s="5">
        <v>712.2</v>
      </c>
      <c r="BH16" s="5">
        <v>718.95</v>
      </c>
      <c r="BI16" s="5">
        <v>717.1</v>
      </c>
      <c r="BJ16" s="5">
        <v>729.5</v>
      </c>
      <c r="BK16" s="5">
        <v>727.5</v>
      </c>
      <c r="BL16" s="5">
        <v>719.7</v>
      </c>
      <c r="BM16" s="5">
        <v>703.65</v>
      </c>
      <c r="BN16" s="5">
        <v>706</v>
      </c>
      <c r="BO16" s="5">
        <v>708.55</v>
      </c>
      <c r="BP16" s="5">
        <v>704.5</v>
      </c>
      <c r="BQ16" s="5">
        <v>696.85</v>
      </c>
      <c r="BR16" s="5">
        <v>704.9</v>
      </c>
      <c r="BS16" s="5">
        <v>703.5</v>
      </c>
      <c r="BT16" s="5">
        <v>690.55</v>
      </c>
      <c r="BU16" s="5">
        <v>682.8</v>
      </c>
      <c r="BV16" s="5">
        <v>679</v>
      </c>
      <c r="BW16" s="5">
        <v>688.25</v>
      </c>
      <c r="BX16" s="5">
        <v>705.2</v>
      </c>
      <c r="BY16" s="5">
        <v>701.6</v>
      </c>
      <c r="BZ16" s="5">
        <v>711.25</v>
      </c>
      <c r="CA16" s="5">
        <v>711</v>
      </c>
      <c r="CB16" s="5">
        <v>708.1</v>
      </c>
      <c r="CC16" s="5">
        <v>703.4</v>
      </c>
      <c r="CD16" s="5">
        <v>706.65</v>
      </c>
      <c r="CE16" s="5">
        <v>682.55</v>
      </c>
      <c r="CF16" s="5">
        <v>690.2</v>
      </c>
      <c r="CG16" s="5">
        <v>679.8</v>
      </c>
      <c r="CH16" s="5">
        <v>662.95</v>
      </c>
      <c r="CI16" s="5">
        <v>702.85</v>
      </c>
      <c r="CJ16" s="5">
        <v>683</v>
      </c>
      <c r="CK16" s="5">
        <v>687</v>
      </c>
      <c r="CL16" s="5">
        <v>696.15</v>
      </c>
      <c r="CM16" s="5">
        <v>677.3</v>
      </c>
      <c r="CN16" s="5">
        <v>709.55</v>
      </c>
      <c r="CO16" s="5">
        <v>702.2</v>
      </c>
      <c r="CP16" s="5">
        <v>712</v>
      </c>
      <c r="CQ16" s="5">
        <v>720.45</v>
      </c>
      <c r="CR16" s="5">
        <v>722</v>
      </c>
      <c r="CS16" s="5">
        <v>720.4</v>
      </c>
      <c r="CT16" s="5">
        <v>734.45</v>
      </c>
      <c r="CU16" s="5">
        <v>763.45</v>
      </c>
      <c r="CV16" s="5">
        <v>770.4</v>
      </c>
      <c r="CW16" s="5">
        <v>771.65</v>
      </c>
      <c r="CX16" s="5">
        <v>769</v>
      </c>
      <c r="CY16" s="5">
        <v>767.45</v>
      </c>
      <c r="CZ16" s="5">
        <v>766.75</v>
      </c>
      <c r="DA16" s="5">
        <v>777.5</v>
      </c>
      <c r="DB16" s="5">
        <v>750.35</v>
      </c>
      <c r="DC16" s="5">
        <v>753</v>
      </c>
      <c r="DD16" s="5">
        <v>753.55</v>
      </c>
      <c r="DE16" s="5">
        <v>780.25</v>
      </c>
      <c r="DF16" s="5">
        <v>763.5</v>
      </c>
      <c r="DG16" s="5"/>
    </row>
    <row r="17" spans="1:111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12">
        <v>670</v>
      </c>
      <c r="E17" s="44" t="s">
        <v>26</v>
      </c>
      <c r="F17" s="28">
        <v>670</v>
      </c>
      <c r="G17" s="28">
        <v>503.55</v>
      </c>
      <c r="H17" s="28">
        <v>501.4</v>
      </c>
      <c r="I17" s="28">
        <v>497</v>
      </c>
      <c r="J17" s="28">
        <v>498.05</v>
      </c>
      <c r="K17" s="28">
        <v>485.2</v>
      </c>
      <c r="L17" s="28">
        <v>500.5</v>
      </c>
      <c r="M17" s="28">
        <v>493</v>
      </c>
      <c r="N17" s="28">
        <v>492</v>
      </c>
      <c r="O17" s="28">
        <v>479</v>
      </c>
      <c r="P17" s="28">
        <v>453</v>
      </c>
      <c r="Q17" s="28">
        <v>468.25</v>
      </c>
      <c r="R17" s="28">
        <v>479</v>
      </c>
      <c r="S17" s="28">
        <v>506</v>
      </c>
      <c r="T17" s="28">
        <v>488.5</v>
      </c>
      <c r="U17" s="28">
        <v>473.7</v>
      </c>
      <c r="V17" s="5">
        <v>460</v>
      </c>
      <c r="W17" s="5">
        <v>471.85</v>
      </c>
      <c r="X17" s="5">
        <v>484.5</v>
      </c>
      <c r="Y17" s="5">
        <v>478.5</v>
      </c>
      <c r="Z17" s="5">
        <v>481.05</v>
      </c>
      <c r="AA17" s="5">
        <v>473.5</v>
      </c>
      <c r="AB17" s="5">
        <v>483.15</v>
      </c>
      <c r="AC17" s="5">
        <v>479</v>
      </c>
      <c r="AD17" s="5">
        <v>491</v>
      </c>
      <c r="AE17" s="5">
        <v>472.95</v>
      </c>
      <c r="AF17" s="5">
        <v>472.95</v>
      </c>
      <c r="AG17" s="5">
        <v>471.9</v>
      </c>
      <c r="AH17" s="5">
        <v>477.85</v>
      </c>
      <c r="AI17" s="5">
        <v>479</v>
      </c>
      <c r="AJ17" s="5">
        <v>474.9</v>
      </c>
      <c r="AK17" s="5">
        <v>471</v>
      </c>
      <c r="AL17" s="5">
        <v>474.55</v>
      </c>
      <c r="AM17" s="5">
        <v>473.05</v>
      </c>
      <c r="AN17" s="5">
        <v>472</v>
      </c>
      <c r="AO17" s="5">
        <v>466</v>
      </c>
      <c r="AP17" s="5">
        <v>452</v>
      </c>
      <c r="AQ17" s="5">
        <v>441.05</v>
      </c>
      <c r="AR17" s="5">
        <v>433</v>
      </c>
      <c r="AS17" s="5">
        <v>439</v>
      </c>
      <c r="AT17" s="5">
        <v>450</v>
      </c>
      <c r="AU17" s="5"/>
      <c r="AV17" s="5">
        <v>466.15</v>
      </c>
      <c r="AW17" s="5">
        <v>461.4</v>
      </c>
      <c r="AX17" s="5">
        <v>457</v>
      </c>
      <c r="AY17" s="5">
        <v>476</v>
      </c>
      <c r="AZ17" s="5">
        <v>474.5</v>
      </c>
      <c r="BA17" s="5">
        <v>472</v>
      </c>
      <c r="BB17" s="5">
        <v>465.55</v>
      </c>
      <c r="BC17" s="5">
        <v>461.4</v>
      </c>
      <c r="BD17" s="5">
        <v>463</v>
      </c>
      <c r="BE17" s="5">
        <v>464.95</v>
      </c>
      <c r="BF17" s="5">
        <v>461.9</v>
      </c>
      <c r="BG17" s="5">
        <v>455.25</v>
      </c>
      <c r="BH17" s="5">
        <v>469</v>
      </c>
      <c r="BI17" s="5">
        <v>474</v>
      </c>
      <c r="BJ17" s="5">
        <v>471</v>
      </c>
      <c r="BK17" s="5">
        <v>476.2</v>
      </c>
      <c r="BL17" s="5">
        <v>486</v>
      </c>
      <c r="BM17" s="5">
        <v>481</v>
      </c>
      <c r="BN17" s="5">
        <v>488.95</v>
      </c>
      <c r="BO17" s="5">
        <v>482.25</v>
      </c>
      <c r="BP17" s="5">
        <v>485</v>
      </c>
      <c r="BQ17" s="5">
        <v>475.85</v>
      </c>
      <c r="BR17" s="5">
        <v>474.5</v>
      </c>
      <c r="BS17" s="5">
        <v>477</v>
      </c>
      <c r="BT17" s="5">
        <v>473.1</v>
      </c>
      <c r="BU17" s="5">
        <v>471.2</v>
      </c>
      <c r="BV17" s="5">
        <v>467</v>
      </c>
      <c r="BW17" s="5">
        <v>479</v>
      </c>
      <c r="BX17" s="5">
        <v>477</v>
      </c>
      <c r="BY17" s="5">
        <v>461</v>
      </c>
      <c r="BZ17" s="5">
        <v>466.2</v>
      </c>
      <c r="CA17" s="5">
        <v>472</v>
      </c>
      <c r="CB17" s="5">
        <v>470</v>
      </c>
      <c r="CC17" s="5">
        <v>472</v>
      </c>
      <c r="CD17" s="5">
        <v>474.3</v>
      </c>
      <c r="CE17" s="5">
        <v>477.5</v>
      </c>
      <c r="CF17" s="5">
        <v>474.5</v>
      </c>
      <c r="CG17" s="5">
        <v>470.45</v>
      </c>
      <c r="CH17" s="5">
        <v>474.65</v>
      </c>
      <c r="CI17" s="5">
        <v>484.65</v>
      </c>
      <c r="CJ17" s="5">
        <v>482</v>
      </c>
      <c r="CK17" s="5">
        <v>484.6</v>
      </c>
      <c r="CL17" s="5">
        <v>489</v>
      </c>
      <c r="CM17" s="5">
        <v>478.7</v>
      </c>
      <c r="CN17" s="5">
        <v>502</v>
      </c>
      <c r="CO17" s="5">
        <v>522.79999999999995</v>
      </c>
      <c r="CP17" s="5">
        <v>521.25</v>
      </c>
      <c r="CQ17" s="5">
        <v>524.45000000000005</v>
      </c>
      <c r="CR17" s="5">
        <v>527.70000000000005</v>
      </c>
      <c r="CS17" s="5">
        <v>516.29999999999995</v>
      </c>
      <c r="CT17" s="5">
        <v>518.95000000000005</v>
      </c>
      <c r="CU17" s="5">
        <v>522</v>
      </c>
      <c r="CV17" s="5">
        <v>526.70000000000005</v>
      </c>
      <c r="CW17" s="5">
        <v>524</v>
      </c>
      <c r="CX17" s="5">
        <v>529.4</v>
      </c>
      <c r="CY17" s="5">
        <v>521.5</v>
      </c>
      <c r="CZ17" s="5">
        <v>511.95</v>
      </c>
      <c r="DA17" s="5">
        <v>513.4</v>
      </c>
      <c r="DB17" s="5">
        <v>490</v>
      </c>
      <c r="DC17" s="5">
        <v>489</v>
      </c>
      <c r="DD17" s="5">
        <v>484.5</v>
      </c>
      <c r="DE17" s="5">
        <v>495</v>
      </c>
      <c r="DF17" s="5">
        <v>491</v>
      </c>
      <c r="DG17" s="5"/>
    </row>
    <row r="18" spans="1:111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12"/>
      <c r="E18" s="44" t="s">
        <v>39</v>
      </c>
      <c r="F18" s="28">
        <v>196.55</v>
      </c>
      <c r="G18" s="28">
        <v>195.2</v>
      </c>
      <c r="H18" s="28">
        <v>190.05</v>
      </c>
      <c r="I18" s="28">
        <v>195.15</v>
      </c>
      <c r="J18" s="28">
        <v>195.3</v>
      </c>
      <c r="K18" s="28">
        <v>195.75</v>
      </c>
      <c r="L18" s="28">
        <v>197</v>
      </c>
      <c r="M18" s="28">
        <v>210.7</v>
      </c>
      <c r="N18" s="28">
        <v>212.35</v>
      </c>
      <c r="O18" s="28">
        <v>206.05</v>
      </c>
      <c r="P18" s="28">
        <v>191.95</v>
      </c>
      <c r="Q18" s="28">
        <v>178.8</v>
      </c>
      <c r="R18" s="28">
        <v>189.1</v>
      </c>
      <c r="S18" s="28">
        <v>195</v>
      </c>
      <c r="T18" s="28">
        <v>197.5</v>
      </c>
      <c r="U18" s="28">
        <v>198</v>
      </c>
      <c r="V18" s="5">
        <v>201.9</v>
      </c>
      <c r="W18" s="5">
        <v>202.9</v>
      </c>
      <c r="X18" s="5">
        <v>212</v>
      </c>
      <c r="Y18" s="5">
        <v>206.2</v>
      </c>
      <c r="Z18" s="5">
        <v>216.5</v>
      </c>
      <c r="AA18" s="5">
        <v>220.45</v>
      </c>
      <c r="AB18" s="5">
        <v>228.7</v>
      </c>
      <c r="AC18" s="5">
        <v>228.85</v>
      </c>
      <c r="AD18" s="5">
        <v>227.6</v>
      </c>
      <c r="AE18" s="5">
        <v>240.55</v>
      </c>
      <c r="AF18" s="5">
        <v>240.55</v>
      </c>
      <c r="AG18" s="5">
        <v>247</v>
      </c>
      <c r="AH18" s="5">
        <v>252.7</v>
      </c>
      <c r="AI18" s="5">
        <v>251.75</v>
      </c>
      <c r="AJ18" s="5">
        <v>263.85000000000002</v>
      </c>
      <c r="AK18" s="5">
        <v>285.89999999999998</v>
      </c>
      <c r="AL18" s="5">
        <v>275.95</v>
      </c>
      <c r="AM18" s="5">
        <v>266.8</v>
      </c>
      <c r="AN18" s="5">
        <v>267</v>
      </c>
      <c r="AO18" s="5">
        <v>252.2</v>
      </c>
      <c r="AP18" s="5">
        <v>240.7</v>
      </c>
      <c r="AQ18" s="5">
        <v>219.7</v>
      </c>
      <c r="AR18" s="5">
        <v>247.5</v>
      </c>
      <c r="AS18" s="5">
        <v>235</v>
      </c>
      <c r="AT18" s="5">
        <v>237.6</v>
      </c>
      <c r="AU18" s="5"/>
      <c r="AV18" s="5">
        <v>265.60000000000002</v>
      </c>
      <c r="AW18" s="5">
        <v>266.7</v>
      </c>
      <c r="AX18" s="5">
        <v>264</v>
      </c>
      <c r="AY18" s="5">
        <v>265</v>
      </c>
      <c r="AZ18" s="5">
        <v>284</v>
      </c>
      <c r="BA18" s="5">
        <v>288.3</v>
      </c>
      <c r="BB18" s="5">
        <v>285</v>
      </c>
      <c r="BC18" s="5">
        <v>289.89999999999998</v>
      </c>
      <c r="BD18" s="5">
        <v>286.2</v>
      </c>
      <c r="BE18" s="5">
        <v>297.05</v>
      </c>
      <c r="BF18" s="5">
        <v>297.25</v>
      </c>
      <c r="BG18" s="5">
        <v>282.89999999999998</v>
      </c>
      <c r="BH18" s="5">
        <v>281.25</v>
      </c>
      <c r="BI18" s="5">
        <v>274.5</v>
      </c>
      <c r="BJ18" s="5">
        <v>279.10000000000002</v>
      </c>
      <c r="BK18" s="5">
        <v>280.64999999999998</v>
      </c>
      <c r="BL18" s="5">
        <v>278.39999999999998</v>
      </c>
      <c r="BM18" s="5">
        <v>286.2</v>
      </c>
      <c r="BN18" s="5">
        <v>295.75</v>
      </c>
      <c r="BO18" s="5">
        <v>302.2</v>
      </c>
      <c r="BP18" s="5">
        <v>295</v>
      </c>
      <c r="BQ18" s="5">
        <v>295.5</v>
      </c>
      <c r="BR18" s="5">
        <v>294</v>
      </c>
      <c r="BS18" s="5">
        <v>296</v>
      </c>
      <c r="BT18" s="5">
        <v>287</v>
      </c>
      <c r="BU18" s="5">
        <v>275.2</v>
      </c>
      <c r="BV18" s="5">
        <v>261.60000000000002</v>
      </c>
      <c r="BW18" s="5">
        <v>265</v>
      </c>
      <c r="BX18" s="5">
        <v>271</v>
      </c>
      <c r="BY18" s="5">
        <v>263.8</v>
      </c>
      <c r="BZ18" s="5">
        <v>255.9</v>
      </c>
      <c r="CA18" s="5">
        <v>246.5</v>
      </c>
      <c r="CB18" s="5">
        <v>260.60000000000002</v>
      </c>
      <c r="CC18" s="5">
        <v>260.10000000000002</v>
      </c>
      <c r="CD18" s="5">
        <v>268.10000000000002</v>
      </c>
      <c r="CE18" s="5">
        <v>273</v>
      </c>
      <c r="CF18" s="5">
        <v>261.89999999999998</v>
      </c>
      <c r="CG18" s="5">
        <v>260.5</v>
      </c>
      <c r="CH18" s="5">
        <v>260.64999999999998</v>
      </c>
      <c r="CI18" s="5">
        <v>261.75</v>
      </c>
      <c r="CJ18" s="5">
        <v>250.15</v>
      </c>
      <c r="CK18" s="5">
        <v>247</v>
      </c>
      <c r="CL18" s="5">
        <v>255.55</v>
      </c>
      <c r="CM18" s="5">
        <v>249.7</v>
      </c>
      <c r="CN18" s="5">
        <v>255</v>
      </c>
      <c r="CO18" s="5">
        <v>261</v>
      </c>
      <c r="CP18" s="5">
        <v>270.3</v>
      </c>
      <c r="CQ18" s="5">
        <v>266.85000000000002</v>
      </c>
      <c r="CR18" s="5">
        <v>261.8</v>
      </c>
      <c r="CS18" s="5">
        <v>262.05</v>
      </c>
      <c r="CT18" s="5">
        <v>259.60000000000002</v>
      </c>
      <c r="CU18" s="5">
        <v>258.5</v>
      </c>
      <c r="CV18" s="5">
        <v>259</v>
      </c>
      <c r="CW18" s="5">
        <v>270.55</v>
      </c>
      <c r="CX18" s="5">
        <v>272.10000000000002</v>
      </c>
      <c r="CY18" s="5">
        <v>276.60000000000002</v>
      </c>
      <c r="CZ18" s="5">
        <v>259</v>
      </c>
      <c r="DA18" s="5">
        <v>263.55</v>
      </c>
      <c r="DB18" s="5">
        <v>265.35000000000002</v>
      </c>
      <c r="DC18" s="5">
        <v>275.5</v>
      </c>
      <c r="DD18" s="5">
        <v>282.10000000000002</v>
      </c>
      <c r="DE18" s="5">
        <v>282.5</v>
      </c>
      <c r="DF18" s="5">
        <v>272.25</v>
      </c>
      <c r="DG18" s="5"/>
    </row>
    <row r="19" spans="1:111" x14ac:dyDescent="0.25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12"/>
      <c r="E19" s="44" t="s">
        <v>48</v>
      </c>
      <c r="F19" s="28">
        <v>450.5</v>
      </c>
      <c r="G19" s="28">
        <v>453</v>
      </c>
      <c r="H19" s="28">
        <v>440.7</v>
      </c>
      <c r="I19" s="28">
        <v>449</v>
      </c>
      <c r="J19" s="28">
        <v>452.75</v>
      </c>
      <c r="K19" s="28">
        <v>450</v>
      </c>
      <c r="L19" s="28">
        <v>447.8</v>
      </c>
      <c r="M19" s="28">
        <v>464.55</v>
      </c>
      <c r="N19" s="28">
        <v>452.6</v>
      </c>
      <c r="O19" s="28">
        <v>450.5</v>
      </c>
      <c r="P19" s="28">
        <v>455</v>
      </c>
      <c r="Q19" s="28">
        <v>443.85</v>
      </c>
      <c r="R19" s="28">
        <v>451.15</v>
      </c>
      <c r="S19" s="28">
        <v>454.5</v>
      </c>
      <c r="T19" s="28">
        <v>448.95</v>
      </c>
      <c r="U19" s="28">
        <v>446.05</v>
      </c>
      <c r="V19" s="5">
        <v>460.25</v>
      </c>
      <c r="W19" s="5">
        <v>470.45</v>
      </c>
      <c r="X19" s="5">
        <v>475.45</v>
      </c>
      <c r="Y19" s="5">
        <v>478</v>
      </c>
      <c r="Z19" s="5">
        <v>502</v>
      </c>
      <c r="AA19" s="5">
        <v>511</v>
      </c>
      <c r="AB19" s="5">
        <v>507</v>
      </c>
      <c r="AC19" s="5">
        <v>495.8</v>
      </c>
      <c r="AD19" s="5">
        <v>491.1</v>
      </c>
      <c r="AE19" s="5">
        <v>487.85</v>
      </c>
      <c r="AF19" s="5">
        <v>487.85</v>
      </c>
      <c r="AG19" s="5">
        <v>473.3</v>
      </c>
      <c r="AH19" s="5">
        <v>458.05</v>
      </c>
      <c r="AI19" s="5">
        <v>459.55</v>
      </c>
      <c r="AJ19" s="5">
        <v>476.5</v>
      </c>
      <c r="AK19" s="5">
        <v>486.6</v>
      </c>
      <c r="AL19" s="5">
        <v>510</v>
      </c>
      <c r="AM19" s="5">
        <v>514</v>
      </c>
      <c r="AN19" s="5">
        <v>508</v>
      </c>
      <c r="AO19" s="5">
        <v>511.05</v>
      </c>
      <c r="AP19" s="5">
        <v>516</v>
      </c>
      <c r="AQ19" s="5">
        <v>499</v>
      </c>
      <c r="AR19" s="5">
        <v>495.5</v>
      </c>
      <c r="AS19" s="5">
        <v>489</v>
      </c>
      <c r="AT19" s="5">
        <v>500.6</v>
      </c>
      <c r="AU19" s="5"/>
      <c r="AV19" s="5">
        <v>497.5</v>
      </c>
      <c r="AW19" s="5">
        <v>491</v>
      </c>
      <c r="AX19" s="5">
        <v>493.9</v>
      </c>
      <c r="AY19" s="5">
        <v>487.5</v>
      </c>
      <c r="AZ19" s="5">
        <v>494.7</v>
      </c>
      <c r="BA19" s="5">
        <v>504.85</v>
      </c>
      <c r="BB19" s="5">
        <v>504.75</v>
      </c>
      <c r="BC19" s="5">
        <v>505.95</v>
      </c>
      <c r="BD19" s="5">
        <v>499.35</v>
      </c>
      <c r="BE19" s="5">
        <v>510.65</v>
      </c>
      <c r="BF19" s="5">
        <v>544.6</v>
      </c>
      <c r="BG19" s="5">
        <v>544.95000000000005</v>
      </c>
      <c r="BH19" s="5">
        <v>546.25</v>
      </c>
      <c r="BI19" s="5">
        <v>547.95000000000005</v>
      </c>
      <c r="BJ19" s="5">
        <v>546.79999999999995</v>
      </c>
      <c r="BK19" s="5">
        <v>538</v>
      </c>
      <c r="BL19" s="5">
        <v>537</v>
      </c>
      <c r="BM19" s="5">
        <v>562.79999999999995</v>
      </c>
      <c r="BN19" s="5">
        <v>543</v>
      </c>
      <c r="BO19" s="5">
        <v>526.1</v>
      </c>
      <c r="BP19" s="5">
        <v>553</v>
      </c>
      <c r="BQ19" s="5">
        <v>572.29999999999995</v>
      </c>
      <c r="BR19" s="5">
        <v>588.75</v>
      </c>
      <c r="BS19" s="5">
        <v>592</v>
      </c>
      <c r="BT19" s="5">
        <v>619.75</v>
      </c>
      <c r="BU19" s="5">
        <v>648.15</v>
      </c>
      <c r="BV19" s="5">
        <v>646</v>
      </c>
      <c r="BW19" s="5">
        <v>652.5</v>
      </c>
      <c r="BX19" s="5">
        <v>657.9</v>
      </c>
      <c r="BY19" s="5">
        <v>692.95</v>
      </c>
      <c r="BZ19" s="5">
        <v>703.7</v>
      </c>
      <c r="CA19" s="5">
        <v>704.5</v>
      </c>
      <c r="CB19" s="5">
        <v>710.3</v>
      </c>
      <c r="CC19" s="5">
        <v>719.55</v>
      </c>
      <c r="CD19" s="5">
        <v>708</v>
      </c>
      <c r="CE19" s="5">
        <v>706.5</v>
      </c>
      <c r="CF19" s="5">
        <v>740.95</v>
      </c>
      <c r="CG19" s="5">
        <v>749.15</v>
      </c>
      <c r="CH19" s="5">
        <v>733.1</v>
      </c>
      <c r="CI19" s="5">
        <v>759</v>
      </c>
      <c r="CJ19" s="5">
        <v>748</v>
      </c>
      <c r="CK19" s="5">
        <v>739.85</v>
      </c>
      <c r="CL19" s="5">
        <v>747.65</v>
      </c>
      <c r="CM19" s="5">
        <v>744.15</v>
      </c>
      <c r="CN19" s="5">
        <v>762</v>
      </c>
      <c r="CO19" s="5">
        <v>758.1</v>
      </c>
      <c r="CP19" s="5">
        <v>395.5</v>
      </c>
      <c r="CQ19" s="5">
        <v>431.85</v>
      </c>
      <c r="CR19" s="5">
        <v>413.15</v>
      </c>
      <c r="CS19" s="5">
        <v>416.9</v>
      </c>
      <c r="CT19" s="5">
        <v>417.5</v>
      </c>
      <c r="CU19" s="5">
        <v>411.3</v>
      </c>
      <c r="CV19" s="5">
        <v>405.4</v>
      </c>
      <c r="CW19" s="5">
        <v>425.95</v>
      </c>
      <c r="CX19" s="5">
        <v>448</v>
      </c>
      <c r="CY19" s="5">
        <v>446.6</v>
      </c>
      <c r="CZ19" s="5">
        <v>436.75</v>
      </c>
      <c r="DA19" s="5">
        <v>449</v>
      </c>
      <c r="DB19" s="5">
        <v>436</v>
      </c>
      <c r="DC19" s="5">
        <v>448.95</v>
      </c>
      <c r="DD19" s="5">
        <v>473.7</v>
      </c>
      <c r="DE19" s="5">
        <v>499.55</v>
      </c>
      <c r="DF19" s="5">
        <v>506.3</v>
      </c>
      <c r="DG19" s="5"/>
    </row>
    <row r="20" spans="1:111" x14ac:dyDescent="0.25">
      <c r="A20" s="12">
        <f t="shared" si="0"/>
        <v>642</v>
      </c>
      <c r="B20" s="12">
        <f t="shared" si="1"/>
        <v>795.95</v>
      </c>
      <c r="C20" s="12">
        <f t="shared" si="2"/>
        <v>153.95000000000005</v>
      </c>
      <c r="D20" s="12"/>
      <c r="E20" s="44" t="s">
        <v>104</v>
      </c>
      <c r="F20" s="30">
        <v>739.1</v>
      </c>
      <c r="G20" s="28">
        <v>724.95</v>
      </c>
      <c r="H20" s="28">
        <v>718.65</v>
      </c>
      <c r="I20" s="28">
        <v>736</v>
      </c>
      <c r="J20" s="28">
        <v>729.9</v>
      </c>
      <c r="K20" s="28">
        <v>741.05</v>
      </c>
      <c r="L20" s="28">
        <v>724.7</v>
      </c>
      <c r="M20" s="28">
        <v>726</v>
      </c>
      <c r="N20" s="28">
        <v>726.55</v>
      </c>
      <c r="O20" s="28">
        <v>683.05</v>
      </c>
      <c r="P20" s="28">
        <v>696</v>
      </c>
      <c r="Q20" s="28">
        <v>706.8</v>
      </c>
      <c r="R20" s="28">
        <v>714.55</v>
      </c>
      <c r="S20" s="28">
        <v>712.95</v>
      </c>
      <c r="T20" s="28">
        <v>695</v>
      </c>
      <c r="U20" s="28">
        <v>694.3</v>
      </c>
      <c r="V20" s="5">
        <v>698.85</v>
      </c>
      <c r="W20" s="5">
        <v>732.2</v>
      </c>
      <c r="X20" s="5">
        <v>744</v>
      </c>
      <c r="Y20" s="5">
        <v>729</v>
      </c>
      <c r="Z20" s="5">
        <v>735</v>
      </c>
      <c r="AA20" s="5">
        <v>726.25</v>
      </c>
      <c r="AB20" s="5">
        <v>757.3</v>
      </c>
      <c r="AC20" s="5">
        <v>748.4</v>
      </c>
      <c r="AD20" s="5">
        <v>743</v>
      </c>
      <c r="AE20" s="5">
        <v>742.1</v>
      </c>
      <c r="AF20" s="5">
        <v>742.1</v>
      </c>
      <c r="AG20" s="5">
        <v>736.05</v>
      </c>
      <c r="AH20" s="5">
        <v>741.05</v>
      </c>
      <c r="AI20" s="5">
        <v>756.1</v>
      </c>
      <c r="AJ20" s="5">
        <v>761.65</v>
      </c>
      <c r="AK20" s="5">
        <v>767</v>
      </c>
      <c r="AL20" s="5">
        <v>758.4</v>
      </c>
      <c r="AM20" s="5">
        <v>746.7</v>
      </c>
      <c r="AN20" s="5">
        <v>746</v>
      </c>
      <c r="AO20" s="5">
        <v>751.5</v>
      </c>
      <c r="AP20" s="5">
        <v>724</v>
      </c>
      <c r="AQ20" s="5">
        <v>699.5</v>
      </c>
      <c r="AR20" s="5">
        <v>714</v>
      </c>
      <c r="AS20" s="5">
        <v>689.8</v>
      </c>
      <c r="AT20" s="5">
        <v>677</v>
      </c>
      <c r="AU20" s="5"/>
      <c r="AV20" s="5">
        <v>708.7</v>
      </c>
      <c r="AW20" s="5">
        <v>728.2</v>
      </c>
      <c r="AX20" s="5">
        <v>744.25</v>
      </c>
      <c r="AY20" s="5">
        <v>745.55</v>
      </c>
      <c r="AZ20" s="5">
        <v>729.55</v>
      </c>
      <c r="BA20" s="5">
        <v>737</v>
      </c>
      <c r="BB20" s="5">
        <v>732.5</v>
      </c>
      <c r="BC20" s="5">
        <v>747.7</v>
      </c>
      <c r="BD20" s="5">
        <v>759.95</v>
      </c>
      <c r="BE20" s="5">
        <v>768.55</v>
      </c>
      <c r="BF20" s="5">
        <v>756</v>
      </c>
      <c r="BG20" s="5">
        <v>750.35</v>
      </c>
      <c r="BH20" s="5">
        <v>742.5</v>
      </c>
      <c r="BI20" s="5">
        <v>734.5</v>
      </c>
      <c r="BJ20" s="5">
        <v>753.4</v>
      </c>
      <c r="BK20" s="5">
        <v>762.05</v>
      </c>
      <c r="BL20" s="5">
        <v>767.1</v>
      </c>
      <c r="BM20" s="5">
        <v>759.55</v>
      </c>
      <c r="BN20" s="5">
        <v>790</v>
      </c>
      <c r="BO20" s="5">
        <v>788.1</v>
      </c>
      <c r="BP20" s="5">
        <v>795.95</v>
      </c>
      <c r="BQ20" s="5">
        <v>776.25</v>
      </c>
      <c r="BR20" s="5">
        <v>788.15</v>
      </c>
      <c r="BS20" s="5">
        <v>743.1</v>
      </c>
      <c r="BT20" s="5">
        <v>708.1</v>
      </c>
      <c r="BU20" s="5">
        <v>699</v>
      </c>
      <c r="BV20" s="5">
        <v>698</v>
      </c>
      <c r="BW20" s="5">
        <v>713.75</v>
      </c>
      <c r="BX20" s="5">
        <v>715.5</v>
      </c>
      <c r="BY20" s="5">
        <v>706.95</v>
      </c>
      <c r="BZ20" s="5">
        <v>708.15</v>
      </c>
      <c r="CA20" s="5">
        <v>698.55</v>
      </c>
      <c r="CB20" s="5">
        <v>717</v>
      </c>
      <c r="CC20" s="5">
        <v>717.65</v>
      </c>
      <c r="CD20" s="5">
        <v>713.55</v>
      </c>
      <c r="CE20" s="5">
        <v>684.6</v>
      </c>
      <c r="CF20" s="5">
        <v>674.95</v>
      </c>
      <c r="CG20" s="5">
        <v>669.9</v>
      </c>
      <c r="CH20" s="5">
        <v>660.75</v>
      </c>
      <c r="CI20" s="5">
        <v>674.3</v>
      </c>
      <c r="CJ20" s="5">
        <v>670.1</v>
      </c>
      <c r="CK20" s="5">
        <v>665.4</v>
      </c>
      <c r="CL20" s="5">
        <v>668</v>
      </c>
      <c r="CM20" s="5">
        <v>653.25</v>
      </c>
      <c r="CN20" s="5">
        <v>685.25</v>
      </c>
      <c r="CO20" s="5">
        <v>687.75</v>
      </c>
      <c r="CP20" s="5">
        <v>684.15</v>
      </c>
      <c r="CQ20" s="5">
        <v>683.3</v>
      </c>
      <c r="CR20" s="5">
        <v>691</v>
      </c>
      <c r="CS20" s="5">
        <v>677.85</v>
      </c>
      <c r="CT20" s="5">
        <v>668.2</v>
      </c>
      <c r="CU20" s="5">
        <v>669</v>
      </c>
      <c r="CV20" s="5">
        <v>670.05</v>
      </c>
      <c r="CW20" s="5">
        <v>678.8</v>
      </c>
      <c r="CX20" s="5">
        <v>674.9</v>
      </c>
      <c r="CY20" s="5">
        <v>669.9</v>
      </c>
      <c r="CZ20" s="5">
        <v>642.6</v>
      </c>
      <c r="DA20" s="5">
        <v>656.7</v>
      </c>
      <c r="DB20" s="5">
        <v>644.65</v>
      </c>
      <c r="DC20" s="5">
        <v>644.15</v>
      </c>
      <c r="DD20" s="5">
        <v>642</v>
      </c>
      <c r="DE20" s="5">
        <v>653.4</v>
      </c>
      <c r="DF20" s="5">
        <v>660.5</v>
      </c>
      <c r="DG20" s="5"/>
    </row>
    <row r="21" spans="1:111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12">
        <v>470</v>
      </c>
      <c r="E21" s="44" t="s">
        <v>106</v>
      </c>
      <c r="F21" s="28">
        <v>414.05</v>
      </c>
      <c r="G21" s="28">
        <v>412.95</v>
      </c>
      <c r="H21" s="28">
        <v>420</v>
      </c>
      <c r="I21" s="28">
        <v>419.5</v>
      </c>
      <c r="J21" s="28">
        <v>415.9</v>
      </c>
      <c r="K21" s="28">
        <v>423.4</v>
      </c>
      <c r="L21" s="28">
        <v>421.1</v>
      </c>
      <c r="M21" s="28">
        <v>417.5</v>
      </c>
      <c r="N21" s="28">
        <v>417.95</v>
      </c>
      <c r="O21" s="28">
        <v>416</v>
      </c>
      <c r="P21" s="28">
        <v>416.4</v>
      </c>
      <c r="Q21" s="28">
        <v>414.8</v>
      </c>
      <c r="R21" s="28">
        <v>411</v>
      </c>
      <c r="S21" s="28">
        <v>408.35</v>
      </c>
      <c r="T21" s="28">
        <v>419.95</v>
      </c>
      <c r="U21" s="28">
        <v>424.9</v>
      </c>
      <c r="V21" s="5">
        <v>433.5</v>
      </c>
      <c r="W21" s="5">
        <v>433.35</v>
      </c>
      <c r="X21" s="5">
        <v>434.65</v>
      </c>
      <c r="Y21" s="5">
        <v>427.35</v>
      </c>
      <c r="Z21" s="5">
        <v>430</v>
      </c>
      <c r="AA21" s="5">
        <v>427</v>
      </c>
      <c r="AB21" s="5">
        <v>423</v>
      </c>
      <c r="AC21" s="5">
        <v>414.45</v>
      </c>
      <c r="AD21" s="5">
        <v>405.85</v>
      </c>
      <c r="AE21" s="5">
        <v>399.5</v>
      </c>
      <c r="AF21" s="5">
        <v>399.5</v>
      </c>
      <c r="AG21" s="5">
        <v>403.15</v>
      </c>
      <c r="AH21" s="5">
        <v>401.95</v>
      </c>
      <c r="AI21" s="5">
        <v>404.1</v>
      </c>
      <c r="AJ21" s="5">
        <v>403.85</v>
      </c>
      <c r="AK21" s="5">
        <v>400.6</v>
      </c>
      <c r="AL21" s="5">
        <v>397.3</v>
      </c>
      <c r="AM21" s="5">
        <v>395.1</v>
      </c>
      <c r="AN21" s="5">
        <v>396.95</v>
      </c>
      <c r="AO21" s="5">
        <v>401.8</v>
      </c>
      <c r="AP21" s="5">
        <v>395.8</v>
      </c>
      <c r="AQ21" s="5">
        <v>388.35</v>
      </c>
      <c r="AR21" s="5">
        <v>384.85</v>
      </c>
      <c r="AS21" s="5">
        <v>387.3</v>
      </c>
      <c r="AT21" s="5">
        <v>378.95</v>
      </c>
      <c r="AU21" s="5"/>
      <c r="AV21" s="5">
        <v>391</v>
      </c>
      <c r="AW21" s="5">
        <v>376.7</v>
      </c>
      <c r="AX21" s="5">
        <v>378.8</v>
      </c>
      <c r="AY21" s="5">
        <v>383.5</v>
      </c>
      <c r="AZ21" s="5">
        <v>379.8</v>
      </c>
      <c r="BA21" s="5">
        <v>386.5</v>
      </c>
      <c r="BB21" s="5">
        <v>405.95</v>
      </c>
      <c r="BC21" s="5">
        <v>399.5</v>
      </c>
      <c r="BD21" s="5">
        <v>450.8</v>
      </c>
      <c r="BE21" s="5">
        <v>459</v>
      </c>
      <c r="BF21" s="5">
        <v>461.3</v>
      </c>
      <c r="BG21" s="5">
        <v>497.15</v>
      </c>
      <c r="BH21" s="5">
        <v>500.15</v>
      </c>
      <c r="BI21" s="5">
        <v>514.79999999999995</v>
      </c>
      <c r="BJ21" s="5">
        <v>514.04999999999995</v>
      </c>
      <c r="BK21" s="5">
        <v>487.45</v>
      </c>
      <c r="BL21" s="5">
        <v>492</v>
      </c>
      <c r="BM21" s="5">
        <v>497.4</v>
      </c>
      <c r="BN21" s="5">
        <v>547.5</v>
      </c>
      <c r="BO21" s="5">
        <v>539.79999999999995</v>
      </c>
      <c r="BP21" s="5">
        <v>532.9</v>
      </c>
      <c r="BQ21" s="5">
        <v>497.85</v>
      </c>
      <c r="BR21" s="5">
        <v>506.7</v>
      </c>
      <c r="BS21" s="5">
        <v>503.4</v>
      </c>
      <c r="BT21" s="5">
        <v>498</v>
      </c>
      <c r="BU21" s="5">
        <v>498</v>
      </c>
      <c r="BV21" s="5">
        <v>488.95</v>
      </c>
      <c r="BW21" s="5">
        <v>489</v>
      </c>
      <c r="BX21" s="5">
        <v>499.85</v>
      </c>
      <c r="BY21" s="5">
        <v>492.7</v>
      </c>
      <c r="BZ21" s="5">
        <v>503.9</v>
      </c>
      <c r="CA21" s="5">
        <v>499.65</v>
      </c>
      <c r="CB21" s="5">
        <v>496.75</v>
      </c>
      <c r="CC21" s="5">
        <v>495</v>
      </c>
      <c r="CD21" s="5">
        <v>494.9</v>
      </c>
      <c r="CE21" s="5">
        <v>491.55</v>
      </c>
      <c r="CF21" s="5">
        <v>485.2</v>
      </c>
      <c r="CG21" s="5">
        <v>488.2</v>
      </c>
      <c r="CH21" s="5">
        <v>485.4</v>
      </c>
      <c r="CI21" s="5">
        <v>525.79999999999995</v>
      </c>
      <c r="CJ21" s="5">
        <v>517.5</v>
      </c>
      <c r="CK21" s="5">
        <v>523</v>
      </c>
      <c r="CL21" s="5">
        <v>517.29999999999995</v>
      </c>
      <c r="CM21" s="5">
        <v>497.35</v>
      </c>
      <c r="CN21" s="5">
        <v>540</v>
      </c>
      <c r="CO21" s="5">
        <v>528.6</v>
      </c>
      <c r="CP21" s="5">
        <v>524.4</v>
      </c>
      <c r="CQ21" s="5">
        <v>544.70000000000005</v>
      </c>
      <c r="CR21" s="5">
        <v>533.04999999999995</v>
      </c>
      <c r="CS21" s="5">
        <v>523.70000000000005</v>
      </c>
      <c r="CT21" s="5">
        <v>522.15</v>
      </c>
      <c r="CU21" s="5">
        <v>523.9</v>
      </c>
      <c r="CV21" s="5">
        <v>539.9</v>
      </c>
      <c r="CW21" s="5">
        <v>520.1</v>
      </c>
      <c r="CX21" s="5">
        <v>515.9</v>
      </c>
      <c r="CY21" s="5">
        <v>507.7</v>
      </c>
      <c r="CZ21" s="5">
        <v>498</v>
      </c>
      <c r="DA21" s="5">
        <v>500.25</v>
      </c>
      <c r="DB21" s="5">
        <v>494</v>
      </c>
      <c r="DC21" s="5">
        <v>498.05</v>
      </c>
      <c r="DD21" s="5">
        <v>491</v>
      </c>
      <c r="DE21" s="5">
        <v>491.95</v>
      </c>
      <c r="DF21" s="5">
        <v>460.8</v>
      </c>
      <c r="DG21" s="5"/>
    </row>
    <row r="22" spans="1:111" ht="15.75" customHeight="1" x14ac:dyDescent="0.25">
      <c r="A22" s="12">
        <f t="shared" si="0"/>
        <v>315.2</v>
      </c>
      <c r="B22" s="12">
        <f t="shared" si="1"/>
        <v>415.9</v>
      </c>
      <c r="C22" s="12">
        <f t="shared" si="2"/>
        <v>100.69999999999999</v>
      </c>
      <c r="D22" s="12"/>
      <c r="E22" s="44" t="s">
        <v>269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367.55</v>
      </c>
      <c r="AH22" s="5">
        <v>372.55</v>
      </c>
      <c r="AI22" s="5">
        <v>369.6</v>
      </c>
      <c r="AJ22" s="5">
        <v>359.35</v>
      </c>
      <c r="AK22" s="5">
        <v>355.7</v>
      </c>
      <c r="AL22" s="5">
        <v>351.1</v>
      </c>
      <c r="AM22" s="5">
        <v>357.35</v>
      </c>
      <c r="AN22" s="5">
        <v>358.65</v>
      </c>
      <c r="AO22" s="5">
        <v>352</v>
      </c>
      <c r="AP22" s="5">
        <v>338.95</v>
      </c>
      <c r="AQ22" s="5">
        <v>325</v>
      </c>
      <c r="AR22" s="5">
        <v>332.1</v>
      </c>
      <c r="AS22" s="5">
        <v>318</v>
      </c>
      <c r="AT22" s="5">
        <v>315.2</v>
      </c>
      <c r="AU22" s="5"/>
      <c r="AV22" s="5">
        <v>323.45</v>
      </c>
      <c r="AW22" s="5">
        <v>322.45</v>
      </c>
      <c r="AX22" s="5">
        <v>328.5</v>
      </c>
      <c r="AY22" s="5">
        <v>333.9</v>
      </c>
      <c r="AZ22" s="5">
        <v>341</v>
      </c>
      <c r="BA22" s="5">
        <v>345</v>
      </c>
      <c r="BB22" s="5">
        <v>330.1</v>
      </c>
      <c r="BC22" s="5">
        <v>338.2</v>
      </c>
      <c r="BD22" s="5">
        <v>345.5</v>
      </c>
      <c r="BE22" s="5">
        <v>346.9</v>
      </c>
      <c r="BF22" s="5">
        <v>345.65</v>
      </c>
      <c r="BG22" s="5">
        <v>338</v>
      </c>
      <c r="BH22" s="5">
        <v>335.6</v>
      </c>
      <c r="BI22" s="5">
        <v>325.14999999999998</v>
      </c>
      <c r="BJ22" s="5">
        <v>322.3</v>
      </c>
      <c r="BK22" s="5">
        <v>323.10000000000002</v>
      </c>
      <c r="BL22" s="5">
        <v>330.4</v>
      </c>
      <c r="BM22" s="5">
        <v>339.1</v>
      </c>
      <c r="BN22" s="5">
        <v>342.55</v>
      </c>
      <c r="BO22" s="5">
        <v>373</v>
      </c>
      <c r="BP22" s="5">
        <v>372.25</v>
      </c>
      <c r="BQ22" s="5">
        <v>365.35</v>
      </c>
      <c r="BR22" s="5">
        <v>379.5</v>
      </c>
      <c r="BS22" s="5">
        <v>383</v>
      </c>
      <c r="BT22" s="5">
        <v>371.2</v>
      </c>
      <c r="BU22" s="5">
        <v>388</v>
      </c>
      <c r="BV22" s="5">
        <v>382.3</v>
      </c>
      <c r="BW22" s="5">
        <v>384.5</v>
      </c>
      <c r="BX22" s="5">
        <v>392.05</v>
      </c>
      <c r="BY22" s="5">
        <v>406.95</v>
      </c>
      <c r="BZ22" s="5">
        <v>396.6</v>
      </c>
      <c r="CA22" s="5">
        <v>401</v>
      </c>
      <c r="CB22" s="5">
        <v>413.5</v>
      </c>
      <c r="CC22" s="5">
        <v>408.7</v>
      </c>
      <c r="CD22" s="5">
        <v>399.55</v>
      </c>
      <c r="CE22" s="5">
        <v>384.8</v>
      </c>
      <c r="CF22" s="5">
        <v>379</v>
      </c>
      <c r="CG22" s="5">
        <v>371.3</v>
      </c>
      <c r="CH22" s="5">
        <v>371.2</v>
      </c>
      <c r="CI22" s="5">
        <v>382.95</v>
      </c>
      <c r="CJ22" s="5">
        <v>359.7</v>
      </c>
      <c r="CK22" s="5">
        <v>357.75</v>
      </c>
      <c r="CL22" s="5">
        <v>362.5</v>
      </c>
      <c r="CM22" s="5">
        <v>350.85</v>
      </c>
      <c r="CN22" s="5">
        <v>376.6</v>
      </c>
      <c r="CO22" s="5">
        <v>381</v>
      </c>
      <c r="CP22" s="5">
        <v>392</v>
      </c>
      <c r="CQ22" s="5">
        <v>386.7</v>
      </c>
      <c r="CR22" s="5">
        <v>388</v>
      </c>
      <c r="CS22" s="5">
        <v>381.45</v>
      </c>
      <c r="CT22" s="5">
        <v>387</v>
      </c>
      <c r="CU22" s="5">
        <v>406.15</v>
      </c>
      <c r="CV22" s="5">
        <v>407.2</v>
      </c>
      <c r="CW22" s="5">
        <v>415.9</v>
      </c>
      <c r="CX22" s="5">
        <v>414.65</v>
      </c>
      <c r="CY22" s="5">
        <v>410.8</v>
      </c>
      <c r="CZ22" s="5">
        <v>398</v>
      </c>
      <c r="DA22" s="5">
        <v>402.15</v>
      </c>
      <c r="DB22" s="5">
        <v>394.8</v>
      </c>
      <c r="DC22" s="5">
        <v>409.25</v>
      </c>
      <c r="DD22" s="5">
        <v>410</v>
      </c>
      <c r="DE22" s="5">
        <v>407</v>
      </c>
      <c r="DF22" s="5">
        <v>403.05</v>
      </c>
      <c r="DG22" s="5"/>
    </row>
    <row r="23" spans="1:111" x14ac:dyDescent="0.2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12">
        <v>66</v>
      </c>
      <c r="E23" s="45" t="s">
        <v>127</v>
      </c>
      <c r="F23" s="5"/>
      <c r="G23" s="5"/>
      <c r="H23" s="5"/>
      <c r="I23" s="5"/>
      <c r="J23" s="5">
        <v>85.65</v>
      </c>
      <c r="K23" s="5">
        <v>84.45</v>
      </c>
      <c r="L23" s="5">
        <v>75.7</v>
      </c>
      <c r="M23" s="5">
        <v>68.75</v>
      </c>
      <c r="N23" s="5">
        <v>54.95</v>
      </c>
      <c r="O23" s="5">
        <v>57.45</v>
      </c>
      <c r="P23" s="5">
        <v>57.35</v>
      </c>
      <c r="Q23" s="5">
        <v>58.1</v>
      </c>
      <c r="R23" s="5">
        <v>57.05</v>
      </c>
      <c r="S23" s="5">
        <v>62</v>
      </c>
      <c r="T23" s="5">
        <v>57.9</v>
      </c>
      <c r="U23" s="5">
        <v>59.85</v>
      </c>
      <c r="V23" s="5">
        <v>61.45</v>
      </c>
      <c r="W23" s="5">
        <v>61.55</v>
      </c>
      <c r="X23" s="5">
        <v>62.1</v>
      </c>
      <c r="Y23" s="5">
        <v>60.15</v>
      </c>
      <c r="Z23" s="5">
        <v>62.45</v>
      </c>
      <c r="AA23" s="5">
        <v>62.1</v>
      </c>
      <c r="AB23" s="5">
        <v>64.099999999999994</v>
      </c>
      <c r="AC23" s="5">
        <v>62.25</v>
      </c>
      <c r="AD23" s="5">
        <v>62.7</v>
      </c>
      <c r="AE23" s="5">
        <v>66.900000000000006</v>
      </c>
      <c r="AF23" s="5">
        <v>66.900000000000006</v>
      </c>
      <c r="AG23" s="5">
        <v>64</v>
      </c>
      <c r="AH23" s="5">
        <v>65.3</v>
      </c>
      <c r="AI23" s="5">
        <v>65.95</v>
      </c>
      <c r="AJ23" s="5">
        <v>64.650000000000006</v>
      </c>
      <c r="AK23" s="5">
        <v>63.5</v>
      </c>
      <c r="AL23" s="5">
        <v>62.6</v>
      </c>
      <c r="AM23" s="5">
        <v>63</v>
      </c>
      <c r="AN23" s="5">
        <v>61.95</v>
      </c>
      <c r="AO23" s="5">
        <v>60.95</v>
      </c>
      <c r="AP23" s="5">
        <v>58.5</v>
      </c>
      <c r="AQ23" s="5">
        <v>55.6</v>
      </c>
      <c r="AR23" s="5">
        <v>56.7</v>
      </c>
      <c r="AS23" s="5">
        <v>54.45</v>
      </c>
      <c r="AT23" s="5">
        <v>55.8</v>
      </c>
      <c r="AU23" s="5"/>
      <c r="AV23" s="5">
        <v>56.55</v>
      </c>
      <c r="AW23" s="5">
        <v>55.35</v>
      </c>
      <c r="AX23" s="5">
        <v>56.75</v>
      </c>
      <c r="AY23" s="5">
        <v>56.6</v>
      </c>
      <c r="AZ23" s="5">
        <v>57.35</v>
      </c>
      <c r="BA23" s="5">
        <v>57.4</v>
      </c>
      <c r="BB23" s="5">
        <v>55.05</v>
      </c>
      <c r="BC23" s="5">
        <v>56.15</v>
      </c>
      <c r="BD23" s="5">
        <v>55.9</v>
      </c>
      <c r="BE23" s="5">
        <v>56.05</v>
      </c>
      <c r="BF23" s="5">
        <v>54.6</v>
      </c>
      <c r="BG23" s="5">
        <v>54.45</v>
      </c>
      <c r="BH23" s="5">
        <v>55.2</v>
      </c>
      <c r="BI23" s="5">
        <v>56.25</v>
      </c>
      <c r="BJ23" s="5">
        <v>57.8</v>
      </c>
      <c r="BK23" s="5">
        <v>56.7</v>
      </c>
      <c r="BL23" s="5">
        <v>59.25</v>
      </c>
      <c r="BM23" s="5">
        <v>59.1</v>
      </c>
      <c r="BN23" s="5">
        <v>58.4</v>
      </c>
      <c r="BO23" s="5">
        <v>59</v>
      </c>
      <c r="BP23" s="5">
        <v>61.3</v>
      </c>
      <c r="BQ23" s="5">
        <v>60.95</v>
      </c>
      <c r="BR23" s="5">
        <v>61.5</v>
      </c>
      <c r="BS23" s="5">
        <v>60.45</v>
      </c>
      <c r="BT23" s="5">
        <v>57.95</v>
      </c>
      <c r="BU23" s="5">
        <v>58.3</v>
      </c>
      <c r="BV23" s="5">
        <v>57.35</v>
      </c>
      <c r="BW23" s="5">
        <v>59.95</v>
      </c>
      <c r="BX23" s="5">
        <v>65.099999999999994</v>
      </c>
      <c r="BY23" s="5">
        <v>64.2</v>
      </c>
      <c r="BZ23" s="5">
        <v>62.65</v>
      </c>
      <c r="CA23" s="5">
        <v>61.15</v>
      </c>
      <c r="CB23" s="5">
        <v>62.25</v>
      </c>
      <c r="CC23" s="5">
        <v>62.4</v>
      </c>
      <c r="CD23" s="5">
        <v>62.25</v>
      </c>
      <c r="CE23" s="5">
        <v>60.95</v>
      </c>
      <c r="CF23" s="5">
        <v>58.1</v>
      </c>
      <c r="CG23" s="5">
        <v>58.45</v>
      </c>
      <c r="CH23" s="5">
        <v>57</v>
      </c>
      <c r="CI23" s="5">
        <v>57.25</v>
      </c>
      <c r="CJ23" s="5">
        <v>52.8</v>
      </c>
      <c r="CK23" s="5">
        <v>53.85</v>
      </c>
      <c r="CL23" s="5">
        <v>53.3</v>
      </c>
      <c r="CM23" s="5">
        <v>50.85</v>
      </c>
      <c r="CN23" s="5">
        <v>53</v>
      </c>
      <c r="CO23" s="5">
        <v>56</v>
      </c>
      <c r="CP23" s="5">
        <v>56.8</v>
      </c>
      <c r="CQ23" s="5">
        <v>58.85</v>
      </c>
      <c r="CR23" s="5">
        <v>56.9</v>
      </c>
      <c r="CS23" s="5">
        <v>62.25</v>
      </c>
      <c r="CT23" s="5">
        <v>63.1</v>
      </c>
      <c r="CU23" s="5">
        <v>62.25</v>
      </c>
      <c r="CV23" s="5">
        <v>64</v>
      </c>
      <c r="CW23" s="5">
        <v>64.900000000000006</v>
      </c>
      <c r="CX23" s="5">
        <v>64.5</v>
      </c>
      <c r="CY23" s="5">
        <v>63.7</v>
      </c>
      <c r="CZ23" s="5">
        <v>64.349999999999994</v>
      </c>
      <c r="DA23" s="5">
        <v>65.05</v>
      </c>
      <c r="DB23" s="5">
        <v>61.45</v>
      </c>
      <c r="DC23" s="5">
        <v>60.95</v>
      </c>
      <c r="DD23" s="5">
        <v>61.75</v>
      </c>
      <c r="DE23" s="5">
        <v>60.75</v>
      </c>
      <c r="DF23" s="5">
        <v>59.3</v>
      </c>
      <c r="DG23" s="5"/>
    </row>
    <row r="24" spans="1:111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12"/>
      <c r="E24" s="45" t="s">
        <v>128</v>
      </c>
      <c r="F24" s="5"/>
      <c r="G24" s="5"/>
      <c r="H24" s="5"/>
      <c r="I24" s="5"/>
      <c r="J24" s="5"/>
      <c r="K24" s="5"/>
      <c r="L24" s="5">
        <v>255.75</v>
      </c>
      <c r="M24" s="5">
        <v>250.45</v>
      </c>
      <c r="N24" s="5">
        <v>248.95</v>
      </c>
      <c r="O24" s="5">
        <v>242.3</v>
      </c>
      <c r="P24" s="5">
        <v>223</v>
      </c>
      <c r="Q24" s="5">
        <v>222.65</v>
      </c>
      <c r="R24" s="5">
        <v>227.25</v>
      </c>
      <c r="S24" s="5">
        <v>232.55</v>
      </c>
      <c r="T24" s="5">
        <v>223</v>
      </c>
      <c r="U24" s="5">
        <v>225.2</v>
      </c>
      <c r="V24" s="5">
        <v>226.2</v>
      </c>
      <c r="W24" s="5">
        <v>227.65</v>
      </c>
      <c r="X24" s="5">
        <v>225.6</v>
      </c>
      <c r="Y24" s="5">
        <v>220.65</v>
      </c>
      <c r="Z24" s="5">
        <v>220.6</v>
      </c>
      <c r="AA24" s="5">
        <v>218.8</v>
      </c>
      <c r="AB24" s="5">
        <v>224.35</v>
      </c>
      <c r="AC24" s="5">
        <v>219.5</v>
      </c>
      <c r="AD24" s="5">
        <v>219</v>
      </c>
      <c r="AE24" s="5">
        <v>211.4</v>
      </c>
      <c r="AF24" s="5">
        <v>211.4</v>
      </c>
      <c r="AG24" s="5">
        <v>210.65</v>
      </c>
      <c r="AH24" s="5">
        <v>215</v>
      </c>
      <c r="AI24" s="5">
        <v>221.95</v>
      </c>
      <c r="AJ24" s="5">
        <v>220.9</v>
      </c>
      <c r="AK24" s="5">
        <v>230</v>
      </c>
      <c r="AL24" s="5">
        <v>233.4</v>
      </c>
      <c r="AM24" s="5">
        <v>241.35</v>
      </c>
      <c r="AN24" s="5">
        <v>238.45</v>
      </c>
      <c r="AO24" s="5">
        <v>234</v>
      </c>
      <c r="AP24" s="5">
        <v>231.85</v>
      </c>
      <c r="AQ24" s="5">
        <v>228.65</v>
      </c>
      <c r="AR24" s="5">
        <v>229.4</v>
      </c>
      <c r="AS24" s="5">
        <v>223.85</v>
      </c>
      <c r="AT24" s="5">
        <v>222.85</v>
      </c>
      <c r="AU24" s="5"/>
      <c r="AV24" s="5">
        <v>234.4</v>
      </c>
      <c r="AW24" s="5">
        <v>240.6</v>
      </c>
      <c r="AX24" s="5">
        <v>242.45</v>
      </c>
      <c r="AY24" s="5">
        <v>238.7</v>
      </c>
      <c r="AZ24" s="5">
        <v>238.8</v>
      </c>
      <c r="BA24" s="5">
        <v>237.4</v>
      </c>
      <c r="BB24" s="5">
        <v>234.4</v>
      </c>
      <c r="BC24" s="5">
        <v>235.6</v>
      </c>
      <c r="BD24" s="5">
        <v>242.9</v>
      </c>
      <c r="BE24" s="5">
        <v>246.55</v>
      </c>
      <c r="BF24" s="5">
        <v>243</v>
      </c>
      <c r="BG24" s="5">
        <v>235.55</v>
      </c>
      <c r="BH24" s="5">
        <v>231.1</v>
      </c>
      <c r="BI24" s="5">
        <v>234.75</v>
      </c>
      <c r="BJ24" s="5">
        <v>230.95</v>
      </c>
      <c r="BK24" s="5">
        <v>238</v>
      </c>
      <c r="BL24" s="5">
        <v>244.7</v>
      </c>
      <c r="BM24" s="5">
        <v>240.2</v>
      </c>
      <c r="BN24" s="5">
        <v>241.85</v>
      </c>
      <c r="BO24" s="5">
        <v>247.6</v>
      </c>
      <c r="BP24" s="5">
        <v>257.39999999999998</v>
      </c>
      <c r="BQ24" s="5">
        <v>245.25</v>
      </c>
      <c r="BR24" s="5">
        <v>246.3</v>
      </c>
      <c r="BS24" s="5">
        <v>241.6</v>
      </c>
      <c r="BT24" s="5">
        <v>238.6</v>
      </c>
      <c r="BU24" s="5">
        <v>237.4</v>
      </c>
      <c r="BV24" s="5">
        <v>237.3</v>
      </c>
      <c r="BW24" s="5">
        <v>239</v>
      </c>
      <c r="BX24" s="5">
        <v>240.8</v>
      </c>
      <c r="BY24" s="5">
        <v>241.5</v>
      </c>
      <c r="BZ24" s="5">
        <v>242.55</v>
      </c>
      <c r="CA24" s="5">
        <v>243.55</v>
      </c>
      <c r="CB24" s="5">
        <v>240.7</v>
      </c>
      <c r="CC24" s="5">
        <v>239.15</v>
      </c>
      <c r="CD24" s="5">
        <v>238.3</v>
      </c>
      <c r="CE24" s="5">
        <v>231.25</v>
      </c>
      <c r="CF24" s="5">
        <v>230.95</v>
      </c>
      <c r="CG24" s="5">
        <v>228.95</v>
      </c>
      <c r="CH24" s="5">
        <v>227.25</v>
      </c>
      <c r="CI24" s="5">
        <v>233.4</v>
      </c>
      <c r="CJ24" s="5">
        <v>224.9</v>
      </c>
      <c r="CK24" s="5">
        <v>224.75</v>
      </c>
      <c r="CL24" s="5">
        <v>226</v>
      </c>
      <c r="CM24" s="5">
        <v>220.95</v>
      </c>
      <c r="CN24" s="5">
        <v>232.2</v>
      </c>
      <c r="CO24" s="5">
        <v>237.55</v>
      </c>
      <c r="CP24" s="5">
        <v>236.8</v>
      </c>
      <c r="CQ24" s="5">
        <v>240.85</v>
      </c>
      <c r="CR24" s="5">
        <v>239.1</v>
      </c>
      <c r="CS24" s="5">
        <v>245.95</v>
      </c>
      <c r="CT24" s="5">
        <v>255.05</v>
      </c>
      <c r="CU24" s="5">
        <v>255</v>
      </c>
      <c r="CV24" s="5">
        <v>252.45</v>
      </c>
      <c r="CW24" s="5">
        <v>254.05</v>
      </c>
      <c r="CX24" s="5">
        <v>254.1</v>
      </c>
      <c r="CY24" s="5">
        <v>252</v>
      </c>
      <c r="CZ24" s="5">
        <v>243.55</v>
      </c>
      <c r="DA24" s="5">
        <v>245.15</v>
      </c>
      <c r="DB24" s="5">
        <v>241.95</v>
      </c>
      <c r="DC24" s="5">
        <v>242.75</v>
      </c>
      <c r="DD24" s="5">
        <v>237.9</v>
      </c>
      <c r="DE24" s="5">
        <v>238</v>
      </c>
      <c r="DF24" s="5">
        <v>230.95</v>
      </c>
      <c r="DG24" s="5"/>
    </row>
    <row r="25" spans="1:111" x14ac:dyDescent="0.25">
      <c r="A25" s="12">
        <f t="shared" si="0"/>
        <v>876</v>
      </c>
      <c r="B25" s="12">
        <f t="shared" si="1"/>
        <v>1186.25</v>
      </c>
      <c r="C25" s="12">
        <f t="shared" si="2"/>
        <v>310.25</v>
      </c>
      <c r="D25" s="12"/>
      <c r="E25" s="46" t="s">
        <v>236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876</v>
      </c>
      <c r="V25" s="5">
        <v>893.4</v>
      </c>
      <c r="W25" s="5">
        <v>911.5</v>
      </c>
      <c r="X25" s="5">
        <v>940.3</v>
      </c>
      <c r="Y25" s="5">
        <v>926.75</v>
      </c>
      <c r="Z25" s="5">
        <v>926.7</v>
      </c>
      <c r="AA25" s="5">
        <v>915</v>
      </c>
      <c r="AB25" s="5">
        <v>919.85</v>
      </c>
      <c r="AC25" s="5">
        <v>899.95</v>
      </c>
      <c r="AD25" s="5">
        <v>901</v>
      </c>
      <c r="AE25" s="5">
        <v>894.65</v>
      </c>
      <c r="AF25" s="5">
        <v>894.65</v>
      </c>
      <c r="AG25" s="5">
        <v>884</v>
      </c>
      <c r="AH25" s="5">
        <v>879.95</v>
      </c>
      <c r="AI25" s="5">
        <v>883.25</v>
      </c>
      <c r="AJ25" s="5">
        <v>884.4</v>
      </c>
      <c r="AK25" s="5">
        <v>892.3</v>
      </c>
      <c r="AL25" s="5">
        <v>908.8</v>
      </c>
      <c r="AM25" s="5">
        <v>912.7</v>
      </c>
      <c r="AN25" s="5">
        <v>913.3</v>
      </c>
      <c r="AO25" s="5">
        <v>911</v>
      </c>
      <c r="AP25" s="5">
        <v>899</v>
      </c>
      <c r="AQ25" s="5">
        <v>901</v>
      </c>
      <c r="AR25" s="5">
        <v>902.15</v>
      </c>
      <c r="AS25" s="5">
        <v>895.9</v>
      </c>
      <c r="AT25" s="5">
        <v>896</v>
      </c>
      <c r="AU25" s="5"/>
      <c r="AV25" s="5">
        <v>906.7</v>
      </c>
      <c r="AW25" s="5">
        <v>901.45</v>
      </c>
      <c r="AX25" s="5">
        <v>903</v>
      </c>
      <c r="AY25" s="5">
        <v>920.5</v>
      </c>
      <c r="AZ25" s="5">
        <v>924.25</v>
      </c>
      <c r="BA25" s="5">
        <v>935.15</v>
      </c>
      <c r="BB25" s="5">
        <v>930.6</v>
      </c>
      <c r="BC25" s="5">
        <v>928.35</v>
      </c>
      <c r="BD25" s="5">
        <v>939.9</v>
      </c>
      <c r="BE25" s="5">
        <v>932.7</v>
      </c>
      <c r="BF25" s="5">
        <v>925.15</v>
      </c>
      <c r="BG25" s="5">
        <v>937.45</v>
      </c>
      <c r="BH25" s="5">
        <v>924.35</v>
      </c>
      <c r="BI25" s="5">
        <v>934.25</v>
      </c>
      <c r="BJ25" s="5">
        <v>950</v>
      </c>
      <c r="BK25" s="5">
        <v>947</v>
      </c>
      <c r="BL25" s="5">
        <v>943.9</v>
      </c>
      <c r="BM25" s="5">
        <v>921.25</v>
      </c>
      <c r="BN25" s="5">
        <v>923.1</v>
      </c>
      <c r="BO25" s="5">
        <v>926.8</v>
      </c>
      <c r="BP25" s="5">
        <v>928.8</v>
      </c>
      <c r="BQ25" s="5">
        <v>955.75</v>
      </c>
      <c r="BR25" s="5">
        <v>956.2</v>
      </c>
      <c r="BS25" s="5">
        <v>963.5</v>
      </c>
      <c r="BT25" s="5">
        <v>952.55</v>
      </c>
      <c r="BU25" s="5">
        <v>949.1</v>
      </c>
      <c r="BV25" s="5">
        <v>950.75</v>
      </c>
      <c r="BW25" s="5">
        <v>989.95</v>
      </c>
      <c r="BX25" s="5">
        <v>974.35</v>
      </c>
      <c r="BY25" s="5">
        <v>960.95</v>
      </c>
      <c r="BZ25" s="5">
        <v>965.5</v>
      </c>
      <c r="CA25" s="5">
        <v>965.3</v>
      </c>
      <c r="CB25" s="5">
        <v>1008</v>
      </c>
      <c r="CC25" s="5">
        <v>996.05</v>
      </c>
      <c r="CD25" s="5">
        <v>983.15</v>
      </c>
      <c r="CE25" s="5">
        <v>963</v>
      </c>
      <c r="CF25" s="5">
        <v>984.4</v>
      </c>
      <c r="CG25" s="5">
        <v>996.7</v>
      </c>
      <c r="CH25" s="5">
        <v>986.15</v>
      </c>
      <c r="CI25" s="5">
        <v>1001.45</v>
      </c>
      <c r="CJ25" s="5">
        <v>1005</v>
      </c>
      <c r="CK25" s="5">
        <v>1012.3</v>
      </c>
      <c r="CL25" s="5">
        <v>1019</v>
      </c>
      <c r="CM25" s="5">
        <v>1008.5</v>
      </c>
      <c r="CN25" s="5">
        <v>1006.65</v>
      </c>
      <c r="CO25" s="5">
        <v>1016.35</v>
      </c>
      <c r="CP25" s="5">
        <v>1021.5</v>
      </c>
      <c r="CQ25" s="5">
        <v>1035</v>
      </c>
      <c r="CR25" s="5">
        <v>1034</v>
      </c>
      <c r="CS25" s="5">
        <v>1034.2</v>
      </c>
      <c r="CT25" s="5">
        <v>1023.6</v>
      </c>
      <c r="CU25" s="5">
        <v>1015</v>
      </c>
      <c r="CV25" s="5">
        <v>1014.25</v>
      </c>
      <c r="CW25" s="5">
        <v>1038.05</v>
      </c>
      <c r="CX25" s="5">
        <v>1076.5</v>
      </c>
      <c r="CY25" s="5">
        <v>1079.3499999999999</v>
      </c>
      <c r="CZ25" s="5">
        <v>1125</v>
      </c>
      <c r="DA25" s="5">
        <v>1152.7</v>
      </c>
      <c r="DB25" s="5">
        <v>1152</v>
      </c>
      <c r="DC25" s="5">
        <v>1145.9000000000001</v>
      </c>
      <c r="DD25" s="5">
        <v>1148.0999999999999</v>
      </c>
      <c r="DE25" s="5">
        <v>1176</v>
      </c>
      <c r="DF25" s="5">
        <v>1186.25</v>
      </c>
      <c r="DG25" s="5"/>
    </row>
    <row r="26" spans="1:111" x14ac:dyDescent="0.25">
      <c r="A26" s="12">
        <f t="shared" si="0"/>
        <v>83.1</v>
      </c>
      <c r="B26" s="12">
        <f t="shared" si="1"/>
        <v>133.25</v>
      </c>
      <c r="C26" s="12">
        <f t="shared" si="2"/>
        <v>50.150000000000006</v>
      </c>
      <c r="D26" s="12"/>
      <c r="E26" s="45" t="s">
        <v>252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v>85.9</v>
      </c>
      <c r="AB26" s="5">
        <v>87.95</v>
      </c>
      <c r="AC26" s="5">
        <v>87.8</v>
      </c>
      <c r="AD26" s="5">
        <v>87.1</v>
      </c>
      <c r="AE26" s="5">
        <v>85.6</v>
      </c>
      <c r="AF26" s="5">
        <v>85.6</v>
      </c>
      <c r="AG26" s="5">
        <v>85.45</v>
      </c>
      <c r="AH26" s="5">
        <v>84.8</v>
      </c>
      <c r="AI26" s="5">
        <v>88.4</v>
      </c>
      <c r="AJ26" s="5">
        <v>90.85</v>
      </c>
      <c r="AK26" s="5">
        <v>92.5</v>
      </c>
      <c r="AL26" s="5">
        <v>96</v>
      </c>
      <c r="AM26" s="5">
        <v>94.4</v>
      </c>
      <c r="AN26" s="5">
        <v>92.8</v>
      </c>
      <c r="AO26" s="5">
        <v>94.15</v>
      </c>
      <c r="AP26" s="5">
        <v>88.3</v>
      </c>
      <c r="AQ26" s="5">
        <v>85</v>
      </c>
      <c r="AR26" s="5">
        <v>88.05</v>
      </c>
      <c r="AS26" s="5">
        <v>89.5</v>
      </c>
      <c r="AT26" s="5">
        <v>90.05</v>
      </c>
      <c r="AU26" s="5"/>
      <c r="AV26" s="5">
        <v>89.35</v>
      </c>
      <c r="AW26" s="5">
        <v>86.3</v>
      </c>
      <c r="AX26" s="5">
        <v>88.25</v>
      </c>
      <c r="AY26" s="5">
        <v>86.2</v>
      </c>
      <c r="AZ26" s="5">
        <v>86.1</v>
      </c>
      <c r="BA26" s="5">
        <v>88.2</v>
      </c>
      <c r="BB26" s="5">
        <v>86.05</v>
      </c>
      <c r="BC26" s="5">
        <v>86.35</v>
      </c>
      <c r="BD26" s="5">
        <v>85</v>
      </c>
      <c r="BE26" s="5">
        <v>84.2</v>
      </c>
      <c r="BF26" s="5">
        <v>84.25</v>
      </c>
      <c r="BG26" s="5">
        <v>83.5</v>
      </c>
      <c r="BH26" s="5">
        <v>84.05</v>
      </c>
      <c r="BI26" s="5">
        <v>83.1</v>
      </c>
      <c r="BJ26" s="5">
        <v>83.85</v>
      </c>
      <c r="BK26" s="5">
        <v>84.2</v>
      </c>
      <c r="BL26" s="5">
        <v>86.5</v>
      </c>
      <c r="BM26" s="5">
        <v>85.55</v>
      </c>
      <c r="BN26" s="5">
        <v>84.1</v>
      </c>
      <c r="BO26" s="5">
        <v>92.5</v>
      </c>
      <c r="BP26" s="5">
        <v>91.3</v>
      </c>
      <c r="BQ26" s="5">
        <v>93.5</v>
      </c>
      <c r="BR26" s="5">
        <v>95.85</v>
      </c>
      <c r="BS26" s="5">
        <v>94.95</v>
      </c>
      <c r="BT26" s="5">
        <v>92.65</v>
      </c>
      <c r="BU26" s="5">
        <v>92.05</v>
      </c>
      <c r="BV26" s="5">
        <v>92.25</v>
      </c>
      <c r="BW26" s="5">
        <v>94.15</v>
      </c>
      <c r="BX26" s="5">
        <v>92.3</v>
      </c>
      <c r="BY26" s="5">
        <v>92</v>
      </c>
      <c r="BZ26" s="5">
        <v>92.95</v>
      </c>
      <c r="CA26" s="5">
        <v>89.9</v>
      </c>
      <c r="CB26" s="5">
        <v>90.1</v>
      </c>
      <c r="CC26" s="5">
        <v>90.35</v>
      </c>
      <c r="CD26" s="5">
        <v>93.95</v>
      </c>
      <c r="CE26" s="5">
        <v>102.25</v>
      </c>
      <c r="CF26" s="5">
        <v>95.25</v>
      </c>
      <c r="CG26" s="5">
        <v>98.4</v>
      </c>
      <c r="CH26" s="5">
        <v>106</v>
      </c>
      <c r="CI26" s="5">
        <v>107.4</v>
      </c>
      <c r="CJ26" s="5">
        <v>106.4</v>
      </c>
      <c r="CK26" s="5">
        <v>103.3</v>
      </c>
      <c r="CL26" s="5">
        <v>104.35</v>
      </c>
      <c r="CM26" s="5">
        <v>101</v>
      </c>
      <c r="CN26" s="5">
        <v>115.5</v>
      </c>
      <c r="CO26" s="5">
        <v>113.5</v>
      </c>
      <c r="CP26" s="5">
        <v>110.25</v>
      </c>
      <c r="CQ26" s="5">
        <v>106</v>
      </c>
      <c r="CR26" s="5">
        <v>104.45</v>
      </c>
      <c r="CS26" s="5">
        <v>106</v>
      </c>
      <c r="CT26" s="5">
        <v>109.25</v>
      </c>
      <c r="CU26" s="5">
        <v>108.9</v>
      </c>
      <c r="CV26" s="5">
        <v>112.1</v>
      </c>
      <c r="CW26" s="5">
        <v>110.4</v>
      </c>
      <c r="CX26" s="5">
        <v>111.4</v>
      </c>
      <c r="CY26" s="5">
        <v>123.2</v>
      </c>
      <c r="CZ26" s="5">
        <v>131.69999999999999</v>
      </c>
      <c r="DA26" s="5">
        <v>133.25</v>
      </c>
      <c r="DB26" s="5">
        <v>122.7</v>
      </c>
      <c r="DC26" s="5">
        <v>121.5</v>
      </c>
      <c r="DD26" s="5">
        <v>121.55</v>
      </c>
      <c r="DE26" s="5">
        <v>129.75</v>
      </c>
      <c r="DF26" s="5">
        <v>125</v>
      </c>
      <c r="DG26" s="5"/>
    </row>
    <row r="27" spans="1:111" x14ac:dyDescent="0.25">
      <c r="A27" s="12">
        <f t="shared" si="0"/>
        <v>36.200000000000003</v>
      </c>
      <c r="B27" s="12">
        <f t="shared" si="1"/>
        <v>46.25</v>
      </c>
      <c r="C27" s="12">
        <f t="shared" si="2"/>
        <v>10.049999999999997</v>
      </c>
      <c r="D27" s="12"/>
      <c r="E27" s="45" t="s">
        <v>253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38.1</v>
      </c>
      <c r="AB27" s="5">
        <v>38.15</v>
      </c>
      <c r="AC27" s="5">
        <v>37.65</v>
      </c>
      <c r="AD27" s="5">
        <v>37.6</v>
      </c>
      <c r="AE27" s="5">
        <v>40.6</v>
      </c>
      <c r="AF27" s="5">
        <v>40.6</v>
      </c>
      <c r="AG27" s="5">
        <v>41.1</v>
      </c>
      <c r="AH27" s="5">
        <v>40.799999999999997</v>
      </c>
      <c r="AI27" s="5">
        <v>40.299999999999997</v>
      </c>
      <c r="AJ27" s="5">
        <v>39.65</v>
      </c>
      <c r="AK27" s="5">
        <v>40.15</v>
      </c>
      <c r="AL27" s="5">
        <v>41.4</v>
      </c>
      <c r="AM27" s="5">
        <v>43.7</v>
      </c>
      <c r="AN27" s="5">
        <v>44.35</v>
      </c>
      <c r="AO27" s="5">
        <v>44.75</v>
      </c>
      <c r="AP27" s="5">
        <v>42.85</v>
      </c>
      <c r="AQ27" s="5">
        <v>42.5</v>
      </c>
      <c r="AR27" s="5">
        <v>43.2</v>
      </c>
      <c r="AS27" s="5">
        <v>40.549999999999997</v>
      </c>
      <c r="AT27" s="5">
        <v>41.75</v>
      </c>
      <c r="AU27" s="5"/>
      <c r="AV27" s="5">
        <v>41.75</v>
      </c>
      <c r="AW27" s="5">
        <v>41.1</v>
      </c>
      <c r="AX27" s="5">
        <v>41.7</v>
      </c>
      <c r="AY27" s="5">
        <v>42.25</v>
      </c>
      <c r="AZ27" s="5">
        <v>44.35</v>
      </c>
      <c r="BA27" s="5">
        <v>44.1</v>
      </c>
      <c r="BB27" s="5">
        <v>41.6</v>
      </c>
      <c r="BC27" s="5">
        <v>42.5</v>
      </c>
      <c r="BD27" s="5">
        <v>41.7</v>
      </c>
      <c r="BE27" s="5">
        <v>41.65</v>
      </c>
      <c r="BF27" s="5">
        <v>40.950000000000003</v>
      </c>
      <c r="BG27" s="5">
        <v>41.1</v>
      </c>
      <c r="BH27" s="5">
        <v>40.9</v>
      </c>
      <c r="BI27" s="5">
        <v>40.65</v>
      </c>
      <c r="BJ27" s="5">
        <v>40.799999999999997</v>
      </c>
      <c r="BK27" s="5">
        <v>40.75</v>
      </c>
      <c r="BL27" s="5">
        <v>41.95</v>
      </c>
      <c r="BM27" s="5">
        <v>43.6</v>
      </c>
      <c r="BN27" s="5">
        <v>41.65</v>
      </c>
      <c r="BO27" s="5">
        <v>41.2</v>
      </c>
      <c r="BP27" s="5">
        <v>39.700000000000003</v>
      </c>
      <c r="BQ27" s="5">
        <v>38.700000000000003</v>
      </c>
      <c r="BR27" s="5">
        <v>38.25</v>
      </c>
      <c r="BS27" s="5">
        <v>38.85</v>
      </c>
      <c r="BT27" s="5">
        <v>38.200000000000003</v>
      </c>
      <c r="BU27" s="5">
        <v>37.549999999999997</v>
      </c>
      <c r="BV27" s="5">
        <v>36.200000000000003</v>
      </c>
      <c r="BW27" s="5">
        <v>39.950000000000003</v>
      </c>
      <c r="BX27" s="5">
        <v>40.6</v>
      </c>
      <c r="BY27" s="5">
        <v>42.4</v>
      </c>
      <c r="BZ27" s="5">
        <v>43.35</v>
      </c>
      <c r="CA27" s="5">
        <v>42.7</v>
      </c>
      <c r="CB27" s="5">
        <v>42.55</v>
      </c>
      <c r="CC27" s="5">
        <v>43.3</v>
      </c>
      <c r="CD27" s="5">
        <v>43.2</v>
      </c>
      <c r="CE27" s="5">
        <v>41.7</v>
      </c>
      <c r="CF27" s="5">
        <v>39.950000000000003</v>
      </c>
      <c r="CG27" s="5">
        <v>39</v>
      </c>
      <c r="CH27" s="5">
        <v>39.450000000000003</v>
      </c>
      <c r="CI27" s="5">
        <v>39.4</v>
      </c>
      <c r="CJ27" s="5">
        <v>39.299999999999997</v>
      </c>
      <c r="CK27" s="5">
        <v>38.5</v>
      </c>
      <c r="CL27" s="5">
        <v>39.799999999999997</v>
      </c>
      <c r="CM27" s="5">
        <v>38.450000000000003</v>
      </c>
      <c r="CN27" s="5">
        <v>39.950000000000003</v>
      </c>
      <c r="CO27" s="5">
        <v>40.35</v>
      </c>
      <c r="CP27" s="5">
        <v>40.450000000000003</v>
      </c>
      <c r="CQ27" s="5">
        <v>40</v>
      </c>
      <c r="CR27" s="5">
        <v>40.35</v>
      </c>
      <c r="CS27" s="5">
        <v>40.700000000000003</v>
      </c>
      <c r="CT27" s="5">
        <v>40.450000000000003</v>
      </c>
      <c r="CU27" s="5">
        <v>40.450000000000003</v>
      </c>
      <c r="CV27" s="5">
        <v>41.45</v>
      </c>
      <c r="CW27" s="5">
        <v>41.85</v>
      </c>
      <c r="CX27" s="5">
        <v>43.7</v>
      </c>
      <c r="CY27" s="5">
        <v>46.25</v>
      </c>
      <c r="CZ27" s="5">
        <v>43.5</v>
      </c>
      <c r="DA27" s="5">
        <v>43.25</v>
      </c>
      <c r="DB27" s="5">
        <v>44.55</v>
      </c>
      <c r="DC27" s="5">
        <v>44.6</v>
      </c>
      <c r="DD27" s="5">
        <v>43.75</v>
      </c>
      <c r="DE27" s="5">
        <v>43</v>
      </c>
      <c r="DF27" s="5">
        <v>44.1</v>
      </c>
      <c r="DG27" s="5"/>
    </row>
    <row r="28" spans="1:111" x14ac:dyDescent="0.25">
      <c r="A28" s="12">
        <f t="shared" si="0"/>
        <v>111.95</v>
      </c>
      <c r="B28" s="12">
        <f t="shared" si="1"/>
        <v>147.05000000000001</v>
      </c>
      <c r="C28" s="12">
        <f t="shared" si="2"/>
        <v>35.100000000000009</v>
      </c>
      <c r="D28" s="12"/>
      <c r="E28" s="45" t="s">
        <v>254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v>127.65</v>
      </c>
      <c r="AB28" s="5">
        <v>129.35</v>
      </c>
      <c r="AC28" s="5">
        <v>127.05</v>
      </c>
      <c r="AD28" s="5">
        <v>129.6</v>
      </c>
      <c r="AE28" s="5">
        <v>127.55</v>
      </c>
      <c r="AF28" s="5">
        <v>127.55</v>
      </c>
      <c r="AG28" s="5">
        <v>123.05</v>
      </c>
      <c r="AH28" s="5">
        <v>123.25</v>
      </c>
      <c r="AI28" s="5">
        <v>124.85</v>
      </c>
      <c r="AJ28" s="5">
        <v>126.15</v>
      </c>
      <c r="AK28" s="5">
        <v>126.15</v>
      </c>
      <c r="AL28" s="5">
        <v>134.5</v>
      </c>
      <c r="AM28" s="5">
        <v>131.75</v>
      </c>
      <c r="AN28" s="5">
        <v>130.75</v>
      </c>
      <c r="AO28" s="5">
        <v>128.94999999999999</v>
      </c>
      <c r="AP28" s="5">
        <v>122.3</v>
      </c>
      <c r="AQ28" s="5">
        <v>119.6</v>
      </c>
      <c r="AR28" s="5">
        <v>118.7</v>
      </c>
      <c r="AS28" s="5">
        <v>114.8</v>
      </c>
      <c r="AT28" s="5">
        <v>111.95</v>
      </c>
      <c r="AU28" s="5"/>
      <c r="AV28" s="5">
        <v>115.1</v>
      </c>
      <c r="AW28" s="5">
        <v>116.35</v>
      </c>
      <c r="AX28" s="5">
        <v>114.75</v>
      </c>
      <c r="AY28" s="5">
        <v>121.7</v>
      </c>
      <c r="AZ28" s="5">
        <v>125.65</v>
      </c>
      <c r="BA28" s="5">
        <v>127</v>
      </c>
      <c r="BB28" s="5">
        <v>128.80000000000001</v>
      </c>
      <c r="BC28" s="5">
        <v>134.44999999999999</v>
      </c>
      <c r="BD28" s="5">
        <v>139.94999999999999</v>
      </c>
      <c r="BE28" s="5">
        <v>139.9</v>
      </c>
      <c r="BF28" s="5">
        <v>141.1</v>
      </c>
      <c r="BG28" s="5">
        <v>141.65</v>
      </c>
      <c r="BH28" s="5">
        <v>139.69999999999999</v>
      </c>
      <c r="BI28" s="5">
        <v>140.25</v>
      </c>
      <c r="BJ28" s="5">
        <v>137.75</v>
      </c>
      <c r="BK28" s="5">
        <v>136.5</v>
      </c>
      <c r="BL28" s="5">
        <v>139.5</v>
      </c>
      <c r="BM28" s="5">
        <v>139.9</v>
      </c>
      <c r="BN28" s="5">
        <v>141.1</v>
      </c>
      <c r="BO28" s="5">
        <v>140.44999999999999</v>
      </c>
      <c r="BP28" s="5">
        <v>138.80000000000001</v>
      </c>
      <c r="BQ28" s="5">
        <v>134.1</v>
      </c>
      <c r="BR28" s="5">
        <v>131.44999999999999</v>
      </c>
      <c r="BS28" s="5">
        <v>127</v>
      </c>
      <c r="BT28" s="5">
        <v>122.65</v>
      </c>
      <c r="BU28" s="5">
        <v>120.3</v>
      </c>
      <c r="BV28" s="5">
        <v>121</v>
      </c>
      <c r="BW28" s="5">
        <v>121.6</v>
      </c>
      <c r="BX28" s="5">
        <v>123.15</v>
      </c>
      <c r="BY28" s="5">
        <v>125.6</v>
      </c>
      <c r="BZ28" s="5">
        <v>125.95</v>
      </c>
      <c r="CA28" s="5">
        <v>124.6</v>
      </c>
      <c r="CB28" s="5">
        <v>125.1</v>
      </c>
      <c r="CC28" s="5">
        <v>124.95</v>
      </c>
      <c r="CD28" s="5">
        <v>130.4</v>
      </c>
      <c r="CE28" s="5">
        <v>127.65</v>
      </c>
      <c r="CF28" s="5">
        <v>125.8</v>
      </c>
      <c r="CG28" s="5">
        <v>124.15</v>
      </c>
      <c r="CH28" s="5">
        <v>124.95</v>
      </c>
      <c r="CI28" s="5">
        <v>126.9</v>
      </c>
      <c r="CJ28" s="5">
        <v>128.35</v>
      </c>
      <c r="CK28" s="5">
        <v>126.8</v>
      </c>
      <c r="CL28" s="5">
        <v>127</v>
      </c>
      <c r="CM28" s="5">
        <v>123.6</v>
      </c>
      <c r="CN28" s="5">
        <v>128.94999999999999</v>
      </c>
      <c r="CO28" s="5">
        <v>127.55</v>
      </c>
      <c r="CP28" s="5">
        <v>128.5</v>
      </c>
      <c r="CQ28" s="5">
        <v>137.4</v>
      </c>
      <c r="CR28" s="5">
        <v>138.19999999999999</v>
      </c>
      <c r="CS28" s="5">
        <v>134.15</v>
      </c>
      <c r="CT28" s="5">
        <v>135</v>
      </c>
      <c r="CU28" s="5">
        <v>135.19999999999999</v>
      </c>
      <c r="CV28" s="5">
        <v>139.15</v>
      </c>
      <c r="CW28" s="5">
        <v>140.25</v>
      </c>
      <c r="CX28" s="5">
        <v>147.05000000000001</v>
      </c>
      <c r="CY28" s="5">
        <v>144.15</v>
      </c>
      <c r="CZ28" s="5">
        <v>139.80000000000001</v>
      </c>
      <c r="DA28" s="5">
        <v>140.4</v>
      </c>
      <c r="DB28" s="5">
        <v>135.69999999999999</v>
      </c>
      <c r="DC28" s="5">
        <v>135.69999999999999</v>
      </c>
      <c r="DD28" s="5">
        <v>139</v>
      </c>
      <c r="DE28" s="5">
        <v>138.80000000000001</v>
      </c>
      <c r="DF28" s="5">
        <v>140.15</v>
      </c>
      <c r="DG28" s="5"/>
    </row>
    <row r="29" spans="1:111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12"/>
      <c r="E29" s="45" t="s">
        <v>255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v>77.150000000000006</v>
      </c>
      <c r="AB29" s="5">
        <v>77</v>
      </c>
      <c r="AC29" s="5">
        <v>76.849999999999994</v>
      </c>
      <c r="AD29" s="5">
        <v>77.349999999999994</v>
      </c>
      <c r="AE29" s="5">
        <v>78.849999999999994</v>
      </c>
      <c r="AF29" s="5">
        <v>78.849999999999994</v>
      </c>
      <c r="AG29" s="5">
        <v>77.400000000000006</v>
      </c>
      <c r="AH29" s="5">
        <v>76.099999999999994</v>
      </c>
      <c r="AI29" s="5">
        <v>76.5</v>
      </c>
      <c r="AJ29" s="5">
        <v>75.900000000000006</v>
      </c>
      <c r="AK29" s="5">
        <v>75.05</v>
      </c>
      <c r="AL29" s="5">
        <v>76.25</v>
      </c>
      <c r="AM29" s="5">
        <v>74.650000000000006</v>
      </c>
      <c r="AN29" s="5">
        <v>73.599999999999994</v>
      </c>
      <c r="AO29" s="5">
        <v>73.400000000000006</v>
      </c>
      <c r="AP29" s="5">
        <v>70.7</v>
      </c>
      <c r="AQ29" s="5">
        <v>67.25</v>
      </c>
      <c r="AR29" s="5">
        <v>66.650000000000006</v>
      </c>
      <c r="AS29" s="5">
        <v>66.400000000000006</v>
      </c>
      <c r="AT29" s="5">
        <v>69.05</v>
      </c>
      <c r="AU29" s="5"/>
      <c r="AV29" s="5">
        <v>68.7</v>
      </c>
      <c r="AW29" s="5">
        <v>66.45</v>
      </c>
      <c r="AX29" s="5">
        <v>65.900000000000006</v>
      </c>
      <c r="AY29" s="5">
        <v>70.349999999999994</v>
      </c>
      <c r="AZ29" s="5">
        <v>70.900000000000006</v>
      </c>
      <c r="BA29" s="5">
        <v>67.95</v>
      </c>
      <c r="BB29" s="5">
        <v>67.45</v>
      </c>
      <c r="BC29" s="5">
        <v>67.099999999999994</v>
      </c>
      <c r="BD29" s="5">
        <v>63.75</v>
      </c>
      <c r="BE29" s="5">
        <v>62.3</v>
      </c>
      <c r="BF29" s="5">
        <v>63.7</v>
      </c>
      <c r="BG29" s="5">
        <v>67</v>
      </c>
      <c r="BH29" s="5">
        <v>66.45</v>
      </c>
      <c r="BI29" s="5">
        <v>65.25</v>
      </c>
      <c r="BJ29" s="5">
        <v>66.05</v>
      </c>
      <c r="BK29" s="5">
        <v>65.3</v>
      </c>
      <c r="BL29" s="5">
        <v>67.099999999999994</v>
      </c>
      <c r="BM29" s="5">
        <v>67.2</v>
      </c>
      <c r="BN29" s="5">
        <v>72.650000000000006</v>
      </c>
      <c r="BO29" s="5">
        <v>72.95</v>
      </c>
      <c r="BP29" s="5">
        <v>71</v>
      </c>
      <c r="BQ29" s="5">
        <v>69.400000000000006</v>
      </c>
      <c r="BR29" s="5">
        <v>69.650000000000006</v>
      </c>
      <c r="BS29" s="5">
        <v>67.95</v>
      </c>
      <c r="BT29" s="5">
        <v>66.5</v>
      </c>
      <c r="BU29" s="5">
        <v>65.75</v>
      </c>
      <c r="BV29" s="5">
        <v>64.2</v>
      </c>
      <c r="BW29" s="5">
        <v>66</v>
      </c>
      <c r="BX29" s="5">
        <v>70</v>
      </c>
      <c r="BY29" s="5">
        <v>71.75</v>
      </c>
      <c r="BZ29" s="5">
        <v>73.599999999999994</v>
      </c>
      <c r="CA29" s="5">
        <v>74.5</v>
      </c>
      <c r="CB29" s="5">
        <v>73.599999999999994</v>
      </c>
      <c r="CC29" s="5">
        <v>74</v>
      </c>
      <c r="CD29" s="5">
        <v>72.2</v>
      </c>
      <c r="CE29" s="5">
        <v>69.95</v>
      </c>
      <c r="CF29" s="5">
        <v>67.95</v>
      </c>
      <c r="CG29" s="5">
        <v>66.8</v>
      </c>
      <c r="CH29" s="5">
        <v>68</v>
      </c>
      <c r="CI29" s="5">
        <v>68</v>
      </c>
      <c r="CJ29" s="5">
        <v>68.55</v>
      </c>
      <c r="CK29" s="5">
        <v>68.400000000000006</v>
      </c>
      <c r="CL29" s="5">
        <v>69</v>
      </c>
      <c r="CM29" s="5">
        <v>66.25</v>
      </c>
      <c r="CN29" s="5">
        <v>71.349999999999994</v>
      </c>
      <c r="CO29" s="5">
        <v>71.05</v>
      </c>
      <c r="CP29" s="5">
        <v>72.849999999999994</v>
      </c>
      <c r="CQ29" s="5">
        <v>75.95</v>
      </c>
      <c r="CR29" s="5">
        <v>73.3</v>
      </c>
      <c r="CS29" s="5">
        <v>73</v>
      </c>
      <c r="CT29" s="5">
        <v>71.900000000000006</v>
      </c>
      <c r="CU29" s="5">
        <v>70.900000000000006</v>
      </c>
      <c r="CV29" s="5">
        <v>71.2</v>
      </c>
      <c r="CW29" s="5">
        <v>72.3</v>
      </c>
      <c r="CX29" s="5">
        <v>78.150000000000006</v>
      </c>
      <c r="CY29" s="5">
        <v>78.05</v>
      </c>
      <c r="CZ29" s="5">
        <v>75.150000000000006</v>
      </c>
      <c r="DA29" s="5">
        <v>75.45</v>
      </c>
      <c r="DB29" s="5">
        <v>72.55</v>
      </c>
      <c r="DC29" s="5">
        <v>73.150000000000006</v>
      </c>
      <c r="DD29" s="5">
        <v>72.650000000000006</v>
      </c>
      <c r="DE29" s="5">
        <v>71.5</v>
      </c>
      <c r="DF29" s="5">
        <v>71.3</v>
      </c>
      <c r="DG29" s="5"/>
    </row>
    <row r="30" spans="1:111" x14ac:dyDescent="0.2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12"/>
      <c r="E30" s="45" t="s">
        <v>256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v>39.799999999999997</v>
      </c>
      <c r="AB30" s="5">
        <v>40.1</v>
      </c>
      <c r="AC30" s="5">
        <v>39.25</v>
      </c>
      <c r="AD30" s="5">
        <v>39.35</v>
      </c>
      <c r="AE30" s="5">
        <v>40.4</v>
      </c>
      <c r="AF30" s="5">
        <v>40.4</v>
      </c>
      <c r="AG30" s="5">
        <v>39.450000000000003</v>
      </c>
      <c r="AH30" s="5">
        <v>39.85</v>
      </c>
      <c r="AI30" s="5">
        <v>39.75</v>
      </c>
      <c r="AJ30" s="5">
        <v>41.4</v>
      </c>
      <c r="AK30" s="5">
        <v>43.2</v>
      </c>
      <c r="AL30" s="5">
        <v>44.9</v>
      </c>
      <c r="AM30" s="5">
        <v>43.45</v>
      </c>
      <c r="AN30" s="5">
        <v>46.05</v>
      </c>
      <c r="AO30" s="5">
        <v>47.5</v>
      </c>
      <c r="AP30" s="5">
        <v>44.95</v>
      </c>
      <c r="AQ30" s="5">
        <v>43.25</v>
      </c>
      <c r="AR30" s="5">
        <v>43.8</v>
      </c>
      <c r="AS30" s="5">
        <v>40.799999999999997</v>
      </c>
      <c r="AT30" s="5">
        <v>42.2</v>
      </c>
      <c r="AU30" s="5"/>
      <c r="AV30" s="5">
        <v>43.05</v>
      </c>
      <c r="AW30" s="5">
        <v>46.6</v>
      </c>
      <c r="AX30" s="5">
        <v>46</v>
      </c>
      <c r="AY30" s="5">
        <v>47.9</v>
      </c>
      <c r="AZ30" s="5">
        <v>48.75</v>
      </c>
      <c r="BA30" s="5">
        <v>48.1</v>
      </c>
      <c r="BB30" s="5">
        <v>45.6</v>
      </c>
      <c r="BC30" s="5">
        <v>46.25</v>
      </c>
      <c r="BD30" s="5">
        <v>45.7</v>
      </c>
      <c r="BE30" s="5">
        <v>45.55</v>
      </c>
      <c r="BF30" s="5">
        <v>44.8</v>
      </c>
      <c r="BG30" s="5">
        <v>43.7</v>
      </c>
      <c r="BH30" s="5">
        <v>43.25</v>
      </c>
      <c r="BI30" s="5">
        <v>43.1</v>
      </c>
      <c r="BJ30" s="5">
        <v>43.25</v>
      </c>
      <c r="BK30" s="5">
        <v>44.3</v>
      </c>
      <c r="BL30" s="5">
        <v>44.3</v>
      </c>
      <c r="BM30" s="5">
        <v>44.8</v>
      </c>
      <c r="BN30" s="5">
        <v>47.7</v>
      </c>
      <c r="BO30" s="5">
        <v>50.3</v>
      </c>
      <c r="BP30" s="5">
        <v>50.95</v>
      </c>
      <c r="BQ30" s="5">
        <v>47.6</v>
      </c>
      <c r="BR30" s="5">
        <v>48.2</v>
      </c>
      <c r="BS30" s="5">
        <v>48.75</v>
      </c>
      <c r="BT30" s="5">
        <v>41.8</v>
      </c>
      <c r="BU30" s="5">
        <v>41.85</v>
      </c>
      <c r="BV30" s="5">
        <v>40.25</v>
      </c>
      <c r="BW30" s="5">
        <v>40.299999999999997</v>
      </c>
      <c r="BX30" s="5">
        <v>40.6</v>
      </c>
      <c r="BY30" s="5">
        <v>41.35</v>
      </c>
      <c r="BZ30" s="5">
        <v>41.35</v>
      </c>
      <c r="CA30" s="5">
        <v>41.1</v>
      </c>
      <c r="CB30" s="5">
        <v>40.65</v>
      </c>
      <c r="CC30" s="5">
        <v>40.65</v>
      </c>
      <c r="CD30" s="5">
        <v>40.799999999999997</v>
      </c>
      <c r="CE30" s="5">
        <v>38.6</v>
      </c>
      <c r="CF30" s="5">
        <v>36.950000000000003</v>
      </c>
      <c r="CG30" s="5">
        <v>37.299999999999997</v>
      </c>
      <c r="CH30" s="5">
        <v>37.200000000000003</v>
      </c>
      <c r="CI30" s="5">
        <v>37.950000000000003</v>
      </c>
      <c r="CJ30" s="5">
        <v>36.049999999999997</v>
      </c>
      <c r="CK30" s="5">
        <v>35.25</v>
      </c>
      <c r="CL30" s="5">
        <v>35.4</v>
      </c>
      <c r="CM30" s="5">
        <v>34.450000000000003</v>
      </c>
      <c r="CN30" s="5">
        <v>38.1</v>
      </c>
      <c r="CO30" s="5">
        <v>38.700000000000003</v>
      </c>
      <c r="CP30" s="5">
        <v>40.1</v>
      </c>
      <c r="CQ30" s="5">
        <v>39.1</v>
      </c>
      <c r="CR30" s="5">
        <v>40.450000000000003</v>
      </c>
      <c r="CS30" s="5">
        <v>39.85</v>
      </c>
      <c r="CT30" s="5">
        <v>40.1</v>
      </c>
      <c r="CU30" s="5">
        <v>40.299999999999997</v>
      </c>
      <c r="CV30" s="5">
        <v>41.75</v>
      </c>
      <c r="CW30" s="5">
        <v>44.4</v>
      </c>
      <c r="CX30" s="5">
        <v>48.75</v>
      </c>
      <c r="CY30" s="5">
        <v>47.1</v>
      </c>
      <c r="CZ30" s="5">
        <v>45.7</v>
      </c>
      <c r="DA30" s="5">
        <v>45.65</v>
      </c>
      <c r="DB30" s="5">
        <v>43.9</v>
      </c>
      <c r="DC30" s="5">
        <v>44.5</v>
      </c>
      <c r="DD30" s="5">
        <v>44</v>
      </c>
      <c r="DE30" s="5">
        <v>44.45</v>
      </c>
      <c r="DF30" s="5">
        <v>45.4</v>
      </c>
      <c r="DG30" s="5"/>
    </row>
    <row r="31" spans="1:111" x14ac:dyDescent="0.25">
      <c r="A31" s="12">
        <f t="shared" si="0"/>
        <v>125.3</v>
      </c>
      <c r="B31" s="12">
        <f t="shared" si="1"/>
        <v>167.4</v>
      </c>
      <c r="C31" s="12">
        <f t="shared" si="2"/>
        <v>42.100000000000009</v>
      </c>
      <c r="D31" s="12"/>
      <c r="E31" s="45" t="s">
        <v>257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v>146</v>
      </c>
      <c r="AB31" s="5">
        <v>149.05000000000001</v>
      </c>
      <c r="AC31" s="5">
        <v>147.4</v>
      </c>
      <c r="AD31" s="5">
        <v>152.30000000000001</v>
      </c>
      <c r="AE31" s="5">
        <v>154.05000000000001</v>
      </c>
      <c r="AF31" s="5">
        <v>154.05000000000001</v>
      </c>
      <c r="AG31" s="5">
        <v>154</v>
      </c>
      <c r="AH31" s="5">
        <v>154.44999999999999</v>
      </c>
      <c r="AI31" s="5">
        <v>153.05000000000001</v>
      </c>
      <c r="AJ31" s="5">
        <v>152.19999999999999</v>
      </c>
      <c r="AK31" s="5">
        <v>151.69999999999999</v>
      </c>
      <c r="AL31" s="5">
        <v>150.9</v>
      </c>
      <c r="AM31" s="5">
        <v>153.69999999999999</v>
      </c>
      <c r="AN31" s="5">
        <v>153.75</v>
      </c>
      <c r="AO31" s="5">
        <v>152</v>
      </c>
      <c r="AP31" s="5">
        <v>150.75</v>
      </c>
      <c r="AQ31" s="5">
        <v>147.30000000000001</v>
      </c>
      <c r="AR31" s="5">
        <v>148.5</v>
      </c>
      <c r="AS31" s="5">
        <v>144.5</v>
      </c>
      <c r="AT31" s="5">
        <v>147.9</v>
      </c>
      <c r="AU31" s="5"/>
      <c r="AV31" s="5">
        <v>146</v>
      </c>
      <c r="AW31" s="5">
        <v>146.94999999999999</v>
      </c>
      <c r="AX31" s="5">
        <v>150.4</v>
      </c>
      <c r="AY31" s="5">
        <v>156.85</v>
      </c>
      <c r="AZ31" s="5">
        <v>150.44999999999999</v>
      </c>
      <c r="BA31" s="5">
        <v>153.35</v>
      </c>
      <c r="BB31" s="5">
        <v>149.55000000000001</v>
      </c>
      <c r="BC31" s="5">
        <v>149.75</v>
      </c>
      <c r="BD31" s="5">
        <v>151.4</v>
      </c>
      <c r="BE31" s="5">
        <v>151.5</v>
      </c>
      <c r="BF31" s="5">
        <v>147.5</v>
      </c>
      <c r="BG31" s="5">
        <v>145.30000000000001</v>
      </c>
      <c r="BH31" s="5">
        <v>145.9</v>
      </c>
      <c r="BI31" s="5">
        <v>145.5</v>
      </c>
      <c r="BJ31" s="5">
        <v>145.85</v>
      </c>
      <c r="BK31" s="5">
        <v>145.65</v>
      </c>
      <c r="BL31" s="5">
        <v>144</v>
      </c>
      <c r="BM31" s="5">
        <v>143.9</v>
      </c>
      <c r="BN31" s="5">
        <v>143.30000000000001</v>
      </c>
      <c r="BO31" s="5">
        <v>142.6</v>
      </c>
      <c r="BP31" s="5">
        <v>143.19999999999999</v>
      </c>
      <c r="BQ31" s="5">
        <v>136.5</v>
      </c>
      <c r="BR31" s="5">
        <v>138.9</v>
      </c>
      <c r="BS31" s="5">
        <v>134.19999999999999</v>
      </c>
      <c r="BT31" s="5">
        <v>132.15</v>
      </c>
      <c r="BU31" s="5">
        <v>130.19999999999999</v>
      </c>
      <c r="BV31" s="5">
        <v>139.85</v>
      </c>
      <c r="BW31" s="5">
        <v>130.69999999999999</v>
      </c>
      <c r="BX31" s="5">
        <v>130.4</v>
      </c>
      <c r="BY31" s="5">
        <v>130.6</v>
      </c>
      <c r="BZ31" s="5">
        <v>128.9</v>
      </c>
      <c r="CA31" s="5">
        <v>125.3</v>
      </c>
      <c r="CB31" s="5">
        <v>138.55000000000001</v>
      </c>
      <c r="CC31" s="5">
        <v>139.19999999999999</v>
      </c>
      <c r="CD31" s="5">
        <v>141.55000000000001</v>
      </c>
      <c r="CE31" s="5">
        <v>145.44999999999999</v>
      </c>
      <c r="CF31" s="5">
        <v>148</v>
      </c>
      <c r="CG31" s="5">
        <v>146.55000000000001</v>
      </c>
      <c r="CH31" s="5">
        <v>146.1</v>
      </c>
      <c r="CI31" s="5">
        <v>147</v>
      </c>
      <c r="CJ31" s="5">
        <v>130.4</v>
      </c>
      <c r="CK31" s="5">
        <v>134</v>
      </c>
      <c r="CL31" s="5">
        <v>136.85</v>
      </c>
      <c r="CM31" s="5">
        <v>131.30000000000001</v>
      </c>
      <c r="CN31" s="5">
        <v>136.35</v>
      </c>
      <c r="CO31" s="5">
        <v>141.30000000000001</v>
      </c>
      <c r="CP31" s="5">
        <v>143.44999999999999</v>
      </c>
      <c r="CQ31" s="5">
        <v>150.5</v>
      </c>
      <c r="CR31" s="5">
        <v>159</v>
      </c>
      <c r="CS31" s="5">
        <v>156.19999999999999</v>
      </c>
      <c r="CT31" s="5">
        <v>167.4</v>
      </c>
      <c r="CU31" s="5">
        <v>163.25</v>
      </c>
      <c r="CV31" s="5">
        <v>162.5</v>
      </c>
      <c r="CW31" s="5">
        <v>163.65</v>
      </c>
      <c r="CX31" s="5">
        <v>149</v>
      </c>
      <c r="CY31" s="5">
        <v>146.5</v>
      </c>
      <c r="CZ31" s="5">
        <v>140</v>
      </c>
      <c r="DA31" s="5">
        <v>143.85</v>
      </c>
      <c r="DB31" s="5">
        <v>145.5</v>
      </c>
      <c r="DC31" s="5">
        <v>145.30000000000001</v>
      </c>
      <c r="DD31" s="5">
        <v>146.85</v>
      </c>
      <c r="DE31" s="5">
        <v>151</v>
      </c>
      <c r="DF31" s="5">
        <v>153.9</v>
      </c>
      <c r="DG31" s="5"/>
    </row>
    <row r="32" spans="1:111" x14ac:dyDescent="0.2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12">
        <v>109</v>
      </c>
      <c r="E32" s="45" t="s">
        <v>268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>
        <v>117.15</v>
      </c>
      <c r="AH32" s="5">
        <v>113.05</v>
      </c>
      <c r="AI32" s="5">
        <v>113.2</v>
      </c>
      <c r="AJ32" s="5">
        <v>111.15</v>
      </c>
      <c r="AK32" s="5">
        <v>109.7</v>
      </c>
      <c r="AL32" s="5">
        <v>112</v>
      </c>
      <c r="AM32" s="5">
        <v>108.55</v>
      </c>
      <c r="AN32" s="5">
        <v>106.2</v>
      </c>
      <c r="AO32" s="5">
        <v>105</v>
      </c>
      <c r="AP32" s="5">
        <v>101.7</v>
      </c>
      <c r="AQ32" s="5">
        <v>104</v>
      </c>
      <c r="AR32" s="5">
        <v>105.85</v>
      </c>
      <c r="AS32" s="5">
        <v>101.6</v>
      </c>
      <c r="AT32" s="5">
        <v>103.05</v>
      </c>
      <c r="AU32" s="5"/>
      <c r="AV32" s="5">
        <v>104.15</v>
      </c>
      <c r="AW32" s="5">
        <v>105.2</v>
      </c>
      <c r="AX32" s="5">
        <v>103.7</v>
      </c>
      <c r="AY32" s="5">
        <v>105.95</v>
      </c>
      <c r="AZ32" s="5">
        <v>107.8</v>
      </c>
      <c r="BA32" s="5">
        <v>113.15</v>
      </c>
      <c r="BB32" s="5">
        <v>114.3</v>
      </c>
      <c r="BC32" s="5">
        <v>113.75</v>
      </c>
      <c r="BD32" s="5">
        <v>109.3</v>
      </c>
      <c r="BE32" s="5">
        <v>113.55</v>
      </c>
      <c r="BF32" s="5">
        <v>116.7</v>
      </c>
      <c r="BG32" s="5">
        <v>115.6</v>
      </c>
      <c r="BH32" s="5">
        <v>121.8</v>
      </c>
      <c r="BI32" s="5">
        <v>121.05</v>
      </c>
      <c r="BJ32" s="5">
        <v>116.75</v>
      </c>
      <c r="BK32" s="5">
        <v>114.8</v>
      </c>
      <c r="BL32" s="5">
        <v>114.8</v>
      </c>
      <c r="BM32" s="5">
        <v>114.85</v>
      </c>
      <c r="BN32" s="5">
        <v>115.6</v>
      </c>
      <c r="BO32" s="5">
        <v>115.5</v>
      </c>
      <c r="BP32" s="5">
        <v>117</v>
      </c>
      <c r="BQ32" s="5">
        <v>104.9</v>
      </c>
      <c r="BR32" s="5">
        <v>106.15</v>
      </c>
      <c r="BS32" s="5">
        <v>104.5</v>
      </c>
      <c r="BT32" s="5">
        <v>102</v>
      </c>
      <c r="BU32" s="5">
        <v>101.5</v>
      </c>
      <c r="BV32" s="5">
        <v>96.65</v>
      </c>
      <c r="BW32" s="5">
        <v>99</v>
      </c>
      <c r="BX32" s="5">
        <v>100.35</v>
      </c>
      <c r="BY32" s="5">
        <v>101.6</v>
      </c>
      <c r="BZ32" s="5">
        <v>101.15</v>
      </c>
      <c r="CA32" s="5">
        <v>101.05</v>
      </c>
      <c r="CB32" s="5">
        <v>102.8</v>
      </c>
      <c r="CC32" s="5">
        <v>103.45</v>
      </c>
      <c r="CD32" s="5">
        <v>108.8</v>
      </c>
      <c r="CE32" s="5">
        <v>101.6</v>
      </c>
      <c r="CF32" s="5">
        <v>99</v>
      </c>
      <c r="CG32" s="5">
        <v>98.9</v>
      </c>
      <c r="CH32" s="5">
        <v>98.55</v>
      </c>
      <c r="CI32" s="5">
        <v>100.6</v>
      </c>
      <c r="CJ32" s="5">
        <v>96</v>
      </c>
      <c r="CK32" s="5">
        <v>97.05</v>
      </c>
      <c r="CL32" s="5">
        <v>97.4</v>
      </c>
      <c r="CM32" s="5">
        <v>94.7</v>
      </c>
      <c r="CN32" s="5">
        <v>97.5</v>
      </c>
      <c r="CO32" s="5">
        <v>97.3</v>
      </c>
      <c r="CP32" s="5">
        <v>100.25</v>
      </c>
      <c r="CQ32" s="5">
        <v>100.8</v>
      </c>
      <c r="CR32" s="5">
        <v>99.4</v>
      </c>
      <c r="CS32" s="5">
        <v>99.3</v>
      </c>
      <c r="CT32" s="5">
        <v>98.8</v>
      </c>
      <c r="CU32" s="5">
        <v>99.55</v>
      </c>
      <c r="CV32" s="5">
        <v>98.15</v>
      </c>
      <c r="CW32" s="5">
        <v>105.7</v>
      </c>
      <c r="CX32" s="5">
        <v>108.2</v>
      </c>
      <c r="CY32" s="5">
        <v>107.35</v>
      </c>
      <c r="CZ32" s="5">
        <v>101.4</v>
      </c>
      <c r="DA32" s="5">
        <v>102.2</v>
      </c>
      <c r="DB32" s="5">
        <v>99.6</v>
      </c>
      <c r="DC32" s="5">
        <v>100.15</v>
      </c>
      <c r="DD32" s="5">
        <v>100.7</v>
      </c>
      <c r="DE32" s="5">
        <v>101.7</v>
      </c>
      <c r="DF32" s="5">
        <v>100.05</v>
      </c>
      <c r="DG32" s="5"/>
    </row>
    <row r="33" spans="1:111" x14ac:dyDescent="0.25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12"/>
      <c r="E33" s="45" t="s">
        <v>271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>
        <v>60.5</v>
      </c>
      <c r="AN33" s="5">
        <v>64.400000000000006</v>
      </c>
      <c r="AO33" s="5">
        <v>63.5</v>
      </c>
      <c r="AP33" s="5">
        <v>60.5</v>
      </c>
      <c r="AQ33" s="5">
        <v>57.9</v>
      </c>
      <c r="AR33" s="5">
        <v>61.35</v>
      </c>
      <c r="AS33" s="5">
        <v>57.95</v>
      </c>
      <c r="AT33" s="5">
        <v>57.85</v>
      </c>
      <c r="AU33" s="5"/>
      <c r="AV33" s="5">
        <v>60.45</v>
      </c>
      <c r="AW33" s="5">
        <v>61.4</v>
      </c>
      <c r="AX33" s="5">
        <v>64.849999999999994</v>
      </c>
      <c r="AY33" s="5">
        <v>65.900000000000006</v>
      </c>
      <c r="AZ33" s="5">
        <v>65.3</v>
      </c>
      <c r="BA33" s="5">
        <v>67.099999999999994</v>
      </c>
      <c r="BB33" s="5">
        <v>64.8</v>
      </c>
      <c r="BC33" s="5">
        <v>65.5</v>
      </c>
      <c r="BD33" s="5">
        <v>63.3</v>
      </c>
      <c r="BE33" s="5">
        <v>64.05</v>
      </c>
      <c r="BF33" s="5">
        <v>61.3</v>
      </c>
      <c r="BG33" s="5">
        <v>60.3</v>
      </c>
      <c r="BH33" s="5">
        <v>58.4</v>
      </c>
      <c r="BI33" s="5">
        <v>57.65</v>
      </c>
      <c r="BJ33" s="5">
        <v>56.75</v>
      </c>
      <c r="BK33" s="5">
        <v>61.35</v>
      </c>
      <c r="BL33" s="5">
        <v>61.85</v>
      </c>
      <c r="BM33" s="5">
        <v>61.25</v>
      </c>
      <c r="BN33" s="5">
        <v>60.6</v>
      </c>
      <c r="BO33" s="5">
        <v>59.65</v>
      </c>
      <c r="BP33" s="5">
        <v>60.1</v>
      </c>
      <c r="BQ33" s="5">
        <v>60.35</v>
      </c>
      <c r="BR33" s="5">
        <v>60.25</v>
      </c>
      <c r="BS33" s="5">
        <v>59.45</v>
      </c>
      <c r="BT33" s="5">
        <v>60.4</v>
      </c>
      <c r="BU33" s="5">
        <v>60.85</v>
      </c>
      <c r="BV33" s="5">
        <v>59.75</v>
      </c>
      <c r="BW33" s="5">
        <v>58.85</v>
      </c>
      <c r="BX33" s="5">
        <v>58.4</v>
      </c>
      <c r="BY33" s="5">
        <v>57.65</v>
      </c>
      <c r="BZ33" s="5">
        <v>58.4</v>
      </c>
      <c r="CA33" s="5">
        <v>60.2</v>
      </c>
      <c r="CB33" s="5">
        <v>63</v>
      </c>
      <c r="CC33" s="5">
        <v>62.85</v>
      </c>
      <c r="CD33" s="5">
        <v>60.45</v>
      </c>
      <c r="CE33" s="5">
        <v>58.55</v>
      </c>
      <c r="CF33" s="5">
        <v>58</v>
      </c>
      <c r="CG33" s="5">
        <v>57.85</v>
      </c>
      <c r="CH33" s="5">
        <v>58.25</v>
      </c>
      <c r="CI33" s="5">
        <v>66.099999999999994</v>
      </c>
      <c r="CJ33" s="5">
        <v>63.95</v>
      </c>
      <c r="CK33" s="5">
        <v>63.3</v>
      </c>
      <c r="CL33" s="5">
        <v>67.75</v>
      </c>
      <c r="CM33" s="5">
        <v>63.25</v>
      </c>
      <c r="CN33" s="5">
        <v>67.7</v>
      </c>
      <c r="CO33" s="5">
        <v>72.2</v>
      </c>
      <c r="CP33" s="5">
        <v>74.150000000000006</v>
      </c>
      <c r="CQ33" s="5">
        <v>78.150000000000006</v>
      </c>
      <c r="CR33" s="5">
        <v>76.599999999999994</v>
      </c>
      <c r="CS33" s="5">
        <v>74.349999999999994</v>
      </c>
      <c r="CT33" s="5">
        <v>75</v>
      </c>
      <c r="CU33" s="5">
        <v>76.099999999999994</v>
      </c>
      <c r="CV33" s="5">
        <v>75.05</v>
      </c>
      <c r="CW33" s="5">
        <v>74.150000000000006</v>
      </c>
      <c r="CX33" s="5">
        <v>73.95</v>
      </c>
      <c r="CY33" s="5">
        <v>73.25</v>
      </c>
      <c r="CZ33" s="5">
        <v>68.3</v>
      </c>
      <c r="DA33" s="5">
        <v>69.2</v>
      </c>
      <c r="DB33" s="5">
        <v>67.3</v>
      </c>
      <c r="DC33" s="5">
        <v>68.2</v>
      </c>
      <c r="DD33" s="5">
        <v>68.55</v>
      </c>
      <c r="DE33" s="5">
        <v>67.95</v>
      </c>
      <c r="DF33" s="5">
        <v>66.400000000000006</v>
      </c>
      <c r="DG33" s="5"/>
    </row>
    <row r="34" spans="1:111" x14ac:dyDescent="0.25">
      <c r="A34" s="12">
        <f t="shared" si="0"/>
        <v>167.9</v>
      </c>
      <c r="B34" s="12">
        <f t="shared" si="1"/>
        <v>298.8</v>
      </c>
      <c r="C34" s="12">
        <f t="shared" si="2"/>
        <v>130.9</v>
      </c>
      <c r="D34" s="12"/>
      <c r="E34" s="45" t="s">
        <v>280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>
        <v>202.3</v>
      </c>
      <c r="AQ34" s="5">
        <v>193</v>
      </c>
      <c r="AR34" s="5">
        <v>183.35</v>
      </c>
      <c r="AS34" s="5">
        <v>176.7</v>
      </c>
      <c r="AT34" s="5">
        <v>167.9</v>
      </c>
      <c r="AU34" s="5"/>
      <c r="AV34" s="5">
        <v>181.75</v>
      </c>
      <c r="AW34" s="5">
        <v>194.3</v>
      </c>
      <c r="AX34" s="5">
        <v>204</v>
      </c>
      <c r="AY34" s="5">
        <v>214.2</v>
      </c>
      <c r="AZ34" s="5">
        <v>224.9</v>
      </c>
      <c r="BA34" s="5">
        <v>236.1</v>
      </c>
      <c r="BB34" s="5">
        <v>224.3</v>
      </c>
      <c r="BC34" s="5">
        <v>213.1</v>
      </c>
      <c r="BD34" s="5">
        <v>203.85</v>
      </c>
      <c r="BE34" s="5">
        <v>194.7</v>
      </c>
      <c r="BF34" s="5">
        <v>207.3</v>
      </c>
      <c r="BG34" s="5">
        <v>208.5</v>
      </c>
      <c r="BH34" s="5">
        <v>203.5</v>
      </c>
      <c r="BI34" s="5">
        <v>198.6</v>
      </c>
      <c r="BJ34" s="5">
        <v>202</v>
      </c>
      <c r="BK34" s="5">
        <v>199.05</v>
      </c>
      <c r="BL34" s="5">
        <v>198</v>
      </c>
      <c r="BM34" s="5">
        <v>194.75</v>
      </c>
      <c r="BN34" s="5">
        <v>192.9</v>
      </c>
      <c r="BO34" s="5">
        <v>194.3</v>
      </c>
      <c r="BP34" s="5">
        <v>203.8</v>
      </c>
      <c r="BQ34" s="5">
        <v>204.55</v>
      </c>
      <c r="BR34" s="5">
        <v>206.05</v>
      </c>
      <c r="BS34" s="5">
        <v>204</v>
      </c>
      <c r="BT34" s="5">
        <v>197.5</v>
      </c>
      <c r="BU34" s="5">
        <v>195.9</v>
      </c>
      <c r="BV34" s="5">
        <v>185.75</v>
      </c>
      <c r="BW34" s="5">
        <v>184</v>
      </c>
      <c r="BX34" s="5">
        <v>188.1</v>
      </c>
      <c r="BY34" s="5">
        <v>196.15</v>
      </c>
      <c r="BZ34" s="5">
        <v>202.5</v>
      </c>
      <c r="CA34" s="5">
        <v>197.7</v>
      </c>
      <c r="CB34" s="5">
        <v>199.9</v>
      </c>
      <c r="CC34" s="5">
        <v>203.5</v>
      </c>
      <c r="CD34" s="5">
        <v>207.75</v>
      </c>
      <c r="CE34" s="5">
        <v>218.1</v>
      </c>
      <c r="CF34" s="5">
        <v>201.3</v>
      </c>
      <c r="CG34" s="5">
        <v>203.15</v>
      </c>
      <c r="CH34" s="5">
        <v>203</v>
      </c>
      <c r="CI34" s="5">
        <v>232.5</v>
      </c>
      <c r="CJ34" s="5">
        <v>235.8</v>
      </c>
      <c r="CK34" s="5">
        <v>228</v>
      </c>
      <c r="CL34" s="5">
        <v>264.60000000000002</v>
      </c>
      <c r="CM34" s="5">
        <v>255.7</v>
      </c>
      <c r="CN34" s="5">
        <v>294.3</v>
      </c>
      <c r="CO34" s="5">
        <v>289.2</v>
      </c>
      <c r="CP34" s="5">
        <v>294.95</v>
      </c>
      <c r="CQ34" s="5">
        <v>294.60000000000002</v>
      </c>
      <c r="CR34" s="5">
        <v>284.64999999999998</v>
      </c>
      <c r="CS34" s="5">
        <v>281</v>
      </c>
      <c r="CT34" s="5">
        <v>281.5</v>
      </c>
      <c r="CU34" s="5">
        <v>277.5</v>
      </c>
      <c r="CV34" s="5">
        <v>277.7</v>
      </c>
      <c r="CW34" s="5">
        <v>298.8</v>
      </c>
      <c r="CX34" s="5">
        <v>284.5</v>
      </c>
      <c r="CY34" s="5">
        <v>283</v>
      </c>
      <c r="CZ34" s="5">
        <v>266.10000000000002</v>
      </c>
      <c r="DA34" s="5">
        <v>268</v>
      </c>
      <c r="DB34" s="5">
        <v>249</v>
      </c>
      <c r="DC34" s="5">
        <v>256.8</v>
      </c>
      <c r="DD34" s="5">
        <v>257</v>
      </c>
      <c r="DE34" s="5">
        <v>253.8</v>
      </c>
      <c r="DF34" s="5">
        <v>243.7</v>
      </c>
      <c r="DG34" s="5"/>
    </row>
    <row r="35" spans="1:111" x14ac:dyDescent="0.25">
      <c r="A35" s="12">
        <f t="shared" si="0"/>
        <v>388</v>
      </c>
      <c r="B35" s="12">
        <f t="shared" si="1"/>
        <v>520</v>
      </c>
      <c r="C35" s="12">
        <f t="shared" si="2"/>
        <v>132</v>
      </c>
      <c r="D35" s="12"/>
      <c r="E35" s="45" t="s">
        <v>289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>
        <v>520</v>
      </c>
      <c r="BC35" s="5">
        <v>452.5</v>
      </c>
      <c r="BD35" s="5">
        <v>442.95</v>
      </c>
      <c r="BE35" s="5">
        <v>427.75</v>
      </c>
      <c r="BF35" s="5">
        <v>443.45</v>
      </c>
      <c r="BG35" s="5">
        <v>425.95</v>
      </c>
      <c r="BH35" s="5">
        <v>421.65</v>
      </c>
      <c r="BI35" s="5">
        <v>402.9</v>
      </c>
      <c r="BJ35" s="5">
        <v>411.1</v>
      </c>
      <c r="BK35" s="5">
        <v>412.1</v>
      </c>
      <c r="BL35" s="5">
        <v>411.95</v>
      </c>
      <c r="BM35" s="5">
        <v>416.7</v>
      </c>
      <c r="BN35" s="5">
        <v>405.05</v>
      </c>
      <c r="BO35" s="5">
        <v>446.3</v>
      </c>
      <c r="BP35" s="5">
        <v>470.4</v>
      </c>
      <c r="BQ35" s="5">
        <v>487.5</v>
      </c>
      <c r="BR35" s="5">
        <v>491.7</v>
      </c>
      <c r="BS35" s="5">
        <v>469.85</v>
      </c>
      <c r="BT35" s="5">
        <v>465</v>
      </c>
      <c r="BU35" s="5">
        <v>438.6</v>
      </c>
      <c r="BV35" s="5">
        <v>416.7</v>
      </c>
      <c r="BW35" s="5">
        <v>437.5</v>
      </c>
      <c r="BX35" s="5">
        <v>448.9</v>
      </c>
      <c r="BY35" s="5">
        <v>432</v>
      </c>
      <c r="BZ35" s="5">
        <v>419</v>
      </c>
      <c r="CA35" s="5">
        <v>434.5</v>
      </c>
      <c r="CB35" s="5">
        <v>423</v>
      </c>
      <c r="CC35" s="5">
        <v>424</v>
      </c>
      <c r="CD35" s="5">
        <v>419.9</v>
      </c>
      <c r="CE35" s="5">
        <v>414.5</v>
      </c>
      <c r="CF35" s="5">
        <v>410</v>
      </c>
      <c r="CG35" s="5">
        <v>400</v>
      </c>
      <c r="CH35" s="5">
        <v>392.1</v>
      </c>
      <c r="CI35" s="5">
        <v>417.7</v>
      </c>
      <c r="CJ35" s="5">
        <v>399</v>
      </c>
      <c r="CK35" s="5">
        <v>397.35</v>
      </c>
      <c r="CL35" s="5">
        <v>394</v>
      </c>
      <c r="CM35" s="5">
        <v>388</v>
      </c>
      <c r="CN35" s="5">
        <v>397.15</v>
      </c>
      <c r="CO35" s="5">
        <v>397</v>
      </c>
      <c r="CP35" s="5">
        <v>396</v>
      </c>
      <c r="CQ35" s="5">
        <v>398</v>
      </c>
      <c r="CR35" s="5">
        <v>390.6</v>
      </c>
      <c r="CS35" s="5">
        <v>393</v>
      </c>
      <c r="CT35" s="5">
        <v>396</v>
      </c>
      <c r="CU35" s="5">
        <v>400</v>
      </c>
      <c r="CV35" s="5">
        <v>399</v>
      </c>
      <c r="CW35" s="5">
        <v>433</v>
      </c>
      <c r="CX35" s="5">
        <v>428</v>
      </c>
      <c r="CY35" s="5">
        <v>426</v>
      </c>
      <c r="CZ35" s="5">
        <v>425</v>
      </c>
      <c r="DA35" s="5">
        <v>420</v>
      </c>
      <c r="DB35" s="5">
        <v>405.65</v>
      </c>
      <c r="DC35" s="5">
        <v>400</v>
      </c>
      <c r="DD35" s="5">
        <v>419.75</v>
      </c>
      <c r="DE35" s="5">
        <v>418.9</v>
      </c>
      <c r="DF35" s="5">
        <v>410.95</v>
      </c>
      <c r="DG35" s="5"/>
    </row>
    <row r="36" spans="1:111" x14ac:dyDescent="0.25">
      <c r="A36" s="12">
        <f t="shared" si="0"/>
        <v>226</v>
      </c>
      <c r="B36" s="12">
        <f t="shared" si="1"/>
        <v>465.8</v>
      </c>
      <c r="C36" s="12">
        <f t="shared" si="2"/>
        <v>239.8</v>
      </c>
      <c r="D36" s="12"/>
      <c r="E36" s="45" t="s">
        <v>296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>
        <v>226</v>
      </c>
      <c r="BH36" s="5">
        <v>245</v>
      </c>
      <c r="BI36" s="5">
        <v>251.5</v>
      </c>
      <c r="BJ36" s="5">
        <v>242</v>
      </c>
      <c r="BK36" s="5">
        <v>245.7</v>
      </c>
      <c r="BL36" s="5">
        <v>262.35000000000002</v>
      </c>
      <c r="BM36" s="5">
        <v>270.60000000000002</v>
      </c>
      <c r="BN36" s="5">
        <v>281</v>
      </c>
      <c r="BO36" s="5">
        <v>309.95</v>
      </c>
      <c r="BP36" s="5">
        <v>332</v>
      </c>
      <c r="BQ36" s="5">
        <v>361</v>
      </c>
      <c r="BR36" s="5">
        <v>374.25</v>
      </c>
      <c r="BS36" s="5">
        <v>384</v>
      </c>
      <c r="BT36" s="5">
        <v>396.85</v>
      </c>
      <c r="BU36" s="5">
        <v>382.9</v>
      </c>
      <c r="BV36" s="5">
        <v>365.7</v>
      </c>
      <c r="BW36" s="5">
        <v>347.45</v>
      </c>
      <c r="BX36" s="5">
        <v>335.35</v>
      </c>
      <c r="BY36" s="5">
        <v>318</v>
      </c>
      <c r="BZ36" s="5">
        <v>302.8</v>
      </c>
      <c r="CA36" s="5">
        <v>319.3</v>
      </c>
      <c r="CB36" s="5">
        <v>326.8</v>
      </c>
      <c r="CC36" s="5">
        <v>333.3</v>
      </c>
      <c r="CD36" s="5">
        <v>349.9</v>
      </c>
      <c r="CE36" s="5">
        <v>357.6</v>
      </c>
      <c r="CF36" s="5">
        <v>347.9</v>
      </c>
      <c r="CG36" s="5">
        <v>347.55</v>
      </c>
      <c r="CH36" s="5">
        <v>353</v>
      </c>
      <c r="CI36" s="5">
        <v>383.7</v>
      </c>
      <c r="CJ36" s="5">
        <v>354.85</v>
      </c>
      <c r="CK36" s="5">
        <v>365.55</v>
      </c>
      <c r="CL36" s="5">
        <v>370</v>
      </c>
      <c r="CM36" s="5">
        <v>351.55</v>
      </c>
      <c r="CN36" s="5">
        <v>367.3</v>
      </c>
      <c r="CO36" s="5">
        <v>360.4</v>
      </c>
      <c r="CP36" s="5">
        <v>356.5</v>
      </c>
      <c r="CQ36" s="5">
        <v>361.45</v>
      </c>
      <c r="CR36" s="5">
        <v>363.75</v>
      </c>
      <c r="CS36" s="5">
        <v>369</v>
      </c>
      <c r="CT36" s="5">
        <v>424.25</v>
      </c>
      <c r="CU36" s="5">
        <v>429.95</v>
      </c>
      <c r="CV36" s="5">
        <v>420</v>
      </c>
      <c r="CW36" s="5">
        <v>465.8</v>
      </c>
      <c r="CX36" s="5">
        <v>448.25</v>
      </c>
      <c r="CY36" s="5">
        <v>444.9</v>
      </c>
      <c r="CZ36" s="5">
        <v>420</v>
      </c>
      <c r="DA36" s="5">
        <v>442.55</v>
      </c>
      <c r="DB36" s="5">
        <v>419.25</v>
      </c>
      <c r="DC36" s="5">
        <v>431.95</v>
      </c>
      <c r="DD36" s="5">
        <v>430.35</v>
      </c>
      <c r="DE36" s="5">
        <v>424.5</v>
      </c>
      <c r="DF36" s="5">
        <v>411.75</v>
      </c>
      <c r="DG36" s="5"/>
    </row>
    <row r="37" spans="1:111" x14ac:dyDescent="0.25">
      <c r="A37" s="12">
        <f t="shared" si="0"/>
        <v>71.25</v>
      </c>
      <c r="B37" s="12">
        <f t="shared" si="1"/>
        <v>85.5</v>
      </c>
      <c r="C37" s="12">
        <f t="shared" si="2"/>
        <v>14.25</v>
      </c>
      <c r="D37" s="12">
        <v>77</v>
      </c>
      <c r="E37" s="45" t="s">
        <v>303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>
        <v>78</v>
      </c>
      <c r="BL37" s="5">
        <v>77.900000000000006</v>
      </c>
      <c r="BM37" s="5">
        <v>77.95</v>
      </c>
      <c r="BN37" s="5">
        <v>76</v>
      </c>
      <c r="BO37" s="5">
        <v>76.849999999999994</v>
      </c>
      <c r="BP37" s="5">
        <v>78.5</v>
      </c>
      <c r="BQ37" s="5">
        <v>75.2</v>
      </c>
      <c r="BR37" s="5">
        <v>75.900000000000006</v>
      </c>
      <c r="BS37" s="5">
        <v>77.099999999999994</v>
      </c>
      <c r="BT37" s="5">
        <v>77.25</v>
      </c>
      <c r="BU37" s="5">
        <v>76</v>
      </c>
      <c r="BV37" s="5">
        <v>76.400000000000006</v>
      </c>
      <c r="BW37" s="5">
        <v>76.7</v>
      </c>
      <c r="BX37" s="5">
        <v>76</v>
      </c>
      <c r="BY37" s="5">
        <v>76.650000000000006</v>
      </c>
      <c r="BZ37" s="5">
        <v>76.599999999999994</v>
      </c>
      <c r="CA37" s="5">
        <v>76.599999999999994</v>
      </c>
      <c r="CB37" s="5">
        <v>82</v>
      </c>
      <c r="CC37" s="5">
        <v>83.85</v>
      </c>
      <c r="CD37" s="5">
        <v>83.15</v>
      </c>
      <c r="CE37" s="5">
        <v>82</v>
      </c>
      <c r="CF37" s="5">
        <v>80</v>
      </c>
      <c r="CG37" s="5">
        <v>79.3</v>
      </c>
      <c r="CH37" s="5">
        <v>82</v>
      </c>
      <c r="CI37" s="5">
        <v>82.1</v>
      </c>
      <c r="CJ37" s="5">
        <v>79.900000000000006</v>
      </c>
      <c r="CK37" s="5">
        <v>79.25</v>
      </c>
      <c r="CL37" s="5">
        <v>79.95</v>
      </c>
      <c r="CM37" s="5">
        <v>78.8</v>
      </c>
      <c r="CN37" s="5">
        <v>79.7</v>
      </c>
      <c r="CO37" s="5">
        <v>79.7</v>
      </c>
      <c r="CP37" s="5">
        <v>81.5</v>
      </c>
      <c r="CQ37" s="5">
        <v>80.150000000000006</v>
      </c>
      <c r="CR37" s="5">
        <v>80</v>
      </c>
      <c r="CS37" s="5">
        <v>85.1</v>
      </c>
      <c r="CT37" s="5">
        <v>85.35</v>
      </c>
      <c r="CU37" s="5">
        <v>84.55</v>
      </c>
      <c r="CV37" s="5">
        <v>84.9</v>
      </c>
      <c r="CW37" s="5">
        <v>85.5</v>
      </c>
      <c r="CX37" s="5">
        <v>83.65</v>
      </c>
      <c r="CY37" s="5">
        <v>78.8</v>
      </c>
      <c r="CZ37" s="5">
        <v>72.2</v>
      </c>
      <c r="DA37" s="5">
        <v>75.3</v>
      </c>
      <c r="DB37" s="5">
        <v>72.599999999999994</v>
      </c>
      <c r="DC37" s="5">
        <v>72.650000000000006</v>
      </c>
      <c r="DD37" s="5">
        <v>71.25</v>
      </c>
      <c r="DE37" s="5">
        <v>73.2</v>
      </c>
      <c r="DF37" s="5">
        <v>71.5</v>
      </c>
      <c r="DG37" s="5"/>
    </row>
    <row r="38" spans="1:111" x14ac:dyDescent="0.25">
      <c r="A38" s="12">
        <f t="shared" ref="A38" si="3">MIN(F38:ZR38)</f>
        <v>585.4</v>
      </c>
      <c r="B38" s="12">
        <f t="shared" ref="B38" si="4">MAX(F38:ZR38)</f>
        <v>585.4</v>
      </c>
      <c r="C38" s="12">
        <f t="shared" ref="C38" si="5">B38-A38</f>
        <v>0</v>
      </c>
      <c r="D38" s="12">
        <v>590</v>
      </c>
      <c r="E38" s="45" t="s">
        <v>355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>
        <v>585.4</v>
      </c>
      <c r="DG38" s="5"/>
    </row>
    <row r="39" spans="1:111" x14ac:dyDescent="0.25">
      <c r="A39" s="12">
        <f t="shared" si="0"/>
        <v>175.2</v>
      </c>
      <c r="B39" s="12">
        <f t="shared" si="1"/>
        <v>231.2</v>
      </c>
      <c r="C39" s="12">
        <f t="shared" si="2"/>
        <v>56</v>
      </c>
      <c r="D39" s="12"/>
      <c r="E39" s="45" t="s">
        <v>304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>
        <v>208</v>
      </c>
      <c r="BN39" s="5">
        <v>209.8</v>
      </c>
      <c r="BO39" s="5">
        <v>203.65</v>
      </c>
      <c r="BP39" s="5">
        <v>201.7</v>
      </c>
      <c r="BQ39" s="5">
        <v>192.65</v>
      </c>
      <c r="BR39" s="5">
        <v>196.9</v>
      </c>
      <c r="BS39" s="5">
        <v>204.8</v>
      </c>
      <c r="BT39" s="5">
        <v>215.25</v>
      </c>
      <c r="BU39" s="5">
        <v>208.5</v>
      </c>
      <c r="BV39" s="5">
        <v>198.3</v>
      </c>
      <c r="BW39" s="5">
        <v>206</v>
      </c>
      <c r="BX39" s="5">
        <v>211.6</v>
      </c>
      <c r="BY39" s="5">
        <v>210.3</v>
      </c>
      <c r="BZ39" s="5">
        <v>204.5</v>
      </c>
      <c r="CA39" s="5">
        <v>208</v>
      </c>
      <c r="CB39" s="5">
        <v>201</v>
      </c>
      <c r="CC39" s="5">
        <v>201.4</v>
      </c>
      <c r="CD39" s="5">
        <v>191</v>
      </c>
      <c r="CE39" s="5">
        <v>175.2</v>
      </c>
      <c r="CF39" s="5">
        <v>183.25</v>
      </c>
      <c r="CG39" s="5">
        <v>186.3</v>
      </c>
      <c r="CH39" s="5">
        <v>190</v>
      </c>
      <c r="CI39" s="5">
        <v>195</v>
      </c>
      <c r="CJ39" s="5">
        <v>191.8</v>
      </c>
      <c r="CK39" s="5">
        <v>191.75</v>
      </c>
      <c r="CL39" s="5">
        <v>206.5</v>
      </c>
      <c r="CM39" s="5">
        <v>192.2</v>
      </c>
      <c r="CN39" s="5">
        <v>203.55</v>
      </c>
      <c r="CO39" s="5">
        <v>204.8</v>
      </c>
      <c r="CP39" s="5">
        <v>225.55</v>
      </c>
      <c r="CQ39" s="5">
        <v>227</v>
      </c>
      <c r="CR39" s="5">
        <v>223.5</v>
      </c>
      <c r="CS39" s="5">
        <v>213.05</v>
      </c>
      <c r="CT39" s="5">
        <v>214.3</v>
      </c>
      <c r="CU39" s="5">
        <v>213.2</v>
      </c>
      <c r="CV39" s="5">
        <v>209.5</v>
      </c>
      <c r="CW39" s="5">
        <v>212.25</v>
      </c>
      <c r="CX39" s="5">
        <v>218.25</v>
      </c>
      <c r="CY39" s="5">
        <v>221.8</v>
      </c>
      <c r="CZ39" s="5">
        <v>223.05</v>
      </c>
      <c r="DA39" s="5">
        <v>231.2</v>
      </c>
      <c r="DB39" s="5">
        <v>226</v>
      </c>
      <c r="DC39" s="5">
        <v>228.1</v>
      </c>
      <c r="DD39" s="5">
        <v>227</v>
      </c>
      <c r="DE39" s="5">
        <v>222.4</v>
      </c>
      <c r="DF39" s="5">
        <v>218.65</v>
      </c>
      <c r="DG39" s="5"/>
    </row>
    <row r="40" spans="1:111" x14ac:dyDescent="0.25">
      <c r="A40" s="12">
        <f t="shared" si="0"/>
        <v>34.5</v>
      </c>
      <c r="B40" s="12">
        <f t="shared" si="1"/>
        <v>43</v>
      </c>
      <c r="C40" s="12">
        <f t="shared" si="2"/>
        <v>8.5</v>
      </c>
      <c r="D40" s="12"/>
      <c r="E40" s="45" t="s">
        <v>305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>
        <v>38.1</v>
      </c>
      <c r="BP40" s="5">
        <v>36.950000000000003</v>
      </c>
      <c r="BQ40" s="5">
        <v>38.65</v>
      </c>
      <c r="BR40" s="5">
        <v>38.35</v>
      </c>
      <c r="BS40" s="5">
        <v>38.450000000000003</v>
      </c>
      <c r="BT40" s="5">
        <v>36.4</v>
      </c>
      <c r="BU40" s="5">
        <v>35.299999999999997</v>
      </c>
      <c r="BV40" s="5">
        <v>35</v>
      </c>
      <c r="BW40" s="5">
        <v>36</v>
      </c>
      <c r="BX40" s="5">
        <v>37.200000000000003</v>
      </c>
      <c r="BY40" s="5">
        <v>37.65</v>
      </c>
      <c r="BZ40" s="5">
        <v>37.65</v>
      </c>
      <c r="CA40" s="5">
        <v>37.15</v>
      </c>
      <c r="CB40" s="5">
        <v>37.200000000000003</v>
      </c>
      <c r="CC40" s="5">
        <v>37</v>
      </c>
      <c r="CD40" s="5">
        <v>39.450000000000003</v>
      </c>
      <c r="CE40" s="5">
        <v>38.15</v>
      </c>
      <c r="CF40" s="5">
        <v>37</v>
      </c>
      <c r="CG40" s="5">
        <v>36.15</v>
      </c>
      <c r="CH40" s="5">
        <v>36.700000000000003</v>
      </c>
      <c r="CI40" s="5">
        <v>37</v>
      </c>
      <c r="CJ40" s="5">
        <v>35.5</v>
      </c>
      <c r="CK40" s="5">
        <v>35.9</v>
      </c>
      <c r="CL40" s="5">
        <v>36.1</v>
      </c>
      <c r="CM40" s="5">
        <v>34.5</v>
      </c>
      <c r="CN40" s="5">
        <v>36.65</v>
      </c>
      <c r="CO40" s="5">
        <v>37.450000000000003</v>
      </c>
      <c r="CP40" s="5">
        <v>39.6</v>
      </c>
      <c r="CQ40" s="5">
        <v>41.9</v>
      </c>
      <c r="CR40" s="5">
        <v>40.950000000000003</v>
      </c>
      <c r="CS40" s="5">
        <v>41.25</v>
      </c>
      <c r="CT40" s="5">
        <v>41.2</v>
      </c>
      <c r="CU40" s="5">
        <v>41.95</v>
      </c>
      <c r="CV40" s="5">
        <v>41.9</v>
      </c>
      <c r="CW40" s="5">
        <v>43</v>
      </c>
      <c r="CX40" s="5">
        <v>41.95</v>
      </c>
      <c r="CY40" s="5">
        <v>42.65</v>
      </c>
      <c r="CZ40" s="5">
        <v>39.1</v>
      </c>
      <c r="DA40" s="5">
        <v>38.1</v>
      </c>
      <c r="DB40" s="5">
        <v>36.6</v>
      </c>
      <c r="DC40" s="5">
        <v>37</v>
      </c>
      <c r="DD40" s="5">
        <v>38.200000000000003</v>
      </c>
      <c r="DE40" s="5">
        <v>39.65</v>
      </c>
      <c r="DF40" s="5">
        <v>40.5</v>
      </c>
      <c r="DG40" s="5"/>
    </row>
    <row r="41" spans="1:111" x14ac:dyDescent="0.25">
      <c r="A41" s="12">
        <f t="shared" si="0"/>
        <v>552.04999999999995</v>
      </c>
      <c r="B41" s="12">
        <f t="shared" si="1"/>
        <v>866.3</v>
      </c>
      <c r="C41" s="12">
        <f t="shared" si="2"/>
        <v>314.25</v>
      </c>
      <c r="D41" s="12"/>
      <c r="E41" s="45" t="s">
        <v>306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585</v>
      </c>
      <c r="BQ41" s="5">
        <v>577.45000000000005</v>
      </c>
      <c r="BR41" s="5">
        <v>597.20000000000005</v>
      </c>
      <c r="BS41" s="5">
        <v>584</v>
      </c>
      <c r="BT41" s="5">
        <v>616.15</v>
      </c>
      <c r="BU41" s="5">
        <v>619</v>
      </c>
      <c r="BV41" s="5">
        <v>610</v>
      </c>
      <c r="BW41" s="5">
        <v>626.70000000000005</v>
      </c>
      <c r="BX41" s="5">
        <v>607.29999999999995</v>
      </c>
      <c r="BY41" s="5">
        <v>580.04999999999995</v>
      </c>
      <c r="BZ41" s="5">
        <v>552.04999999999995</v>
      </c>
      <c r="CA41" s="5">
        <v>580.1</v>
      </c>
      <c r="CB41" s="5">
        <v>581.45000000000005</v>
      </c>
      <c r="CC41" s="5">
        <v>578.15</v>
      </c>
      <c r="CD41" s="5">
        <v>607.15</v>
      </c>
      <c r="CE41" s="5">
        <v>590</v>
      </c>
      <c r="CF41" s="5">
        <v>552.75</v>
      </c>
      <c r="CG41" s="5">
        <v>568.20000000000005</v>
      </c>
      <c r="CH41" s="5">
        <v>595.25</v>
      </c>
      <c r="CI41" s="5">
        <v>665.45</v>
      </c>
      <c r="CJ41" s="5">
        <v>634</v>
      </c>
      <c r="CK41" s="5">
        <v>632</v>
      </c>
      <c r="CL41" s="5">
        <v>665</v>
      </c>
      <c r="CM41" s="5">
        <v>627.6</v>
      </c>
      <c r="CN41" s="5">
        <v>659.85</v>
      </c>
      <c r="CO41" s="5">
        <v>642</v>
      </c>
      <c r="CP41" s="5">
        <v>637.65</v>
      </c>
      <c r="CQ41" s="5">
        <v>674</v>
      </c>
      <c r="CR41" s="5">
        <v>669</v>
      </c>
      <c r="CS41" s="5">
        <v>725.05</v>
      </c>
      <c r="CT41" s="5">
        <v>856.95</v>
      </c>
      <c r="CU41" s="5">
        <v>824.7</v>
      </c>
      <c r="CV41" s="5">
        <v>809</v>
      </c>
      <c r="CW41" s="5">
        <v>866.3</v>
      </c>
      <c r="CX41" s="5">
        <v>843</v>
      </c>
      <c r="CY41" s="5">
        <v>848.6</v>
      </c>
      <c r="CZ41" s="5">
        <v>802</v>
      </c>
      <c r="DA41" s="5">
        <v>788.3</v>
      </c>
      <c r="DB41" s="5">
        <v>754</v>
      </c>
      <c r="DC41" s="5">
        <v>779.2</v>
      </c>
      <c r="DD41" s="5">
        <v>805.5</v>
      </c>
      <c r="DE41" s="5">
        <v>794.5</v>
      </c>
      <c r="DF41" s="5">
        <v>780.75</v>
      </c>
      <c r="DG41" s="5"/>
    </row>
    <row r="42" spans="1:111" x14ac:dyDescent="0.25">
      <c r="A42" s="12">
        <f t="shared" si="0"/>
        <v>810.6</v>
      </c>
      <c r="B42" s="12">
        <f t="shared" si="1"/>
        <v>958</v>
      </c>
      <c r="C42" s="12">
        <f t="shared" si="2"/>
        <v>147.39999999999998</v>
      </c>
      <c r="D42" s="12"/>
      <c r="E42" s="45" t="s">
        <v>307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856</v>
      </c>
      <c r="BQ42" s="5">
        <v>832.8</v>
      </c>
      <c r="BR42" s="5">
        <v>830.25</v>
      </c>
      <c r="BS42" s="5">
        <v>832.95</v>
      </c>
      <c r="BT42" s="5">
        <v>826</v>
      </c>
      <c r="BU42" s="5">
        <v>835</v>
      </c>
      <c r="BV42" s="5">
        <v>822.95</v>
      </c>
      <c r="BW42" s="5">
        <v>828.55</v>
      </c>
      <c r="BX42" s="5">
        <v>831.85</v>
      </c>
      <c r="BY42" s="5">
        <v>826</v>
      </c>
      <c r="BZ42" s="5">
        <v>837.25</v>
      </c>
      <c r="CA42" s="5">
        <v>828.3</v>
      </c>
      <c r="CB42" s="5">
        <v>829.4</v>
      </c>
      <c r="CC42" s="5">
        <v>832.05</v>
      </c>
      <c r="CD42" s="5">
        <v>836.65</v>
      </c>
      <c r="CE42" s="5">
        <v>814.2</v>
      </c>
      <c r="CF42" s="5">
        <v>814.2</v>
      </c>
      <c r="CG42" s="5">
        <v>811.25</v>
      </c>
      <c r="CH42" s="5">
        <v>810.6</v>
      </c>
      <c r="CI42" s="5">
        <v>821.35</v>
      </c>
      <c r="CJ42" s="5">
        <v>845.6</v>
      </c>
      <c r="CK42" s="5">
        <v>852.5</v>
      </c>
      <c r="CL42" s="5">
        <v>861</v>
      </c>
      <c r="CM42" s="5">
        <v>847.05</v>
      </c>
      <c r="CN42" s="5">
        <v>866.95</v>
      </c>
      <c r="CO42" s="5">
        <v>875</v>
      </c>
      <c r="CP42" s="5">
        <v>880</v>
      </c>
      <c r="CQ42" s="5">
        <v>870.7</v>
      </c>
      <c r="CR42" s="5">
        <v>876</v>
      </c>
      <c r="CS42" s="5">
        <v>877.1</v>
      </c>
      <c r="CT42" s="5">
        <v>883</v>
      </c>
      <c r="CU42" s="5">
        <v>878.7</v>
      </c>
      <c r="CV42" s="5">
        <v>900.8</v>
      </c>
      <c r="CW42" s="5">
        <v>922.55</v>
      </c>
      <c r="CX42" s="5">
        <v>928.7</v>
      </c>
      <c r="CY42" s="5">
        <v>918.75</v>
      </c>
      <c r="CZ42" s="5">
        <v>908</v>
      </c>
      <c r="DA42" s="5">
        <v>920</v>
      </c>
      <c r="DB42" s="5">
        <v>921</v>
      </c>
      <c r="DC42" s="5">
        <v>923</v>
      </c>
      <c r="DD42" s="5">
        <v>930</v>
      </c>
      <c r="DE42" s="5">
        <v>937</v>
      </c>
      <c r="DF42" s="5">
        <v>958</v>
      </c>
      <c r="DG42" s="5"/>
    </row>
    <row r="43" spans="1:111" x14ac:dyDescent="0.25">
      <c r="A43" s="12">
        <f t="shared" si="0"/>
        <v>134</v>
      </c>
      <c r="B43" s="12">
        <f t="shared" si="1"/>
        <v>158.69999999999999</v>
      </c>
      <c r="C43" s="12">
        <f t="shared" si="2"/>
        <v>24.699999999999989</v>
      </c>
      <c r="D43" s="12"/>
      <c r="E43" s="45" t="s">
        <v>308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>
        <v>146</v>
      </c>
      <c r="BR43" s="5">
        <v>141.80000000000001</v>
      </c>
      <c r="BS43" s="5">
        <v>140.30000000000001</v>
      </c>
      <c r="BT43" s="5">
        <v>137.9</v>
      </c>
      <c r="BU43" s="5">
        <v>140.25</v>
      </c>
      <c r="BV43" s="5">
        <v>134.9</v>
      </c>
      <c r="BW43" s="5">
        <v>137</v>
      </c>
      <c r="BX43" s="5">
        <v>137.75</v>
      </c>
      <c r="BY43" s="5">
        <v>138.25</v>
      </c>
      <c r="BZ43" s="5">
        <v>139.35</v>
      </c>
      <c r="CA43" s="5">
        <v>138.19999999999999</v>
      </c>
      <c r="CB43" s="5">
        <v>142.9</v>
      </c>
      <c r="CC43" s="5">
        <v>143.65</v>
      </c>
      <c r="CD43" s="5">
        <v>145.1</v>
      </c>
      <c r="CE43" s="5">
        <v>138.69999999999999</v>
      </c>
      <c r="CF43" s="5">
        <v>137.65</v>
      </c>
      <c r="CG43" s="5">
        <v>135.25</v>
      </c>
      <c r="CH43" s="5">
        <v>135</v>
      </c>
      <c r="CI43" s="5">
        <v>140.25</v>
      </c>
      <c r="CJ43" s="5">
        <v>136</v>
      </c>
      <c r="CK43" s="5">
        <v>135.30000000000001</v>
      </c>
      <c r="CL43" s="5">
        <v>142.25</v>
      </c>
      <c r="CM43" s="5">
        <v>134</v>
      </c>
      <c r="CN43" s="5">
        <v>146.1</v>
      </c>
      <c r="CO43" s="5">
        <v>146.80000000000001</v>
      </c>
      <c r="CP43" s="5">
        <v>149.94999999999999</v>
      </c>
      <c r="CQ43" s="5">
        <v>153</v>
      </c>
      <c r="CR43" s="5">
        <v>148.35</v>
      </c>
      <c r="CS43" s="5">
        <v>149.80000000000001</v>
      </c>
      <c r="CT43" s="5">
        <v>151.80000000000001</v>
      </c>
      <c r="CU43" s="5">
        <v>152.35</v>
      </c>
      <c r="CV43" s="5">
        <v>154.25</v>
      </c>
      <c r="CW43" s="5">
        <v>153.65</v>
      </c>
      <c r="CX43" s="5">
        <v>158.69999999999999</v>
      </c>
      <c r="CY43" s="5">
        <v>157.30000000000001</v>
      </c>
      <c r="CZ43" s="5">
        <v>156</v>
      </c>
      <c r="DA43" s="5">
        <v>158.6</v>
      </c>
      <c r="DB43" s="5">
        <v>150</v>
      </c>
      <c r="DC43" s="5">
        <v>152.55000000000001</v>
      </c>
      <c r="DD43" s="5">
        <v>155.25</v>
      </c>
      <c r="DE43" s="5">
        <v>154.5</v>
      </c>
      <c r="DF43" s="5">
        <v>154.05000000000001</v>
      </c>
      <c r="DG43" s="5"/>
    </row>
    <row r="44" spans="1:111" x14ac:dyDescent="0.25">
      <c r="A44" s="12">
        <f t="shared" si="0"/>
        <v>538.4</v>
      </c>
      <c r="B44" s="12">
        <f t="shared" si="1"/>
        <v>770</v>
      </c>
      <c r="C44" s="12">
        <f t="shared" si="2"/>
        <v>231.60000000000002</v>
      </c>
      <c r="D44" s="12">
        <v>770</v>
      </c>
      <c r="E44" s="45" t="s">
        <v>310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>
        <v>770</v>
      </c>
      <c r="BU44" s="5">
        <v>696</v>
      </c>
      <c r="BV44" s="5">
        <v>680.25</v>
      </c>
      <c r="BW44" s="5">
        <v>679.8</v>
      </c>
      <c r="BX44" s="5">
        <v>679</v>
      </c>
      <c r="BY44" s="5">
        <v>668</v>
      </c>
      <c r="BZ44" s="5">
        <v>667.5</v>
      </c>
      <c r="CA44" s="5">
        <v>663.95</v>
      </c>
      <c r="CB44" s="5">
        <v>648.4</v>
      </c>
      <c r="CC44" s="5">
        <v>648.4</v>
      </c>
      <c r="CD44" s="5">
        <v>639.79999999999995</v>
      </c>
      <c r="CE44" s="5">
        <v>623</v>
      </c>
      <c r="CF44" s="5">
        <v>601.9</v>
      </c>
      <c r="CG44" s="5">
        <v>597.04999999999995</v>
      </c>
      <c r="CH44" s="5">
        <v>588</v>
      </c>
      <c r="CI44" s="5">
        <v>583.65</v>
      </c>
      <c r="CJ44" s="5">
        <v>561.04999999999995</v>
      </c>
      <c r="CK44" s="5">
        <v>552</v>
      </c>
      <c r="CL44" s="5">
        <v>545.04999999999995</v>
      </c>
      <c r="CM44" s="5">
        <v>538.4</v>
      </c>
      <c r="CN44" s="5">
        <v>596.1</v>
      </c>
      <c r="CO44" s="5">
        <v>616</v>
      </c>
      <c r="CP44" s="5">
        <v>616.29999999999995</v>
      </c>
      <c r="CQ44" s="5">
        <v>612.6</v>
      </c>
      <c r="CR44" s="5">
        <v>600</v>
      </c>
      <c r="CS44" s="5">
        <v>608</v>
      </c>
      <c r="CT44" s="5">
        <v>619</v>
      </c>
      <c r="CU44" s="5">
        <v>624.79999999999995</v>
      </c>
      <c r="CV44" s="5">
        <v>625.04999999999995</v>
      </c>
      <c r="CW44" s="5">
        <v>626.25</v>
      </c>
      <c r="CX44" s="5">
        <v>628.70000000000005</v>
      </c>
      <c r="CY44" s="5">
        <v>623.9</v>
      </c>
      <c r="CZ44" s="5">
        <v>611.4</v>
      </c>
      <c r="DA44" s="5">
        <v>613.5</v>
      </c>
      <c r="DB44" s="5">
        <v>608.9</v>
      </c>
      <c r="DC44" s="5">
        <v>607.9</v>
      </c>
      <c r="DD44" s="5">
        <v>617.5</v>
      </c>
      <c r="DE44" s="5">
        <v>618</v>
      </c>
      <c r="DF44" s="5">
        <v>624.54999999999995</v>
      </c>
      <c r="DG44" s="5"/>
    </row>
    <row r="45" spans="1:111" x14ac:dyDescent="0.25">
      <c r="A45" s="12">
        <f t="shared" si="0"/>
        <v>101.4</v>
      </c>
      <c r="B45" s="12">
        <f t="shared" si="1"/>
        <v>122.7</v>
      </c>
      <c r="C45" s="12">
        <f t="shared" si="2"/>
        <v>21.299999999999997</v>
      </c>
      <c r="D45" s="12"/>
      <c r="E45" s="45" t="s">
        <v>322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>
        <v>109</v>
      </c>
      <c r="BY45" s="5">
        <v>110.95</v>
      </c>
      <c r="BZ45" s="5">
        <v>110.7</v>
      </c>
      <c r="CA45" s="5">
        <v>109.5</v>
      </c>
      <c r="CB45" s="5">
        <v>109.85</v>
      </c>
      <c r="CC45" s="5">
        <v>109.9</v>
      </c>
      <c r="CD45" s="5">
        <v>107.9</v>
      </c>
      <c r="CE45" s="5">
        <v>107.95</v>
      </c>
      <c r="CF45" s="5">
        <v>105.5</v>
      </c>
      <c r="CG45" s="5">
        <v>103.1</v>
      </c>
      <c r="CH45" s="5">
        <v>101.4</v>
      </c>
      <c r="CI45" s="5">
        <v>110.6</v>
      </c>
      <c r="CJ45" s="5">
        <v>104.1</v>
      </c>
      <c r="CK45" s="5">
        <v>104.2</v>
      </c>
      <c r="CL45" s="5">
        <v>106.5</v>
      </c>
      <c r="CM45" s="5">
        <v>101.4</v>
      </c>
      <c r="CN45" s="5">
        <v>105.65</v>
      </c>
      <c r="CO45" s="5">
        <v>109.5</v>
      </c>
      <c r="CP45" s="5">
        <v>111.6</v>
      </c>
      <c r="CQ45" s="5">
        <v>109.4</v>
      </c>
      <c r="CR45" s="5">
        <v>107.4</v>
      </c>
      <c r="CS45" s="5">
        <v>106.15</v>
      </c>
      <c r="CT45" s="5">
        <v>109.55</v>
      </c>
      <c r="CU45" s="5">
        <v>122.7</v>
      </c>
      <c r="CV45" s="5">
        <v>120.45</v>
      </c>
      <c r="CW45" s="5">
        <v>120.35</v>
      </c>
      <c r="CX45" s="5">
        <v>120.5</v>
      </c>
      <c r="CY45" s="5">
        <v>119.35</v>
      </c>
      <c r="CZ45" s="5">
        <v>113.75</v>
      </c>
      <c r="DA45" s="5">
        <v>113.25</v>
      </c>
      <c r="DB45" s="5">
        <v>106.05</v>
      </c>
      <c r="DC45" s="5">
        <v>109.85</v>
      </c>
      <c r="DD45" s="5">
        <v>118.25</v>
      </c>
      <c r="DE45" s="5">
        <v>115</v>
      </c>
      <c r="DF45" s="5">
        <v>112.35</v>
      </c>
      <c r="DG45" s="5"/>
    </row>
    <row r="46" spans="1:111" x14ac:dyDescent="0.25">
      <c r="A46" s="12">
        <f t="shared" si="0"/>
        <v>132.19999999999999</v>
      </c>
      <c r="B46" s="12">
        <f t="shared" si="1"/>
        <v>161.85</v>
      </c>
      <c r="C46" s="12">
        <f t="shared" si="2"/>
        <v>29.650000000000006</v>
      </c>
      <c r="D46" s="12"/>
      <c r="E46" s="45" t="s">
        <v>323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>
        <v>145</v>
      </c>
      <c r="CF46" s="5">
        <v>139</v>
      </c>
      <c r="CG46" s="5">
        <v>139.30000000000001</v>
      </c>
      <c r="CH46" s="5">
        <v>139.4</v>
      </c>
      <c r="CI46" s="5">
        <v>137.65</v>
      </c>
      <c r="CJ46" s="5">
        <v>138.05000000000001</v>
      </c>
      <c r="CK46" s="5">
        <v>135.1</v>
      </c>
      <c r="CL46" s="5">
        <v>135.6</v>
      </c>
      <c r="CM46" s="5">
        <v>132.19999999999999</v>
      </c>
      <c r="CN46" s="5">
        <v>135.4</v>
      </c>
      <c r="CO46" s="5">
        <v>135.65</v>
      </c>
      <c r="CP46" s="5">
        <v>138</v>
      </c>
      <c r="CQ46" s="5">
        <v>135.9</v>
      </c>
      <c r="CR46" s="5">
        <v>136.35</v>
      </c>
      <c r="CS46" s="5">
        <v>135.15</v>
      </c>
      <c r="CT46" s="5">
        <v>140</v>
      </c>
      <c r="CU46" s="5">
        <v>138.4</v>
      </c>
      <c r="CV46" s="5">
        <v>137.30000000000001</v>
      </c>
      <c r="CW46" s="5">
        <v>137.15</v>
      </c>
      <c r="CX46" s="5">
        <v>146.55000000000001</v>
      </c>
      <c r="CY46" s="5">
        <v>161.85</v>
      </c>
      <c r="CZ46" s="5">
        <v>158.25</v>
      </c>
      <c r="DA46" s="5">
        <v>154.19999999999999</v>
      </c>
      <c r="DB46" s="5">
        <v>152.4</v>
      </c>
      <c r="DC46" s="5">
        <v>153.5</v>
      </c>
      <c r="DD46" s="5">
        <v>151.5</v>
      </c>
      <c r="DE46" s="5">
        <v>149</v>
      </c>
      <c r="DF46" s="5">
        <v>148.85</v>
      </c>
      <c r="DG46" s="5"/>
    </row>
    <row r="47" spans="1:111" x14ac:dyDescent="0.25">
      <c r="A47" s="12">
        <f t="shared" ref="A47" si="6">MIN(F47:ZR47)</f>
        <v>83.25</v>
      </c>
      <c r="B47" s="12">
        <f t="shared" ref="B47" si="7">MAX(F47:ZR47)</f>
        <v>96.8</v>
      </c>
      <c r="C47" s="12">
        <f t="shared" si="2"/>
        <v>13.549999999999997</v>
      </c>
      <c r="D47" s="12">
        <v>87</v>
      </c>
      <c r="E47" s="45" t="s">
        <v>331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>
        <v>95</v>
      </c>
      <c r="CO47" s="5">
        <v>94.85</v>
      </c>
      <c r="CP47" s="5">
        <v>93.85</v>
      </c>
      <c r="CQ47" s="5">
        <v>93.75</v>
      </c>
      <c r="CR47" s="5">
        <v>93.25</v>
      </c>
      <c r="CS47" s="5">
        <v>93.85</v>
      </c>
      <c r="CT47" s="5">
        <v>95.95</v>
      </c>
      <c r="CU47" s="5">
        <v>96.8</v>
      </c>
      <c r="CV47" s="5">
        <v>96.1</v>
      </c>
      <c r="CW47" s="5">
        <v>95.9</v>
      </c>
      <c r="CX47" s="5">
        <v>96.35</v>
      </c>
      <c r="CY47" s="5">
        <v>95.55</v>
      </c>
      <c r="CZ47" s="5">
        <v>93.5</v>
      </c>
      <c r="DA47" s="5">
        <v>93.05</v>
      </c>
      <c r="DB47" s="5">
        <v>90.7</v>
      </c>
      <c r="DC47" s="5">
        <v>89</v>
      </c>
      <c r="DD47" s="5">
        <v>90.1</v>
      </c>
      <c r="DE47" s="5">
        <v>88.3</v>
      </c>
      <c r="DF47" s="5">
        <v>83.25</v>
      </c>
      <c r="DG47" s="5"/>
    </row>
    <row r="48" spans="1:111" x14ac:dyDescent="0.25">
      <c r="A48" s="12">
        <f t="shared" ref="A48" si="8">MIN(F48:ZR48)</f>
        <v>90.1</v>
      </c>
      <c r="B48" s="12">
        <f t="shared" ref="B48" si="9">MAX(F48:ZR48)</f>
        <v>108</v>
      </c>
      <c r="C48" s="12">
        <f t="shared" ref="C48" si="10">B48-A48</f>
        <v>17.900000000000006</v>
      </c>
      <c r="D48" s="12"/>
      <c r="E48" s="45" t="s">
        <v>335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>
        <v>96</v>
      </c>
      <c r="CS48" s="5"/>
      <c r="CT48" s="5">
        <v>97.25</v>
      </c>
      <c r="CU48" s="5">
        <v>97.05</v>
      </c>
      <c r="CV48" s="5">
        <v>104.4</v>
      </c>
      <c r="CW48" s="5">
        <v>108</v>
      </c>
      <c r="CX48" s="5">
        <v>103.5</v>
      </c>
      <c r="CY48" s="5">
        <v>102.4</v>
      </c>
      <c r="CZ48" s="5">
        <v>97.55</v>
      </c>
      <c r="DA48" s="5">
        <v>95.65</v>
      </c>
      <c r="DB48" s="5">
        <v>90.9</v>
      </c>
      <c r="DC48" s="5">
        <v>92.95</v>
      </c>
      <c r="DD48" s="5">
        <v>93.1</v>
      </c>
      <c r="DE48" s="5">
        <v>91.45</v>
      </c>
      <c r="DF48" s="5">
        <v>90.1</v>
      </c>
      <c r="DG48" s="5"/>
    </row>
  </sheetData>
  <sortState ref="M1:M37">
    <sortCondition ref="M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58" t="s">
        <v>120</v>
      </c>
      <c r="C2" s="58"/>
      <c r="D2" s="58"/>
      <c r="E2" s="58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2" workbookViewId="0">
      <selection activeCell="V25" sqref="V25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19" width="17.85546875" style="14"/>
    <col min="20" max="20" width="26.7109375" style="14" bestFit="1" customWidth="1"/>
    <col min="21" max="21" width="15.7109375" style="14" bestFit="1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9" t="s">
        <v>13</v>
      </c>
      <c r="Q8" s="59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1" x14ac:dyDescent="0.25">
      <c r="J17" s="10" t="s">
        <v>63</v>
      </c>
      <c r="K17" s="12">
        <v>500</v>
      </c>
      <c r="S17" s="38"/>
      <c r="T17" s="18"/>
    </row>
    <row r="18" spans="4:21" x14ac:dyDescent="0.25">
      <c r="J18" s="10" t="s">
        <v>64</v>
      </c>
      <c r="K18" s="12">
        <v>2000</v>
      </c>
      <c r="S18" s="38"/>
      <c r="T18" s="18"/>
    </row>
    <row r="19" spans="4:21" x14ac:dyDescent="0.25">
      <c r="J19" s="10" t="s">
        <v>14</v>
      </c>
      <c r="K19" s="12">
        <v>6000</v>
      </c>
      <c r="S19" s="50" t="s">
        <v>291</v>
      </c>
      <c r="T19" s="18"/>
    </row>
    <row r="20" spans="4:21" x14ac:dyDescent="0.25">
      <c r="J20" s="10" t="s">
        <v>65</v>
      </c>
      <c r="K20" s="12">
        <v>5000</v>
      </c>
      <c r="S20" s="38"/>
      <c r="T20" s="18"/>
    </row>
    <row r="21" spans="4:21" x14ac:dyDescent="0.25">
      <c r="J21" s="10" t="s">
        <v>66</v>
      </c>
      <c r="K21" s="12">
        <v>15000</v>
      </c>
      <c r="S21" s="38" t="s">
        <v>337</v>
      </c>
      <c r="T21" s="18" t="s">
        <v>338</v>
      </c>
      <c r="U21" s="55" t="s">
        <v>341</v>
      </c>
    </row>
    <row r="22" spans="4:21" x14ac:dyDescent="0.25">
      <c r="J22" s="10" t="s">
        <v>67</v>
      </c>
      <c r="K22" s="12">
        <v>20000</v>
      </c>
      <c r="S22" s="38" t="s">
        <v>339</v>
      </c>
      <c r="T22" s="18" t="s">
        <v>338</v>
      </c>
      <c r="U22" s="54" t="s">
        <v>340</v>
      </c>
    </row>
    <row r="23" spans="4:21" x14ac:dyDescent="0.25">
      <c r="J23" s="10" t="s">
        <v>68</v>
      </c>
      <c r="K23" s="12">
        <v>40000</v>
      </c>
      <c r="S23" s="38" t="s">
        <v>342</v>
      </c>
      <c r="T23" s="56" t="s">
        <v>343</v>
      </c>
      <c r="U23" s="57" t="s">
        <v>344</v>
      </c>
    </row>
    <row r="24" spans="4:21" x14ac:dyDescent="0.25">
      <c r="J24" s="10" t="s">
        <v>69</v>
      </c>
      <c r="K24" s="12">
        <v>10000</v>
      </c>
      <c r="S24" s="38" t="s">
        <v>354</v>
      </c>
      <c r="T24" s="14" t="s">
        <v>338</v>
      </c>
      <c r="U24" s="50" t="s">
        <v>353</v>
      </c>
    </row>
    <row r="25" spans="4:21" x14ac:dyDescent="0.25">
      <c r="J25" s="10" t="s">
        <v>75</v>
      </c>
      <c r="K25" s="12">
        <v>10000</v>
      </c>
    </row>
    <row r="26" spans="4:21" x14ac:dyDescent="0.25">
      <c r="D26" s="18"/>
    </row>
  </sheetData>
  <mergeCells count="1">
    <mergeCell ref="P8:Q8"/>
  </mergeCells>
  <hyperlinks>
    <hyperlink ref="S19" r:id="rId1"/>
    <hyperlink ref="U23" r:id="rId2"/>
    <hyperlink ref="U2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7" workbookViewId="0">
      <selection activeCell="C49" sqref="C49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311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30000</v>
      </c>
      <c r="C47" s="31">
        <v>43070</v>
      </c>
    </row>
    <row r="48" spans="1:11" x14ac:dyDescent="0.25">
      <c r="A48" s="53" t="s">
        <v>324</v>
      </c>
      <c r="B48" s="26">
        <v>100000</v>
      </c>
      <c r="C48" s="52">
        <v>43074</v>
      </c>
    </row>
    <row r="49" spans="1:3" x14ac:dyDescent="0.25">
      <c r="A49" s="39" t="s">
        <v>50</v>
      </c>
      <c r="B49" s="12">
        <v>20000</v>
      </c>
      <c r="C49" s="31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2018-01-24T09:43:27Z</dcterms:modified>
</cp:coreProperties>
</file>