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05" yWindow="1035" windowWidth="13530" windowHeight="562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D2" i="10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D1" i="6"/>
  <c r="E9" i="7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E2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<sst xmlns="http://schemas.openxmlformats.org/spreadsheetml/2006/main" count="530" uniqueCount="360">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</sst>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5" fontId="2" fillId="0" borderId="2" xfId="0" applyNumberFormat="1" applyFon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tabSelected="1" workbookViewId="0">
      <selection activeCell="J37" sqref="J37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24" width="7.570312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E1-B30</f>
        <v>20990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64">
        <v>43252</v>
      </c>
      <c r="B24" s="13">
        <v>15000</v>
      </c>
    </row>
    <row r="25" spans="1:24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7"/>
      <c r="B26" s="17"/>
    </row>
    <row r="27" spans="1:24">
      <c r="A27" s="17"/>
      <c r="B27" s="17"/>
    </row>
    <row r="28" spans="1:24">
      <c r="A28" s="17"/>
      <c r="B28" s="17"/>
    </row>
    <row r="29" spans="1:24">
      <c r="A29" s="17"/>
      <c r="B29" s="17"/>
    </row>
    <row r="30" spans="1:24">
      <c r="A30" s="15" t="s">
        <v>2</v>
      </c>
      <c r="B30" s="13">
        <f>SUM(B2:B24)</f>
        <v>537500</v>
      </c>
    </row>
    <row r="31" spans="1:24">
      <c r="A31" s="3"/>
      <c r="B31" s="3"/>
    </row>
    <row r="32" spans="1:24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5"/>
  <cols>
    <col min="1" max="1" width="11.7109375" bestFit="1" customWidth="1"/>
    <col min="2" max="2" width="12" bestFit="1" customWidth="1"/>
    <col min="3" max="3" width="13.5703125" bestFit="1" customWidth="1"/>
    <col min="4" max="4" width="11.42578125" bestFit="1" customWidth="1"/>
    <col min="5" max="5" width="12.85546875" bestFit="1" customWidth="1"/>
    <col min="6" max="6" width="21.7109375" style="36" bestFit="1" customWidth="1"/>
    <col min="7" max="8" width="14.42578125" bestFit="1" customWidth="1"/>
    <col min="9" max="9" width="14" bestFit="1" customWidth="1"/>
    <col min="10" max="10" width="11.140625" bestFit="1" customWidth="1"/>
    <col min="11" max="16" width="11.5703125" bestFit="1" customWidth="1"/>
    <col min="17" max="17" width="12.5703125" bestFit="1" customWidth="1"/>
    <col min="18" max="18" width="12.140625" bestFit="1" customWidth="1"/>
    <col min="19" max="21" width="12.5703125" bestFit="1" customWidth="1"/>
    <col min="22" max="27" width="14.42578125" bestFit="1" customWidth="1"/>
    <col min="28" max="28" width="14" bestFit="1" customWidth="1"/>
    <col min="29" max="29" width="11.140625" bestFit="1" customWidth="1"/>
    <col min="30" max="34" width="11.5703125" bestFit="1" customWidth="1"/>
    <col min="35" max="35" width="12.140625" bestFit="1" customWidth="1"/>
    <col min="36" max="40" width="12.5703125" bestFit="1" customWidth="1"/>
    <col min="41" max="41" width="13" bestFit="1" customWidth="1"/>
    <col min="42" max="42" width="12.5703125" bestFit="1" customWidth="1"/>
    <col min="43" max="43" width="13" bestFit="1" customWidth="1"/>
    <col min="44" max="48" width="14.42578125" bestFit="1" customWidth="1"/>
    <col min="49" max="53" width="12.5703125" bestFit="1" customWidth="1"/>
    <col min="54" max="54" width="13.5703125" bestFit="1" customWidth="1"/>
    <col min="55" max="55" width="13.140625" bestFit="1" customWidth="1"/>
    <col min="56" max="59" width="13.5703125" bestFit="1" customWidth="1"/>
    <col min="60" max="62" width="14" bestFit="1" customWidth="1"/>
    <col min="63" max="63" width="13.140625" bestFit="1" customWidth="1"/>
    <col min="64" max="65" width="14" bestFit="1" customWidth="1"/>
    <col min="66" max="66" width="13.5703125" bestFit="1" customWidth="1"/>
    <col min="67" max="71" width="12.140625" bestFit="1" customWidth="1"/>
    <col min="72" max="77" width="13.140625" bestFit="1" customWidth="1"/>
    <col min="78" max="78" width="14" bestFit="1" customWidth="1"/>
    <col min="79" max="79" width="13.140625" bestFit="1" customWidth="1"/>
    <col min="80" max="83" width="14" bestFit="1" customWidth="1"/>
    <col min="84" max="84" width="12.140625" bestFit="1" customWidth="1"/>
    <col min="85" max="88" width="12.5703125" bestFit="1" customWidth="1"/>
    <col min="89" max="93" width="13.5703125" bestFit="1" customWidth="1"/>
    <col min="94" max="94" width="14" bestFit="1" customWidth="1"/>
    <col min="95" max="95" width="13.5703125" bestFit="1" customWidth="1"/>
    <col min="96" max="97" width="14" bestFit="1" customWidth="1"/>
    <col min="98" max="102" width="11.140625" bestFit="1" customWidth="1"/>
    <col min="103" max="103" width="11.7109375" bestFit="1" customWidth="1"/>
    <col min="104" max="104" width="12.140625" bestFit="1" customWidth="1"/>
    <col min="105" max="105" width="11.42578125" bestFit="1" customWidth="1"/>
    <col min="106" max="108" width="12.140625" bestFit="1" customWidth="1"/>
    <col min="109" max="112" width="12.5703125" bestFit="1" customWidth="1"/>
    <col min="113" max="113" width="12.140625" bestFit="1" customWidth="1"/>
    <col min="114" max="114" width="11.140625" bestFit="1" customWidth="1"/>
    <col min="115" max="115" width="10.140625" bestFit="1" customWidth="1"/>
    <col min="116" max="118" width="11.5703125" bestFit="1" customWidth="1"/>
    <col min="119" max="119" width="12.5703125" customWidth="1"/>
    <col min="120" max="122" width="12.570312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C34" sqref="C34"/>
    </sheetView>
  </sheetViews>
  <sheetFormatPr defaultColWidth="12.5703125" defaultRowHeight="15" customHeight="1"/>
  <sheetData>
    <row r="2" spans="2:7" ht="15" customHeight="1">
      <c r="B2" s="62" t="s">
        <v>79</v>
      </c>
      <c r="C2" s="62"/>
      <c r="D2" s="62"/>
      <c r="E2" s="62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342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4" t="s">
        <v>330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>
      <c r="B17" s="27" t="s">
        <v>296</v>
      </c>
      <c r="C17" s="12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321</v>
      </c>
      <c r="D21" s="53" t="s">
        <v>322</v>
      </c>
      <c r="E21" s="54" t="s">
        <v>335</v>
      </c>
      <c r="F21" s="27">
        <v>75000</v>
      </c>
      <c r="G21" s="11" t="s">
        <v>339</v>
      </c>
    </row>
    <row r="22" spans="2:7" ht="15" customHeight="1">
      <c r="B22" s="11"/>
      <c r="C22" s="11"/>
      <c r="D22" s="11"/>
      <c r="E22" s="54" t="s">
        <v>336</v>
      </c>
      <c r="F22" s="27" t="s">
        <v>337</v>
      </c>
      <c r="G22" s="11"/>
    </row>
    <row r="23" spans="2:7" ht="15" customHeight="1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sqref="A1:E18"/>
    </sheetView>
  </sheetViews>
  <sheetFormatPr defaultColWidth="17.85546875" defaultRowHeight="15"/>
  <cols>
    <col min="1" max="1" width="23.140625" style="11" bestFit="1" customWidth="1"/>
    <col min="2" max="2" width="8" style="11" bestFit="1" customWidth="1"/>
    <col min="3" max="3" width="12.85546875" style="11" customWidth="1"/>
    <col min="4" max="5" width="17.85546875" style="11"/>
    <col min="6" max="6" width="9.28515625" style="11" customWidth="1"/>
    <col min="12" max="16384" width="17.85546875" style="11"/>
  </cols>
  <sheetData>
    <row r="1" spans="1:5">
      <c r="A1" s="8" t="s">
        <v>39</v>
      </c>
      <c r="B1" s="5"/>
      <c r="D1" s="11">
        <f>SUM(E2:E12)</f>
        <v>121750</v>
      </c>
    </row>
    <row r="2" spans="1:5">
      <c r="A2" s="8" t="s">
        <v>43</v>
      </c>
      <c r="B2" s="5">
        <v>5000</v>
      </c>
      <c r="D2" s="8" t="s">
        <v>327</v>
      </c>
      <c r="E2" s="5">
        <v>16750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2000</v>
      </c>
    </row>
    <row r="4" spans="1:5">
      <c r="A4" s="9" t="s">
        <v>41</v>
      </c>
      <c r="B4" s="5">
        <v>500</v>
      </c>
      <c r="D4" s="8" t="s">
        <v>328</v>
      </c>
      <c r="E4" s="5">
        <v>16000</v>
      </c>
    </row>
    <row r="5" spans="1: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63" t="s">
        <v>8</v>
      </c>
      <c r="B8" s="63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340</v>
      </c>
      <c r="E12" s="10">
        <v>4000</v>
      </c>
    </row>
    <row r="13" spans="1:5">
      <c r="A13" s="10" t="s">
        <v>30</v>
      </c>
      <c r="B13" s="10">
        <v>400</v>
      </c>
      <c r="D13" s="28" t="s">
        <v>341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107000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45</v>
      </c>
      <c r="B2" s="5">
        <v>36.5</v>
      </c>
      <c r="D2" s="20" t="s">
        <v>61</v>
      </c>
      <c r="E2" s="5">
        <v>41.5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0.1825</v>
      </c>
      <c r="D4" s="5" t="s">
        <v>47</v>
      </c>
      <c r="E4" s="5">
        <f>E2*E3</f>
        <v>0.20750000000000002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0.1825</v>
      </c>
      <c r="D6" s="5" t="s">
        <v>49</v>
      </c>
      <c r="E6" s="5">
        <f>E4*E5</f>
        <v>0.20750000000000002</v>
      </c>
    </row>
    <row r="7" spans="1:5">
      <c r="A7" s="5" t="s">
        <v>50</v>
      </c>
      <c r="B7" s="5">
        <f>B2+B4</f>
        <v>36.682499999999997</v>
      </c>
      <c r="D7" s="5" t="s">
        <v>50</v>
      </c>
      <c r="E7" s="5">
        <f>E2-E4</f>
        <v>41.292499999999997</v>
      </c>
    </row>
    <row r="8" spans="1:5">
      <c r="A8" s="5" t="s">
        <v>53</v>
      </c>
      <c r="B8" s="5">
        <f>ROUND(B7*B5,2)</f>
        <v>36.68</v>
      </c>
      <c r="D8" s="5" t="s">
        <v>53</v>
      </c>
      <c r="E8" s="5">
        <f>ROUND(E7*E5,2)</f>
        <v>41.29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3.2849999999999997E-2</v>
      </c>
      <c r="D10" s="5" t="s">
        <v>52</v>
      </c>
      <c r="E10" s="5">
        <f>E9*E6</f>
        <v>3.7350000000000001E-2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3.6679999999999997E-2</v>
      </c>
      <c r="D12" s="5" t="s">
        <v>55</v>
      </c>
      <c r="E12" s="5">
        <f>E11*E8</f>
        <v>4.129E-2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1.1921E-3</v>
      </c>
      <c r="D14" s="5" t="s">
        <v>57</v>
      </c>
      <c r="E14" s="5">
        <f>E13*E8</f>
        <v>1.3419249999999999E-3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7.3360000000000005E-3</v>
      </c>
      <c r="D16" s="20" t="s">
        <v>59</v>
      </c>
      <c r="E16" s="5">
        <f>E8*E15</f>
        <v>8.2579999999999997E-3</v>
      </c>
    </row>
    <row r="17" spans="1:5">
      <c r="A17" s="20" t="s">
        <v>63</v>
      </c>
      <c r="B17" s="5">
        <f>B10+B12+B14+B16</f>
        <v>7.8058099999999991E-2</v>
      </c>
      <c r="D17" s="20" t="s">
        <v>63</v>
      </c>
      <c r="E17" s="5">
        <f>E10+E12+E14+E16</f>
        <v>8.8239924999999997E-2</v>
      </c>
    </row>
    <row r="18" spans="1:5">
      <c r="A18" s="20" t="s">
        <v>60</v>
      </c>
      <c r="B18" s="5">
        <f>B8+B17</f>
        <v>36.7580581</v>
      </c>
      <c r="D18" s="20" t="s">
        <v>62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23" workbookViewId="0">
      <selection activeCell="C53" sqref="C53"/>
    </sheetView>
  </sheetViews>
  <sheetFormatPr defaultRowHeight="15"/>
  <cols>
    <col min="1" max="1" width="28.28515625" bestFit="1" customWidth="1"/>
    <col min="2" max="2" width="8.140625" bestFit="1" customWidth="1"/>
    <col min="3" max="3" width="7.28515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323</v>
      </c>
      <c r="B50" s="10">
        <v>10000</v>
      </c>
      <c r="C50" s="8" t="s">
        <v>324</v>
      </c>
    </row>
    <row r="51" spans="1:3">
      <c r="A51" s="28" t="s">
        <v>323</v>
      </c>
      <c r="B51" s="10">
        <v>10000</v>
      </c>
      <c r="C51" s="8" t="s">
        <v>325</v>
      </c>
    </row>
    <row r="52" spans="1:3">
      <c r="A52" s="28" t="s">
        <v>326</v>
      </c>
      <c r="B52" s="10">
        <v>30000</v>
      </c>
      <c r="C52" s="8" t="s">
        <v>324</v>
      </c>
    </row>
    <row r="53" spans="1:3">
      <c r="A53" s="28" t="s">
        <v>240</v>
      </c>
      <c r="B53" s="10">
        <v>15000</v>
      </c>
      <c r="C53" s="23">
        <v>43221</v>
      </c>
    </row>
    <row r="54" spans="1:3">
      <c r="A54" s="42" t="s">
        <v>358</v>
      </c>
      <c r="B54" s="18">
        <v>40000</v>
      </c>
      <c r="C54" s="61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F1" activeCellId="1" sqref="F1:G9 F1"/>
    </sheetView>
  </sheetViews>
  <sheetFormatPr defaultRowHeight="15"/>
  <cols>
    <col min="1" max="1" width="10.85546875" bestFit="1" customWidth="1"/>
    <col min="2" max="2" width="5" style="56" bestFit="1" customWidth="1"/>
    <col min="6" max="6" width="21" bestFit="1" customWidth="1"/>
    <col min="7" max="7" width="7" bestFit="1" customWidth="1"/>
    <col min="8" max="8" width="11.140625" bestFit="1" customWidth="1"/>
    <col min="9" max="9" width="13.710937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5" t="s">
        <v>346</v>
      </c>
      <c r="B2" s="57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5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5" t="s">
        <v>348</v>
      </c>
      <c r="C4">
        <v>5800</v>
      </c>
      <c r="D4">
        <f t="shared" si="0"/>
        <v>17400</v>
      </c>
    </row>
    <row r="5" spans="1:7">
      <c r="A5" s="55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5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5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5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5" t="s">
        <v>343</v>
      </c>
      <c r="B9" s="57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5" t="s">
        <v>344</v>
      </c>
      <c r="C10">
        <v>5800</v>
      </c>
      <c r="D10">
        <f t="shared" si="0"/>
        <v>52200</v>
      </c>
    </row>
    <row r="11" spans="1:7">
      <c r="A11" s="55" t="s">
        <v>324</v>
      </c>
      <c r="C11">
        <v>5800</v>
      </c>
      <c r="D11">
        <f t="shared" si="0"/>
        <v>58000</v>
      </c>
    </row>
    <row r="12" spans="1:7">
      <c r="A12" s="55" t="s">
        <v>325</v>
      </c>
      <c r="C12">
        <v>5800</v>
      </c>
      <c r="D12">
        <f t="shared" si="0"/>
        <v>63800</v>
      </c>
    </row>
    <row r="13" spans="1:7">
      <c r="A13" s="55" t="s">
        <v>345</v>
      </c>
      <c r="C13">
        <v>5800</v>
      </c>
      <c r="D13">
        <f t="shared" si="0"/>
        <v>69600</v>
      </c>
    </row>
    <row r="14" spans="1:7">
      <c r="A14" s="55" t="s">
        <v>346</v>
      </c>
      <c r="C14">
        <v>5800</v>
      </c>
      <c r="D14">
        <f t="shared" si="0"/>
        <v>75400</v>
      </c>
    </row>
    <row r="15" spans="1:7">
      <c r="A15" s="55" t="s">
        <v>347</v>
      </c>
      <c r="C15">
        <v>5800</v>
      </c>
      <c r="D15">
        <f t="shared" si="0"/>
        <v>81200</v>
      </c>
      <c r="F15" s="26"/>
    </row>
    <row r="16" spans="1:7">
      <c r="A16" s="55" t="s">
        <v>348</v>
      </c>
      <c r="C16">
        <v>5800</v>
      </c>
      <c r="D16">
        <f t="shared" si="0"/>
        <v>87000</v>
      </c>
    </row>
    <row r="17" spans="1:4">
      <c r="A17" s="55" t="s">
        <v>349</v>
      </c>
      <c r="C17">
        <v>5800</v>
      </c>
      <c r="D17">
        <f t="shared" si="0"/>
        <v>92800</v>
      </c>
    </row>
    <row r="18" spans="1:4">
      <c r="A18" s="55" t="s">
        <v>350</v>
      </c>
      <c r="C18">
        <v>5800</v>
      </c>
      <c r="D18">
        <f t="shared" si="0"/>
        <v>98600</v>
      </c>
    </row>
    <row r="19" spans="1:4">
      <c r="A19" s="55" t="s">
        <v>351</v>
      </c>
      <c r="C19">
        <v>5800</v>
      </c>
      <c r="D19">
        <f t="shared" si="0"/>
        <v>104400</v>
      </c>
    </row>
    <row r="20" spans="1:4">
      <c r="A20" s="55" t="s">
        <v>352</v>
      </c>
      <c r="C20">
        <v>5800</v>
      </c>
      <c r="D20">
        <f t="shared" si="0"/>
        <v>110200</v>
      </c>
    </row>
    <row r="21" spans="1:4">
      <c r="A21" s="55" t="s">
        <v>343</v>
      </c>
      <c r="B21" s="57">
        <v>2018</v>
      </c>
      <c r="C21">
        <v>5800</v>
      </c>
      <c r="D21">
        <f t="shared" si="0"/>
        <v>116000</v>
      </c>
    </row>
    <row r="22" spans="1:4">
      <c r="A22" s="55" t="s">
        <v>344</v>
      </c>
      <c r="B22" s="57"/>
      <c r="C22">
        <v>5800</v>
      </c>
      <c r="D22">
        <f t="shared" si="0"/>
        <v>121800</v>
      </c>
    </row>
    <row r="23" spans="1:4">
      <c r="A23" s="55" t="s">
        <v>324</v>
      </c>
      <c r="B23" s="57"/>
      <c r="C23">
        <v>5800</v>
      </c>
      <c r="D23">
        <f t="shared" si="0"/>
        <v>127600</v>
      </c>
    </row>
    <row r="24" spans="1:4" s="60" customFormat="1">
      <c r="A24" s="58" t="s">
        <v>325</v>
      </c>
      <c r="B24" s="59"/>
      <c r="C24" s="60">
        <v>5800</v>
      </c>
      <c r="D24" s="60">
        <f t="shared" si="0"/>
        <v>133400</v>
      </c>
    </row>
    <row r="25" spans="1:4">
      <c r="A25" s="55" t="s">
        <v>345</v>
      </c>
      <c r="B25" s="57"/>
      <c r="C25">
        <v>5800</v>
      </c>
      <c r="D25">
        <f t="shared" si="0"/>
        <v>139200</v>
      </c>
    </row>
    <row r="26" spans="1:4">
      <c r="A26" s="55" t="s">
        <v>346</v>
      </c>
      <c r="B26" s="57"/>
      <c r="C26">
        <v>5800</v>
      </c>
      <c r="D26">
        <f t="shared" si="0"/>
        <v>145000</v>
      </c>
    </row>
    <row r="27" spans="1:4">
      <c r="A27" s="55" t="s">
        <v>347</v>
      </c>
      <c r="B27" s="57"/>
      <c r="C27">
        <v>5800</v>
      </c>
      <c r="D27">
        <f t="shared" si="0"/>
        <v>150800</v>
      </c>
    </row>
    <row r="28" spans="1:4">
      <c r="A28" s="55" t="s">
        <v>348</v>
      </c>
      <c r="B28" s="57"/>
      <c r="C28">
        <v>5800</v>
      </c>
      <c r="D28">
        <f t="shared" si="0"/>
        <v>156600</v>
      </c>
    </row>
    <row r="29" spans="1:4">
      <c r="A29" s="55" t="s">
        <v>349</v>
      </c>
      <c r="B29" s="57"/>
      <c r="C29">
        <v>5800</v>
      </c>
      <c r="D29">
        <f t="shared" si="0"/>
        <v>162400</v>
      </c>
    </row>
    <row r="30" spans="1:4">
      <c r="A30" s="55" t="s">
        <v>350</v>
      </c>
      <c r="B30" s="57"/>
      <c r="C30">
        <v>5800</v>
      </c>
      <c r="D30">
        <f t="shared" si="0"/>
        <v>168200</v>
      </c>
    </row>
    <row r="31" spans="1:4">
      <c r="A31" s="55" t="s">
        <v>351</v>
      </c>
      <c r="B31" s="57"/>
      <c r="C31">
        <v>5800</v>
      </c>
      <c r="D31">
        <f t="shared" si="0"/>
        <v>174000</v>
      </c>
    </row>
    <row r="32" spans="1:4">
      <c r="A32" s="55" t="s">
        <v>352</v>
      </c>
      <c r="B32" s="57"/>
      <c r="C32">
        <v>5800</v>
      </c>
      <c r="D32">
        <f t="shared" si="0"/>
        <v>179800</v>
      </c>
    </row>
    <row r="33" spans="1:4">
      <c r="A33" s="55" t="s">
        <v>343</v>
      </c>
      <c r="B33" s="57" t="s">
        <v>353</v>
      </c>
      <c r="C33">
        <v>5800</v>
      </c>
      <c r="D33">
        <f t="shared" si="0"/>
        <v>185600</v>
      </c>
    </row>
    <row r="34" spans="1:4">
      <c r="A34" s="55" t="s">
        <v>344</v>
      </c>
      <c r="C34">
        <v>5800</v>
      </c>
      <c r="D34">
        <f t="shared" si="0"/>
        <v>191400</v>
      </c>
    </row>
    <row r="35" spans="1:4">
      <c r="A35" s="55" t="s">
        <v>324</v>
      </c>
      <c r="C35">
        <v>5800</v>
      </c>
      <c r="D35">
        <f t="shared" si="0"/>
        <v>197200</v>
      </c>
    </row>
    <row r="36" spans="1:4">
      <c r="A36" s="55" t="s">
        <v>325</v>
      </c>
      <c r="C36">
        <v>5800</v>
      </c>
      <c r="D36">
        <f t="shared" si="0"/>
        <v>203000</v>
      </c>
    </row>
    <row r="37" spans="1:4">
      <c r="A37" s="55" t="s">
        <v>345</v>
      </c>
      <c r="C37">
        <v>5800</v>
      </c>
      <c r="D37">
        <f t="shared" si="0"/>
        <v>208800</v>
      </c>
    </row>
    <row r="38" spans="1:4">
      <c r="A38" s="55" t="s">
        <v>346</v>
      </c>
      <c r="C38">
        <v>5800</v>
      </c>
      <c r="D38">
        <f t="shared" si="0"/>
        <v>214600</v>
      </c>
    </row>
    <row r="39" spans="1:4">
      <c r="A39" s="55" t="s">
        <v>347</v>
      </c>
      <c r="C39">
        <v>5800</v>
      </c>
      <c r="D39">
        <f t="shared" si="0"/>
        <v>220400</v>
      </c>
    </row>
    <row r="40" spans="1:4">
      <c r="A40" s="55" t="s">
        <v>348</v>
      </c>
      <c r="C40">
        <v>5800</v>
      </c>
      <c r="D40">
        <f t="shared" si="0"/>
        <v>226200</v>
      </c>
    </row>
    <row r="41" spans="1:4">
      <c r="A41" s="55" t="s">
        <v>349</v>
      </c>
      <c r="C41">
        <v>5800</v>
      </c>
      <c r="D41">
        <f t="shared" si="0"/>
        <v>232000</v>
      </c>
    </row>
    <row r="42" spans="1:4">
      <c r="A42" s="55" t="s">
        <v>350</v>
      </c>
      <c r="C42">
        <v>5800</v>
      </c>
      <c r="D42">
        <f t="shared" si="0"/>
        <v>237800</v>
      </c>
    </row>
    <row r="43" spans="1:4">
      <c r="A43" s="55" t="s">
        <v>351</v>
      </c>
      <c r="C43">
        <v>5800</v>
      </c>
      <c r="D43">
        <f t="shared" si="0"/>
        <v>243600</v>
      </c>
    </row>
    <row r="44" spans="1:4">
      <c r="A44" s="55" t="s">
        <v>352</v>
      </c>
      <c r="C44">
        <v>5800</v>
      </c>
      <c r="D44">
        <f t="shared" si="0"/>
        <v>249400</v>
      </c>
    </row>
    <row r="45" spans="1:4">
      <c r="A45" s="55" t="s">
        <v>343</v>
      </c>
      <c r="B45" s="57" t="s">
        <v>355</v>
      </c>
      <c r="C45">
        <v>5800</v>
      </c>
      <c r="D45">
        <f t="shared" si="0"/>
        <v>255200</v>
      </c>
    </row>
    <row r="46" spans="1:4">
      <c r="A46" s="55" t="s">
        <v>344</v>
      </c>
      <c r="C46">
        <v>5800</v>
      </c>
      <c r="D46">
        <f t="shared" si="0"/>
        <v>261000</v>
      </c>
    </row>
    <row r="47" spans="1:4">
      <c r="A47" s="55" t="s">
        <v>324</v>
      </c>
      <c r="C47">
        <v>5800</v>
      </c>
      <c r="D47">
        <f t="shared" si="0"/>
        <v>266800</v>
      </c>
    </row>
    <row r="48" spans="1:4">
      <c r="A48" s="55" t="s">
        <v>325</v>
      </c>
      <c r="C48">
        <v>5800</v>
      </c>
      <c r="D48">
        <f t="shared" si="0"/>
        <v>272600</v>
      </c>
    </row>
    <row r="49" spans="1:4">
      <c r="A49" s="55" t="s">
        <v>345</v>
      </c>
      <c r="C49">
        <v>5800</v>
      </c>
      <c r="D49">
        <f t="shared" si="0"/>
        <v>278400</v>
      </c>
    </row>
    <row r="50" spans="1:4">
      <c r="A50" s="55" t="s">
        <v>346</v>
      </c>
      <c r="C50">
        <v>5800</v>
      </c>
      <c r="D50">
        <f t="shared" si="0"/>
        <v>284200</v>
      </c>
    </row>
    <row r="51" spans="1:4">
      <c r="A51" s="55" t="s">
        <v>347</v>
      </c>
      <c r="C51">
        <v>5800</v>
      </c>
      <c r="D51">
        <f t="shared" si="0"/>
        <v>290000</v>
      </c>
    </row>
    <row r="52" spans="1:4">
      <c r="A52" s="55" t="s">
        <v>348</v>
      </c>
      <c r="C52">
        <v>5800</v>
      </c>
      <c r="D52">
        <f t="shared" si="0"/>
        <v>295800</v>
      </c>
    </row>
    <row r="53" spans="1:4">
      <c r="A53" s="55" t="s">
        <v>349</v>
      </c>
      <c r="C53">
        <v>5800</v>
      </c>
      <c r="D53">
        <f t="shared" si="0"/>
        <v>301600</v>
      </c>
    </row>
    <row r="54" spans="1:4">
      <c r="A54" s="55" t="s">
        <v>350</v>
      </c>
      <c r="C54">
        <v>5800</v>
      </c>
      <c r="D54">
        <f t="shared" si="0"/>
        <v>307400</v>
      </c>
    </row>
    <row r="55" spans="1:4">
      <c r="A55" s="55" t="s">
        <v>351</v>
      </c>
      <c r="C55">
        <v>5800</v>
      </c>
      <c r="D55">
        <f t="shared" si="0"/>
        <v>313200</v>
      </c>
    </row>
    <row r="56" spans="1:4">
      <c r="A56" s="55" t="s">
        <v>352</v>
      </c>
      <c r="C56">
        <v>5800</v>
      </c>
      <c r="D56">
        <f t="shared" si="0"/>
        <v>319000</v>
      </c>
    </row>
    <row r="57" spans="1:4">
      <c r="A57" s="55" t="s">
        <v>343</v>
      </c>
      <c r="B57" s="57" t="s">
        <v>354</v>
      </c>
      <c r="C57">
        <v>5800</v>
      </c>
      <c r="D57">
        <f t="shared" si="0"/>
        <v>324800</v>
      </c>
    </row>
    <row r="58" spans="1:4">
      <c r="A58" s="55" t="s">
        <v>344</v>
      </c>
      <c r="C58">
        <v>5800</v>
      </c>
      <c r="D58">
        <f t="shared" si="0"/>
        <v>330600</v>
      </c>
    </row>
    <row r="59" spans="1:4">
      <c r="A59" s="55" t="s">
        <v>324</v>
      </c>
      <c r="C59">
        <v>5800</v>
      </c>
      <c r="D59">
        <f t="shared" si="0"/>
        <v>336400</v>
      </c>
    </row>
    <row r="60" spans="1:4">
      <c r="A60" s="55" t="s">
        <v>325</v>
      </c>
      <c r="C60">
        <v>5800</v>
      </c>
      <c r="D60">
        <f t="shared" si="0"/>
        <v>342200</v>
      </c>
    </row>
    <row r="61" spans="1:4">
      <c r="A61" s="55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2018-06-09T06:15:57Z</dcterms:modified>
</cp:coreProperties>
</file>