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8_{37A5C3A0-8838-4D10-838F-333679609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<sst xmlns="http://schemas.openxmlformats.org/spreadsheetml/2006/main" count="92084" uniqueCount="15380">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</sst>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workbookViewId="0">
      <selection activeCell="K1" sqref="K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5.77734375" bestFit="1" customWidth="1"/>
    <col min="5" max="5" width="11.44140625" bestFit="1" customWidth="1"/>
    <col min="6" max="6" width="19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6.44140625" bestFit="1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7">
        <f>D2-F2</f>
        <v>492.30809999999997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7">
        <f t="shared" ref="N3:N66" si="1">D3-F3</f>
        <v>2357.8413999999998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7">
        <f t="shared" si="1"/>
        <v>3230.0729999999999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7">
        <f t="shared" si="1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7">
        <f t="shared" si="1"/>
        <v>3071.32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7">
        <f t="shared" si="1"/>
        <v>2514.8563999999997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7">
        <f t="shared" si="1"/>
        <v>334.32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7">
        <f t="shared" si="1"/>
        <v>1126.4715000000001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7">
        <f t="shared" si="1"/>
        <v>3548.2037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7">
        <f t="shared" si="1"/>
        <v>329.1232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7">
        <f t="shared" si="1"/>
        <v>1574.6662000000001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7">
        <f t="shared" si="1"/>
        <v>3622.4789999999998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7">
        <f t="shared" si="1"/>
        <v>991.10970000000009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7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7">
        <f t="shared" si="1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7">
        <f t="shared" si="1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7">
        <f t="shared" si="1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7">
        <f t="shared" si="1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7">
        <f t="shared" si="1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7">
        <f t="shared" si="1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7">
        <f t="shared" si="1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7">
        <f t="shared" si="1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7">
        <f t="shared" si="1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7">
        <f t="shared" si="1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7">
        <f t="shared" si="1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7">
        <f t="shared" si="1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7">
        <f t="shared" si="1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7">
        <f t="shared" si="1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7">
        <f t="shared" si="1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7">
        <f t="shared" si="1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7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7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7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7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7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7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7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7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7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7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7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7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7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7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7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7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7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7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7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7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7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7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7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7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7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7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7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7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7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7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7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7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7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7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7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7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7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7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7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7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7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7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7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7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7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7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7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7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7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7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7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7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7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7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7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7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7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7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7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7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7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7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7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7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7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7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7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7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7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7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7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7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7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7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7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7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7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7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7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7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7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7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7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7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7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7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7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7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7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7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7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7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7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7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7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7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7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7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7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7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7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7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7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7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7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7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7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7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7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7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7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7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7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7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7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7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7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7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7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7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7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7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7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7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7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7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7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7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7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7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7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7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7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7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7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7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7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7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7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7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7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7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7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7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7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7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7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7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7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7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7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7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7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7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7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7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7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7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7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7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7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7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7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7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7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7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7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7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7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7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7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7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7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7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7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7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7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7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7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7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7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7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7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7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7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7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7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7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7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7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7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7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7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7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7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7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7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7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7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7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7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7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7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7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7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7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7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7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7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7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7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7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7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7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7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7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7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7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7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7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7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7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7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7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7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7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7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7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7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7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7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7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7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7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7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7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7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7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7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7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7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7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7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7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7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7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7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7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7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7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7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7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7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7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7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7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7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7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7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7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7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7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7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7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7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7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7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7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7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7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7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7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7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7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7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7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7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7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7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7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7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7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7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7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7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7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7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7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7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7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7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7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7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7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7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7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7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7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7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7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7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7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7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7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7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7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7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7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7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7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7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7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7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7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7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7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7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7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7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7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7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7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7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7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7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7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7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7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7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7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7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7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7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7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7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7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7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7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7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7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7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7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7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7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7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7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7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7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7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7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7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7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7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7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7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7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7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7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7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7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7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7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7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7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7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7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7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7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7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7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7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7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7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7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7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7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7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7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7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7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7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7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7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7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7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7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7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7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7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7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7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7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7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7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7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7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7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7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7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7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7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7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7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7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7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7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7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7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7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7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7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7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7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7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7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7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7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7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7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7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7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7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7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7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7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7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7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7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7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7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7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7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7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7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7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7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7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7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7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7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7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7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7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7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7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7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7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7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7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7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7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7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7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7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7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7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7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7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7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7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7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7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7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7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7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7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7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7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7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7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7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7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7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7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7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7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7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7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7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7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7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7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7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7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7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7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7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7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7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7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7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7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7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7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7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7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7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7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7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7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7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7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7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7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7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7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7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7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7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7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7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7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7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7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7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7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7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7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7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7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7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7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7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7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7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7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7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7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7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7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7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7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7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7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7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7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7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7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7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7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7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7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7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7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7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7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7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7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7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7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7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7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7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7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7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7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7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7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7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7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7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7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7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7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7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7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7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7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7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7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7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7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7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7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7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7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7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7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7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7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7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7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7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7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7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7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7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7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7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7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7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7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7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7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7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7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7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7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7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7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7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7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7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7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7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7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7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7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7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7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7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7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7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7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7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7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7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7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7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7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7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7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7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7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7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7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7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7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7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7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7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7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7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7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7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7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7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7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7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7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7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7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7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7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7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7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7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7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7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7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7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7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7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7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7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7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7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7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7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7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7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7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7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7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7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7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7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7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7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7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7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7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7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7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7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7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7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7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7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7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7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7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7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7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7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7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7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7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7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7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7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7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7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7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7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7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7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7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7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7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7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7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7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7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7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7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7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7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7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7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7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7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7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7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7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7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7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7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7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7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7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7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7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7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7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7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7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7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7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7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7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7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7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7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7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7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7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7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7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7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7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7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7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7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7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7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7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7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7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7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7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7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7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7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7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7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7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7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7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7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7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7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7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7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7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7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7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7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7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7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7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7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7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7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7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7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7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7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7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7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7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7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7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7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7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7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7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7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7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7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7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7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7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7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7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7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7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7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7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7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7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7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7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7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7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7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7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7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7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7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7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7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7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7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7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7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7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7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7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7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7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7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7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7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7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7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7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7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7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7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7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7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7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7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7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7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7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7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7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7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7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7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7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7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7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7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7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7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7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7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7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7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7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7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7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7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7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7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7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7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7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7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7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7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7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7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7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7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7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7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7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7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7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7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7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7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7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7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7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7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7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7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7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7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7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7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7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7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7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7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7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7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7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7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7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7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7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7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7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7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7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7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7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7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7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7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7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7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7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7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7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7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7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7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7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7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7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7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7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7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7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7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7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7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7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7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7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7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7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7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7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7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7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7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7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7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7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7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7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7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7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7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7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7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7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7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7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7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7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7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7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7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7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7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7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7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7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7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7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7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7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7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7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7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7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7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7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7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7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7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7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7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7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7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7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7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7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7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7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7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7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7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7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7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7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7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7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7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7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7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7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7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7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7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7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7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7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7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7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7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7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7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7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7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7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7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7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7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7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7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7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7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7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7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7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7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7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7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7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7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7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7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7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7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7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7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7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7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7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7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7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7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7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7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7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7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7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7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7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7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7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7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7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7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7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7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7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7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7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7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7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7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7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7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7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7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7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7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7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7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7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7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7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7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7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7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7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7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7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7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7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7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7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7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7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7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7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7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7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7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7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7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7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7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7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7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7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7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7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7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7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7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7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7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7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7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7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7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7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7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7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7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7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7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7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7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7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7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7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7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7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7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7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7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7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7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7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7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7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7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7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7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7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7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7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7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7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7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7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7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7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7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7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7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7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7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7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7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7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7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7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7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7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7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7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7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7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7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7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7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7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7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7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7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7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7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7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7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7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7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7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7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7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7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7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7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7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7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7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7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7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7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7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7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7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7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7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7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7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7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7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7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7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7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7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7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7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7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7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7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7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7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7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7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7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7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7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7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7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7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7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7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7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7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7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7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7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7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7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7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7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7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7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7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7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7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7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7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7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7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7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7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7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7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7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7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7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7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7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7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7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7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7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7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7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7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7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7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7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7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7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7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7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7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7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7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7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7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7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7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7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7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7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7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7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7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7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7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7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7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7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7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7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7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7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7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7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7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7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7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7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7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7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7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7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7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7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7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7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7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7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7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7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7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7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7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7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7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7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7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7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7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7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7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7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7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7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7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7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7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7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7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7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7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7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7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7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7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7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7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7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7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7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7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7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7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7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7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7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7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7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7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7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7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7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7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7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7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7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7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7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7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7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7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7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7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7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7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7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7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7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7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7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7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7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7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7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7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7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7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7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7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7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7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7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7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7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7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7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7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7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7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7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7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7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7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7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7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7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7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7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7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7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7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7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7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7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7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7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7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7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7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7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7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7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7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7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7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7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7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7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7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7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7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7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7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7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7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7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7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7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7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7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7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7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7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7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7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7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7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7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7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7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7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7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7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7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7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7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7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7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7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7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7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7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7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7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7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7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7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7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7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7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7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7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7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7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7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7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7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7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7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7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7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7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7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7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7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7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7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7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7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7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7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7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7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7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7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7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7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7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7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7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7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7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7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7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7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7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7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7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7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7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7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7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7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7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7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7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7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7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7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7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7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7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7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7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7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7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7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7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7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7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7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7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7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7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7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7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7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7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7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7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7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7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7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7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7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7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7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7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7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7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7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7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7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7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7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7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7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7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7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7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7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7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7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7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7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7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7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7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7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7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7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7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7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7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7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7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7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7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7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7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7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7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7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7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7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7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7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7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7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7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7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7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7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7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7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7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7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7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7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7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7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7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7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7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7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7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7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7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7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7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7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7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7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7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7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7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7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7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7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7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7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7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7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7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7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7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7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7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7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7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7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7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7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7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7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7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7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7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7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7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7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7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7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7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7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7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7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7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7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7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7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7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7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7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7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7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7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7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7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7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7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7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7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7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7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7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7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7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7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7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7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7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7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7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7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7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7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7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7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7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7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7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7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7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7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7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7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7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7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7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7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7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7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7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7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7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7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7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7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7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7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7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7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7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7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7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7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7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7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7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7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7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7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7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7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7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7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7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7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7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7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7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7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7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7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7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7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7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7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7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7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7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7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7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7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7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7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7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7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7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7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7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7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7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7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7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7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7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7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7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7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7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7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7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7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7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7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7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7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7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7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7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7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7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7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7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7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7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7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7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7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7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7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7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7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7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7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7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7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7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7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7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7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7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7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7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7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7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7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7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7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7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7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7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7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7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7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7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7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7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7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7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7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7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7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7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7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7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7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7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7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7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7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7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7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7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7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7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7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7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7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7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7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7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7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7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7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7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7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7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7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7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7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7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7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7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7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7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7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7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7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7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7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7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7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7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7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7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7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7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7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7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7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7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7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7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7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7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7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7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7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7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7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7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7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7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7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7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7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7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7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7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7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7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7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7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7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7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7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7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7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7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7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7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7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7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7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7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7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7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7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7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7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7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7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7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7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7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7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7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7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7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7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7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7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7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7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7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7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7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7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7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7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7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7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7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7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7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7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7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7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7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7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7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7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7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7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7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7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7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7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7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7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7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7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7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7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7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7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7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7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7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7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7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7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7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7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7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7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7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7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7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7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7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7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7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7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7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7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7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7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7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7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7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7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7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7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7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7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7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7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7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7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7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7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7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7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7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7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7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7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7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7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7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7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7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7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7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7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7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7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7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7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7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7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7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7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7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7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7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7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7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7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7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7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7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7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7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7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7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7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7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7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7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7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7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7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7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7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7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7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7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7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7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7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7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7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7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7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7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7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7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7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7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7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7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7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7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7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7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7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7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7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7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7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7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7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7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7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7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7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7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7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7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7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7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7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7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7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7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7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7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7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7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7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7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7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7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7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7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7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7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7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7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7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7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7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7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7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7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7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7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7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7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7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7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7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7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7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7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7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7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7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7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7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7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7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7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7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7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7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7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7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7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7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7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7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7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7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7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7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7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7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7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7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7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7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7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7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7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7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7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7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7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7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7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7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7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7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7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7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7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7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7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7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7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7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7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7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7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7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7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7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7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7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7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7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7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7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7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7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7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7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7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7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7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7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7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7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7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7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7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7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7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7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7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7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7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7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7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7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7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7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7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7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7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7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7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7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7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7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7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7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7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7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7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7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7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7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7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7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7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7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7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7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7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7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7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7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7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7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7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7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7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7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7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7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7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7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7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7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7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7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7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7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7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7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7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7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7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7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7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7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7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7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7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7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7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7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7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7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7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7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7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7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7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7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7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7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7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7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7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7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7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7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7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7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7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7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7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7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7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7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7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7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7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7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7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7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7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7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7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7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7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7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7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7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7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7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7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7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7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7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7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7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7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7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7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7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7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7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7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7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7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7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7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7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7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7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7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7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7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7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7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7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7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7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7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7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7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7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7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7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7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7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7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7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7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7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7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7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7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7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7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7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7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7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7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7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7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7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7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7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7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7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7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7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7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7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7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7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7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7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7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7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7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7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7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7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7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7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7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7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7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7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7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7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7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7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7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7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7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7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7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7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7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7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7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7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7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7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7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7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7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7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7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7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7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7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7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7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7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7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7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7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7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7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7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7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7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7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7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7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7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7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7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7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7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7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7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7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7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7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7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7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7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7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7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7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7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7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7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7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7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7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7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7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7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7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7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7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7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7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7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7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7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7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7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7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7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7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7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7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7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7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7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7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7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7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7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7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7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7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7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7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7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7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7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7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7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7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7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7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7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7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7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7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7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7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7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7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7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7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7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7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7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7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7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7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7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7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7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7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7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7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7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7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7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7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7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7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7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7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7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7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7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7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7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7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7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7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7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7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7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7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7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7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7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7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7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7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7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7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7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7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7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7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7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7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7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7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7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7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7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7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7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7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7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7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7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7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7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7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7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7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7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7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7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7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7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7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7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7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7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7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7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7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7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7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7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7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7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7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7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7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7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7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7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7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7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7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7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7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7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7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7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7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7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7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7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7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7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7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7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7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7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7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7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7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7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7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7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7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7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7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7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7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7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7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7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7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7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7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7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7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7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7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7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7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7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7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7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7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7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7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7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7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7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7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7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7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7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7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7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7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7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7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7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7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7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7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7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7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7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7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7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7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7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7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7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7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7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7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7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7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7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7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7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7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7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7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7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7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7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7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7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7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7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7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7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7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7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7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7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7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7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7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7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7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7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7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7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7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7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7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7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7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7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7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7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7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7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7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7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7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7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7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7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7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7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7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7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7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7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7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7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7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7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7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7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7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7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7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7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7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7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7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7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7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7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7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7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7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7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7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7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7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7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7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7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7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7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7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7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7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7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7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7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7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7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7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7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7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7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7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7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7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7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7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7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7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7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7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7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7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7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7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7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7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7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7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7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7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7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7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7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7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7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7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7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7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7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7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7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7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7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7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7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7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7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7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7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7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7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7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7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7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7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7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7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7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7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7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7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7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7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7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7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7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7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7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7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7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7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7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7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7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7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7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7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7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7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7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7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7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7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7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7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7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7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7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7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7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7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7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7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7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7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7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7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7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7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7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7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7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7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7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7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7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7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7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7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7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7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7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7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7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7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7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7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7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7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7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7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7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7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7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7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7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7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7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7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7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7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7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7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7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7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7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7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7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7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7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7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7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7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7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7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7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7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7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7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7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7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7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7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7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7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7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7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7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7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7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7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7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7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7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7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7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7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7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7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7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7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7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7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7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7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7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7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7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7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7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7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7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7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7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7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7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7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7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7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7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7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7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7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7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7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7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7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7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7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7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7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7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7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7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7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7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7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7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7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7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7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7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7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7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7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7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7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7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7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7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7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7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7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7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7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7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7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7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7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7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7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7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7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7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7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7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7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7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7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7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7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7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7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7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7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7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7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7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7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7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7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7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7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7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7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7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7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7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7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7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7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7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7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7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7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7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7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7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7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7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7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7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7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7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7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7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7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7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7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7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7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7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7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7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7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7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7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7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7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7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7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7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7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7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7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7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7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7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7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7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7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7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7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7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7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7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7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7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7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7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7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7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7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7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7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7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7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7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7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7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7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7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7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7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7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7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7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7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7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7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7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7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7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7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7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7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7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7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7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7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7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7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7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7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7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7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7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7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7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7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7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7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7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7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7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7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7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7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7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7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7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7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7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7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7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7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7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7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7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7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7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7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7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7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7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7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7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7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7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7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7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7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7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7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7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7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7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7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7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7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7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7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7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7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7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7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7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7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7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7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7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7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7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7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7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7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7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7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7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7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7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7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7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7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7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7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7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7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7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7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7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7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7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7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7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7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7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7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7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7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7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7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7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7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7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7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7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7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7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7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7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7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7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7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7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7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7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7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7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7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7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7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7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7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7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7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7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7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7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7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7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7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7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7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7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7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7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7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7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7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7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7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7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7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7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7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7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7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7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7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7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7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7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7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7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7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7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7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7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7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7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7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7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7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7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7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7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7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7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7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7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7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7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7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7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7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7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7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7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7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7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7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7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7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7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7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7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7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7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7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7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7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7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7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7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7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7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7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7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7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7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7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7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7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7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7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7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7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7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7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7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7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7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7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7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7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7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7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7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7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7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7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7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7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7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7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7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7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7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7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7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7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7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7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7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7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7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7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7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7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7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7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7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7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7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7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7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7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7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7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7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7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7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7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7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7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7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7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7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7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7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7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7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7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7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7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7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7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7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7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7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7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7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7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7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7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7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7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7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7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7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7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7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7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7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7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7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7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7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7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7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7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7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7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7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7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7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7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7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7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7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7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7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7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7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7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7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7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7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7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7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7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7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7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7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7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7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7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7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7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7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7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7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7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7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7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7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7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7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7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7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7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7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7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7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7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7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7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7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7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7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7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7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7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7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7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7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7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7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7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7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7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7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7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7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7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7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7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7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7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7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7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7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7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7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7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7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7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7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7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7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7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7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7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7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7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7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7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7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7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7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7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7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7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7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7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7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7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7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7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7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7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7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7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7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7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7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7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7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7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7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7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7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7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7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7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7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7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7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7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7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7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7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7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7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7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7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7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7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7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7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7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7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7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7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7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7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7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7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7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7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7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7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7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7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7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7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7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7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7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7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7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7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7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7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7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7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7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7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7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7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7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7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7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7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7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7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7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7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7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7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7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7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7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7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7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7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7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7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7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7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7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7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7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7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7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7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7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7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7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7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7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7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7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7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7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7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7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7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7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7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7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7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7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7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7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7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7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7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7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7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7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7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7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7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7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7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7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7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7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7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7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7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7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7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7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7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7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7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7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7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7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7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7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7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7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7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7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7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7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7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7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7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7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7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7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7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7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7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7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7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7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7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7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7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7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7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7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7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7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7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7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7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7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7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7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7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7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7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7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7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7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7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7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7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7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7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7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7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7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7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7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7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7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7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7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7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7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7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7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7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7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7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7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7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7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7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7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7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7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7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7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7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7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7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7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7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7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7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7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7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7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7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7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7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7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7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7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7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7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7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7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7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7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7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7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7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7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7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7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7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7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7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7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7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7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7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7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7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7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7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7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7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7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7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7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7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7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7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7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7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7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7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7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7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7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7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7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7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7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7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7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7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7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7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7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7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7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7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7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7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7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7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7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7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7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7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7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7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7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7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7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7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7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7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7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7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7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7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7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7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7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7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7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7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7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7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7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7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7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7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7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7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7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7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7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7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7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7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7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7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7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7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7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7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7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7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7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7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7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7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7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7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7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7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7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7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7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7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7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7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7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7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7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7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7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7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7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7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7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7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7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7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7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7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7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7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7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7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7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7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7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7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7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7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7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7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7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7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7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7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7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7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7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7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7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7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7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7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7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7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7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7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7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7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7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7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7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7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7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7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7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7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7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7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7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7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7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7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7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7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7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7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7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7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7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7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7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7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7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7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7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7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7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7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7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7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7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7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7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7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7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7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7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7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7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7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7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7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7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7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7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7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7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7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7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7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7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7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7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7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7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7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7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7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7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7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7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7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7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7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7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7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7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7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7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7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7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7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7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7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7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7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7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7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7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7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7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7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7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7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7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7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7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7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7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7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7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7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7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7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7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7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7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7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7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7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7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7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7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7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7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7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7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7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7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7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7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7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7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7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7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7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7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7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7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7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7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7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7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7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7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7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7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7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7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7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7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7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7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7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7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7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7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7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7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7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7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7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7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7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7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7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7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7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7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7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7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7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7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7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7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7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7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7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7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7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7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7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7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7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7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7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7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7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7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7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7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7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7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7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7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7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7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7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7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7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7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7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7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7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7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7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7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7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7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7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7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7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7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7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7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7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7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7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7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7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7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7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7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7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7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7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7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7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7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7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7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7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7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7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7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7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7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7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7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7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7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7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7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7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7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7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7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7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7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7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7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7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7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7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7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7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7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7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7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7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7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7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7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7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7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7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7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7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7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7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7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7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7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7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7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7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7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7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7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7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7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7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7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7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7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7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7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7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7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7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7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7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7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7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7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7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7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7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7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7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7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7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7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7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7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7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7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7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7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7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7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7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7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7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7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7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7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7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7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7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7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7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7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7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7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7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7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7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7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7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7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7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7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7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7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7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7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7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7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7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7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7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7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7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7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7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7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7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7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7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7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7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7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7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7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7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7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7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7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7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7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7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7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7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7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7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7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7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7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7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7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7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7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7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7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7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7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7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7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7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7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7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7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7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7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7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7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7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7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7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7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7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7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7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7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7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7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7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7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7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7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7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7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7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7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7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7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7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7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7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7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7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7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7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7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7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7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7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7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7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7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7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7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7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7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7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7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7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7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7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7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7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7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7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7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7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7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7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7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7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7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7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7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7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7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7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7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7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7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7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7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7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7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7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7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7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7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7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7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7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7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7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7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7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7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7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7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7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7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7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7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7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7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7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7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7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7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7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7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7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7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7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7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7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7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7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7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7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7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7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7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7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7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7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7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7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7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7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7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7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7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7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7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7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7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7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7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7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7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7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7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7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7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7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7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7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7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7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7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7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7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7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7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7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7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7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7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7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7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7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7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7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7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7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7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7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7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7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7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7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7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7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7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7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7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7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7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7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7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7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7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7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7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7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7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7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7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7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7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7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7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7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7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7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7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7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7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7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7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7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7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7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7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7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7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7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7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7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7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7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7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7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7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7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7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7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7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7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7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7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7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7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7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7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7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7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7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7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7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7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7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7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7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7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7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7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7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7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7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7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7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7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7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7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7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7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7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7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7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7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7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7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7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7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7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7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7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7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7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7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7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7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7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7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7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7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7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7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7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7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7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7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7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7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7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7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7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7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7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7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7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7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7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7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7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7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7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7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7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7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7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7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7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7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7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7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7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7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7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7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7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7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7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7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7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7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7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7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7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7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7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7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7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7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7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7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7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7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7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7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7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7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7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7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7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7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7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7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7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7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7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7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7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7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7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7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7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7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7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7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7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7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7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7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7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7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7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7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7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7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7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7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7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7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7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7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7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7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7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7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7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7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7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7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7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7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7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7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7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7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7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7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7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7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7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7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7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7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7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7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7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7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7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7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7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7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7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7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7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7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7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7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7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7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7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7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7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7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7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7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7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7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7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7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7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7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7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7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7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7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7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7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7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7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7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7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7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7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7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7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7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7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7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7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7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7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7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7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7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7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7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7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7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7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7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7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7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7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7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7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7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7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7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7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7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7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7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7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7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7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7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7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7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7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7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7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7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7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7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7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7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7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7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7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7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7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7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7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7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7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7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7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7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7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7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7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7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7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7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7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7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7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7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7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7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7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7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7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7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7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7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7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7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7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7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7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7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7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7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7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7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7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7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7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7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7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7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7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7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7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7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7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7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7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7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7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7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7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7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7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7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7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7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7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7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7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7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7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7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7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7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7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7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7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7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7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7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7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7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7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7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7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7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7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7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7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7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7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7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7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7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7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7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7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7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7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7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7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7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7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7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7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7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7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7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7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7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7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7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7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7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7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7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7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7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7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7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7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7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7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7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7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7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7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7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7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7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7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7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7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7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7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7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7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7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7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7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7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7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7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7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7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7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7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7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7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7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7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7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7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7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7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7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7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7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7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7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7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7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7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7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7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7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7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7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7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7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7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7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7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7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7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7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7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7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7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7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7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7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7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7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7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7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7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7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7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7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7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7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7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7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7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7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7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7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7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7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7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7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7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7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7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7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7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7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7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7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7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7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7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7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7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7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7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7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7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7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7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7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7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7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7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7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7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7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7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7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7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7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7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7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7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7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7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7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7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7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7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7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7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7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7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7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7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7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7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7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7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7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7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7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7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7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7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7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7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7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7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7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7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7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7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7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7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7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7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7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7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7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7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7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7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7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7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7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7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7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7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7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7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7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7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7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7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7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7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7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7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7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7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7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7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7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7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7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7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7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7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7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7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7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7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7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7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7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7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7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7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7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7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7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7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7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7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7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7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7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7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7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7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7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7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7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7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7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7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7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7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7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7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7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7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7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7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7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7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7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7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7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7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7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7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7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7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7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7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7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7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7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7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7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7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7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7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7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7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7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7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7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7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7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7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7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7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7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7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7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7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7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7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7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7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7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7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7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7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7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7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7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7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7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7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7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7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7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7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7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7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7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7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7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7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7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7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7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7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7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7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7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7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7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7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7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7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7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7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7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7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7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7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7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7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7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7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7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7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7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7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7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7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7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7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7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7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7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7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7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7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7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7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7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7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7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7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7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7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7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7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7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7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7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7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7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7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7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7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7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7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7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7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7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7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7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7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7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7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7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7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7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7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7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7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7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7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7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7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7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7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7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7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7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7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7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7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7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7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7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7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7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7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7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7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7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7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7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7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7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7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7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7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7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7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7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7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7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7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7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7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7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7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7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7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7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7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7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7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7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7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7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7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7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7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7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7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7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7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7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7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7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7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7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7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7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7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7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7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7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7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7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7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7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7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7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7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7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7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7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7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7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7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7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7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7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7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7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7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7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7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7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7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7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7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7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7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7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7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7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7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7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7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7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7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7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7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7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7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7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7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7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7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7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7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7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7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7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7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7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7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7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7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7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7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7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7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7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7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7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7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7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7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7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7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7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7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7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7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7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7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7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7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7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7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7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7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7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7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7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7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7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7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7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7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7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7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7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7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7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7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7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7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7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7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7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7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7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7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7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7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7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7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7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7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7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7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7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7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7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7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7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7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7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7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7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7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7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7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7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7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7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7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7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7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7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7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7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7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7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7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7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7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7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7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7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7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7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7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7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7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7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7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7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7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7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7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7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7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7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7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7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7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7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7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7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7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7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7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7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7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7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7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7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7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7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7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7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7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7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7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7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7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7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7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7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7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7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7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7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7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7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7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7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7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7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7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7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7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7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7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7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7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7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7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7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7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7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7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7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7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7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7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7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7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7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7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7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7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7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7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7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7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7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7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7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7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7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7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7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7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7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7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7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7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7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7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7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7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7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7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7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7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7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7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7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7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7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7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7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7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7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7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7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7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7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7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7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7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7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7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7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7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7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7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7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7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7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7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7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7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7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7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7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7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7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7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7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7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7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7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7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7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7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7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7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7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7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7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7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7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7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7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7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7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7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7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7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7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7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7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7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7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7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7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7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7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7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7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7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7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7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7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7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7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7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7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7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7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7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7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7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7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7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7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7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7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7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7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7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7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7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7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7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7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7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7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7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7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7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7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7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7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7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7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7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7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7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7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7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7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7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7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7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7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7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7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7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7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7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7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7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7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7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7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7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7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7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7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7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7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7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7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7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7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7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7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7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7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7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7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7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7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7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7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7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7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7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7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7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7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7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7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7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7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7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7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7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7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7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7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7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7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7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7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7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7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7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7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7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7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7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7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7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7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7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7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7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7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7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7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7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7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7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7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7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7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7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7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7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7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7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7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7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7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7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7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7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7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7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7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7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7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7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7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7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7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7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7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7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7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7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7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7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7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7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7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7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7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7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7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7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7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7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7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7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7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7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7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7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7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7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7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7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7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7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7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7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7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7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7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7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7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7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7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7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7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7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7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7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7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7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7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7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7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7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7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7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7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7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7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7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7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7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7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7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7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7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7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7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7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7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7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7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7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7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7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7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7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7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7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7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7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7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7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7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7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7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7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7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7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7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7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7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7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7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7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7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7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7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7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7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7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7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7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7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7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7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7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7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7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7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7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7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7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7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7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7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7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7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7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7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7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7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7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7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7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7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7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7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7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7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7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7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7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7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7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7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7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7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7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7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7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7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7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7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7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7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7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7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7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7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7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7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7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7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7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7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7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7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7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7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7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7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7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7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7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7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7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7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7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7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7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7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7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7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7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7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7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7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7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7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7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7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7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7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7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7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7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7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7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7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7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7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7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7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7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7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7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7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7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7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7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7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7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7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7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7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7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7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7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7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7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7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7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7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7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7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7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7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7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7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7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7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7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7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7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7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7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7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7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7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7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7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7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7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7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7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7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7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7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7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7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7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7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7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7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7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7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7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7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7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7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7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7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7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7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7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7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7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7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7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7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7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7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7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7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7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7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7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7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7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7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7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7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7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7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7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7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7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7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7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7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7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7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7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7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7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7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7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7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7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7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7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7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7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7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7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7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7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7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7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7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7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7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7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7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7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7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7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7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7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7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7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7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7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7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7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7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7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7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7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7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7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7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7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7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7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7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7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7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7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7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7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7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7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7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7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7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7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7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7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7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7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7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7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7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7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7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7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7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7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7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7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7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7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7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7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7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7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7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7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7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7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7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7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7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7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7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7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7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7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7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7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7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7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7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7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7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7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7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7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7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7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7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7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7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7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7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7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7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7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7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7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7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7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7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7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7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7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7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7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7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7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7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7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7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7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7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7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7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7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7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7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7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7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7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7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7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7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7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7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7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7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7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7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7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7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7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7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7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7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7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7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7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7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7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7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7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7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7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7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7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7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7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7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7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7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7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7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7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7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7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7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7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7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7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7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7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7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7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7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7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7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7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7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7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7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7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7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7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7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7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7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7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7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7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7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7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7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7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7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7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7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7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7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7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7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7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7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7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7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7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7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7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7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7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7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7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7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7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7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7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7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7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7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7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7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7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7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7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7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7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7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7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7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7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7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7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7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7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7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7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7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7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7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7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7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7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7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7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7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7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7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7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7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7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7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7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7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7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7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7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7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7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7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7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7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7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7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7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7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7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7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7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7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7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7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7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7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7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7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7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7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7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7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7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7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7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7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7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7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7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7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7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7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7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7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7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7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7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7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7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7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7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7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7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7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7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7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7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7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7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7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7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7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7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7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7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7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7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7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7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7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7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7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7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7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7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7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7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7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7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7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7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7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7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7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7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7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7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7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7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7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7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7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7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7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7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7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7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7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7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7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7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7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7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7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7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7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7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7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7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7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7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7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7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7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7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7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7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7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7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7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7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7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7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7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7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7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7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7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7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7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7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7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7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7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7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7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7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7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7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7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7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7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7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7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7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7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7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7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7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7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7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7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7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7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7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7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7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7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7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7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7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7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7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7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7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7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7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7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7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7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7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7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7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7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7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7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7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7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7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7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7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7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7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7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7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7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7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7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7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7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7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7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7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7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7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7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7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7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7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7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7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7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7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7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7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7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7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7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7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7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7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7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7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7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7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7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7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7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7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7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7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7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7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7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7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7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7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7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7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7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7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7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7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7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7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7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7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7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7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7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7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7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7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7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7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7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7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7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7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7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7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7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7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7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7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7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7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7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7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7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7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7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7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7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7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7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7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7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7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7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7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7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7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7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7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7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7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7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7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7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7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7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7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7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7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7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7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7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7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7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7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7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7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7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7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7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7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7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7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7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7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7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7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7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7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7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7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7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7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7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7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7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7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7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7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7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7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7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7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7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7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7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7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7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7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7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7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7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7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7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7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7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7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7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7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7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7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7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7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7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7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7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7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7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7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7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7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7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7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7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7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7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7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7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7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7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7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7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7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7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7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7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7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7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7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7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7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7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7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7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7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7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7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7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7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7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7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7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7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7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7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7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7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7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7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7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7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7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7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7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7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7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7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7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7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7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7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7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7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7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7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7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7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7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7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7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7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7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7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7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7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7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7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7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7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7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7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7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7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7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7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7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7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7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7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7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7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7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7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7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7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7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7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7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7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7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7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7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7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7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7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7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7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7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7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7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7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7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7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7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7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7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7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7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7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7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7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7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7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7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7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7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7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7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7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7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7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7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7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7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7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7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7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7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7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7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7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7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7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7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7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7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7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7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7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7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7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7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7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7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7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7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7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7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7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7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7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7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7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7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7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7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7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7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7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7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7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7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7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7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7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7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7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7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7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7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7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7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7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7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7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7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7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7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7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7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7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7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7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7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7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7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7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7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7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7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7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7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7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7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7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7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7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7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7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7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7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7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7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7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7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7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7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7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7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7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7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7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7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7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7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7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7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7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7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7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7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7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7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7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7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7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7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7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7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7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7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7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7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7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7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7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7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7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7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7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7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7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7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7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7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7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7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7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7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7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7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7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7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7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7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7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7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7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7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7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7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7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7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7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7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7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7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7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7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7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7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7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7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7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7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7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7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7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7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7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7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7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7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7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7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7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7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7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7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7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7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7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7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7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7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7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7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7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7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7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7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7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7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7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7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7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7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7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7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7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7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7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7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7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7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7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7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7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7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7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7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7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7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7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7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7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7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7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7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7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7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7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7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7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7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7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7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7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7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7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7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7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7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7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7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7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7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7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7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7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7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7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7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7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7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7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7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7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7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7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7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7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7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7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7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7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7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7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7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7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7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7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7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7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7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7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7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7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7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7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7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7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7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7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7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7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7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7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7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7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7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7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7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7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7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7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7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7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7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7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7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7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7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7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7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7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7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7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7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7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7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7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7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7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7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7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7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7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7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7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7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7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7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7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7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7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7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7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7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7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7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7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7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7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7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7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7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7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7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7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7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7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7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7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7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7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7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7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7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7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7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7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7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7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7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7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7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7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7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7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7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7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7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7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7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7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7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7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7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7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7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7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7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7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7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7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7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7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7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7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7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7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7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7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7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7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7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7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7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7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7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7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7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7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7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7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7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7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7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7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7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7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7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7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7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7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7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7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7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7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7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7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7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7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7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7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7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7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7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7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7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7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7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7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7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7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7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7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7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7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7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7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7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7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7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7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7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7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7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7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7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7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7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7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7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7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7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7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7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7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7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7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7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7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7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7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7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7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7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7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7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7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7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7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7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7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7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7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7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7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7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7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7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7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7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7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7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7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7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7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7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7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7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7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7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7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7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7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7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7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7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7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7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7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7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7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7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7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7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7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7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7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7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7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7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7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7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7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7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7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7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7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7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7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7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7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7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7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7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7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7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7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7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7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7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7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7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7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7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7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7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7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7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7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7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7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7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7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7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7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7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7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7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7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7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7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7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7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7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7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7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7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7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7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7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7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7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7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7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7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7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7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7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7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7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7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7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7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7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7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7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7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7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7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7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7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7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7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7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7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7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7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7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7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7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7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7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7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7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7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7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7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7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7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7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7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7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7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7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7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7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7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7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7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7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7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7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7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7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7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7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7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7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7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7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7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7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7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7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7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7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7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7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7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7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7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7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7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7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7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7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7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7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7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7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7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7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7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7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7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7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7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7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7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7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7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7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7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7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7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7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7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7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7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7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7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7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7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7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7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7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7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7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7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7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7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7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7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7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7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7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7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7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7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7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7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7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7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7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7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7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7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7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7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7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7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7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7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7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7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7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7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7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7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7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7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7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7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7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7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7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7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7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7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7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7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7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7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7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7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7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7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7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7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7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7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7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7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7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7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7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7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7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7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7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7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7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7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7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7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7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7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7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7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7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7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7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7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7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7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7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7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7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7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7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7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7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7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7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7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7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7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7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7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7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7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7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7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7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7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7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7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7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7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7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7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7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7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7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7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7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7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7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7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7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7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7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7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7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7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7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7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7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7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7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7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7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7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7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7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7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7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7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7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7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7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7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7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7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7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7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7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7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7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7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7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7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7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7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7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7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7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7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7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7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7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7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7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7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7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7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7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7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7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7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7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7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7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7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7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7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7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7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7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7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7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7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7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7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7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7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7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7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7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7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7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7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7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7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7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7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7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7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7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7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7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7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7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7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7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7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7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7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7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7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7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7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7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7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7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7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7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7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7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7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7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7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7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7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7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7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7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7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7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7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7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7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7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7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7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7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7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7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7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7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7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7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7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7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7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7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7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7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7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7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7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7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7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7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7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7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7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7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7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7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7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7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7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7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7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7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7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7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7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7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7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7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7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7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7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7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7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7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7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7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7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7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7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7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7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7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7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7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7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7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7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7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7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7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7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7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7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7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7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7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7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7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7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7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7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7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7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7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7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7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7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7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7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7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7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7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7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7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7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7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7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7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7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7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7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7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7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7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7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7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7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7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7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7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7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7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7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7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7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7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7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7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7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7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7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7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7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7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7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7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7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7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7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7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7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7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7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7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7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7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7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7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7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7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7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7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7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7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7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7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7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7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7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7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7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7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7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7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7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7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7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7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7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7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7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7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7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7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7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7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7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7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7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7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7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7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7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7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7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7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7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7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7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7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7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7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7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7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7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7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7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7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7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7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7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7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7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7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7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7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7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7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7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7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7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7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7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7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7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7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7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7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7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7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7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7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7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7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7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7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7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7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7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7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7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7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7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7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7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7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7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7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7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7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7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7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7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7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7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7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7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7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7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7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7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7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7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7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7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7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7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7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7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7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7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7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7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7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7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7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7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7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7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7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7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7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7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7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7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7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7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7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7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7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7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7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7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7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7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7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7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7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7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7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7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7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7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7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7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7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7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7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7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7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7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7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7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7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7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7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7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7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7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7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7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7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7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7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7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7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7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7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7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7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7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7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7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7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7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7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7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7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7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7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7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7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7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7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7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7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7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7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7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7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7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7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7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7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7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7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7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7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7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7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7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7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7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7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7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7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7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7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7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7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7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7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7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7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7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7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7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7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7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7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7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7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7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7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7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7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7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7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7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7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7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7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7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7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7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7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7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7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7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7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7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7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7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7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7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7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7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7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7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7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7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7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7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7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7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7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7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7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7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7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7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7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7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7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7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7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7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7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7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7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7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7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7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7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7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7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7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7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7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7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7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7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7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7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7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7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7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7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7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7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7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7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7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7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7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7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7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7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7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7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7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7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7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7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7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7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7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7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7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7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7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7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7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7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7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7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7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7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7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7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7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7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7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7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7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7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7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7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7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7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7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7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7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7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7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7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7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7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7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7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7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7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7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7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7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7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7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7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7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7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7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7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7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7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7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7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7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7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7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7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7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7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7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7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7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7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7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7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7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7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7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7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7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7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7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7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7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7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7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7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7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7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7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7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7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7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7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7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7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7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7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7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7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7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7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7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7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7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7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7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7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7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7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7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7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7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7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7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7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7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7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7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7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7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7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7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7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7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7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7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7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7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7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7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7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7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7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7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7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7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7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7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7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7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7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7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7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7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7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7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7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7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7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7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7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7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7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7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7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7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7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7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7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7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7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7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7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7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7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7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7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7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7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7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7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7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7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7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7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7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7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7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7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7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7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7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7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7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7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7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7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7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7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7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7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7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7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7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7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7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7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7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7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7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7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7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7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7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7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7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7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7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7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7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7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7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7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7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7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7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7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7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7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7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7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7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7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7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7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7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7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7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7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7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7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7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7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7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7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7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7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7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7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7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7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7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7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7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7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7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7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7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7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7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7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7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7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7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7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7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7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7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7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7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7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7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7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7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7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7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7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7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7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7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7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7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7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7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7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7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7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7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7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7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7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7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7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7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7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7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7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7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7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7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7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7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7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7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7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7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7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7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7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7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7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7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7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7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7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7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7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7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7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7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7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7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7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7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7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7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7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7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7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7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7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7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7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7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7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7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7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7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7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7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7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7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7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7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7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7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7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7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7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7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7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7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7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7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7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7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7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7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7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7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7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7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7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7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7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7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7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7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7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7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7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7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7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7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7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7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7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7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7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7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7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7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7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7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7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7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7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7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7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7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7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7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7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7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7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7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7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7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7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7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7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7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7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7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7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7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7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7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7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7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7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7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7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7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7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7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7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7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7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7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7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7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7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7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7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7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7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7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7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7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7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7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7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7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7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7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7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7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7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7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7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7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7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7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7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7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7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7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7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7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7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7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7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7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7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7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7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7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7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7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7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7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7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7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7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7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7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7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7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7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7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7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7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7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7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7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7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7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7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7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7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7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7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7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7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7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7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7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7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7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7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7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7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7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7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7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7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7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7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7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7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7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7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7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7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7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7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7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7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7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7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7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7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7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7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7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7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7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7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7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7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7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7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7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7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7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7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7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7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7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7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7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7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7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7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7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7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7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7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7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7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7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7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7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7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7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7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7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7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7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7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7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7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7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7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7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7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7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7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7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7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7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7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7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7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7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7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7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7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7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7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7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7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7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7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7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7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7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7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7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7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7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7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7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7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7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7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7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7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7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7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7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7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7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7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7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7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7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7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7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7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7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7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7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7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7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7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7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7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7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7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7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7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7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7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7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7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7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7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7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7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7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7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7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7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7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7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7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7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7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7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7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7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7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7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7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7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7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7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7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7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7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7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7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7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7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7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7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7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7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7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7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7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7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7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7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7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7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7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7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7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7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7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7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7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7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7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7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7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7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7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7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7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7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7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7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7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7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7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7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7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7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7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7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7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7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7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7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7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7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7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7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7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7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7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7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7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7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7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7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7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7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7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7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7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7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7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7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7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7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7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7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7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7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7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7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7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7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7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7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7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7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7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7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7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7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7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7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7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7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7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7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7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7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7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7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7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7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7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7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7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7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7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7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7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7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7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7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7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7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7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7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7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7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7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7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7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7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7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7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7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7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7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7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7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7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7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7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7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7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7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7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7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7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7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7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7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7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7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7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7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7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7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7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7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7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7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7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7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7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7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7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7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7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7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7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7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7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7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7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7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7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7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7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7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7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7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7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7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7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7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7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7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7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7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7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7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7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7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7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7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7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7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7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7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7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7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7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7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7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7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7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7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7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7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7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7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7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7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7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7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7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7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7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7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7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7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7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7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7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7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7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7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7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7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7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7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7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7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7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7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7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7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7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7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7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7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7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7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7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7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7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7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7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7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7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7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7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7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7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7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7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7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7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7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7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7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7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7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7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7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7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7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7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7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7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7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7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7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7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7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7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7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7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7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7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7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7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7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7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7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7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7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7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7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7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7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7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7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7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7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7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7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7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7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7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7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7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7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7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7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7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7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7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7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7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7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7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7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7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7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7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7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7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7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7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7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7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7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7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7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7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7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7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7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7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7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7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7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7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7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7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7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7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7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7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7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7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7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7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7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7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7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7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7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7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7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7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7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7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7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7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7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7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7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7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7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7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7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7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7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7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7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7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7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7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7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7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7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7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7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7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7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7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7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7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7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7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7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7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7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7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7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7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7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7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7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7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7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7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7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7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7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7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7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7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7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7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7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7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7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7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7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7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7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7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7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7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7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7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7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7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7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7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7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7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7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7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7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7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7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7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7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7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7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7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7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7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7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7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7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7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7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7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7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7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7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7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7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7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7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7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7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7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7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7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7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7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7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7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7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7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7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7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7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7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7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7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7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7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7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7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7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7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7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7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7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7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7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7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7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7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7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7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7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7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7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7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7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7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7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7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7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7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7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7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7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7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7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7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7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7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7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7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7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7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7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7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7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7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7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7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7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7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7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7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7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7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7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7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7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7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7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7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7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7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7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7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7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7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7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7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7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7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7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7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7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7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7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7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7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7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7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7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7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7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7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7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7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7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7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7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7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7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7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7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7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7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7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7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7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7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7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7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7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7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7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7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7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7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7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7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7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7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7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7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7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7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7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7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7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7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7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7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7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7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7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7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7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7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7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7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7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7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7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7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7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7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7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7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7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7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7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7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7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7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7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7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7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7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7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7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7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7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7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7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7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7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7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7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7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7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7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7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7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7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7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7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7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7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7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7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7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7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7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7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7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7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7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7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7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7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7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7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7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7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7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7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7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7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7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7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7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7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7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7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7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7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7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7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7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7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7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7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7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7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7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7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7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7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7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7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7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7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7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7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7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7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7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7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7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7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7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7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7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7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7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7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7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7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7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7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7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7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7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7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7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7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7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7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7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7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7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7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7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7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7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7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7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7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7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7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7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7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7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7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7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7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7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7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7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7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7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7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7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7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7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7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7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7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7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7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7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7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7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7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7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7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7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7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7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7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7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7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7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7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7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7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7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7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7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7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7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7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7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7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7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7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7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7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7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7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7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7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7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7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7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7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7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7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7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7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7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7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7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7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7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7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7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7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7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7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7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7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7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7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7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7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7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7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7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7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7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7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7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7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7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7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7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7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7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7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7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7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7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7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7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7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7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7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7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7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7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7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7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7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7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7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7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7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7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7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7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7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7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7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7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7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7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7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7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7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7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7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7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7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7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7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7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7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7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7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7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7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7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7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7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7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7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7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7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7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7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7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7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7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7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7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7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7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7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7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7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7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7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7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7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7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7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7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7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7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7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7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7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7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7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7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7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7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7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7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7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7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7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7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7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7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7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7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7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7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7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7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7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7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7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7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7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7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7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7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7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7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7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7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7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7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7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7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7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7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7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7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7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7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7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7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7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7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7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7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7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7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7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7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7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7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7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7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7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7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7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7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7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7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7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7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7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7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7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7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7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7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7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7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7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7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7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7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7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7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7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7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7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7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7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7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7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7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7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7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7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7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7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7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7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7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7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7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7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7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7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7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7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7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7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7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7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7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7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7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7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7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7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7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7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7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7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7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7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7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7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7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7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7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7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7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7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7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7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7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7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7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7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7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7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7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7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7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7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7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7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7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7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7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7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7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7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7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7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7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7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7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7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7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7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7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7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7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7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7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7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7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7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7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7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7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7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7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7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7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7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7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7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7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7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7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7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7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7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7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7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7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7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7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7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7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7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7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7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7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7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7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7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7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7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7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7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7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7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7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7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7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7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7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7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7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7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7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7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7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7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7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7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7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7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7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7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7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7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7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7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7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7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7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7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7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7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7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7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7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7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7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7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7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7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7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7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7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7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7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7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7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7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7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7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7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7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7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7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7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7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7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7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7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7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7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7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7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7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7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7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7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7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7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7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7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7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7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7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7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7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7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7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7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7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7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7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7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7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7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7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7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7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7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7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7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7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7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7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7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7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7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7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7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7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7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7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7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7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7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7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7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7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7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7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7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7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7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7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7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7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7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7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7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7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7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7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7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7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7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7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7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7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7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7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7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7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7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7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7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7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7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7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7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7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7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7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7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7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7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7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7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7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7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7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7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7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7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7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7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7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7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7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7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7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7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7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7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7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7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7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7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7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7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7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7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7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7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7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7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7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7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7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7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7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7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7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7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7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7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7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7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7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7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7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7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7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7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7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7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7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7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7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7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7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7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7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7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7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7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7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7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7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7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7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7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7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7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7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7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7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7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7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7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7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7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7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7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7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7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7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7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7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7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7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7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7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7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7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7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7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7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7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7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7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7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7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7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7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7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7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7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7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7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7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7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7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7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7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7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7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7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7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7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7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7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7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7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7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7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7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7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7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7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7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7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7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7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7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7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7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7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7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7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7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7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7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7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7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7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7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7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7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7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7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7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7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7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7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7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7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7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7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7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7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7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7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7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7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7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7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7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7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7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7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7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7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7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7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7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7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7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7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7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7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7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7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7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7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7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7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7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7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7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7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7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7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7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7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7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7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7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7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7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7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7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7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7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7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7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7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7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7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7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7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7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7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7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7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7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7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7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7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7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7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7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7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7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7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7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7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7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7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7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7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7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7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7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7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7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7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7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7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7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7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7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7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7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7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7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7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7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7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7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7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7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7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7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7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7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7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7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7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7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7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7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7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7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7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7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7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7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7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7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7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7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7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7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7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7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7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7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7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7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7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7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7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7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7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7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7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7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7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7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7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7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7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7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7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7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7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7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7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7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7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7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7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7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7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7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7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7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7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7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7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7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7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7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7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7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7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7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7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7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7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7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7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7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7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7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7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7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7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7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7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7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7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7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7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7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7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7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7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7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7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7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7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7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7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7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7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7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7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7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7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7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7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7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7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7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7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7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7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7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7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7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7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7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7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7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7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7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7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7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7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7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7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7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7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7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7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7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7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7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7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7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7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7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7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7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7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7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7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7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7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7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7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7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7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7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7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7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7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7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7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7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7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7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7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7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7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7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7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7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7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7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7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7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7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7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7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7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7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7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7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7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7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7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7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7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7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7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7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7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7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7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7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7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7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7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7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7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7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7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7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7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7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7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7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7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7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7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7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7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7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7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7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7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7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7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7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7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7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7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7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7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7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7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7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7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7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7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7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7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7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7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7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7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7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7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7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7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7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7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7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7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7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7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7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7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7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7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7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7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7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7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7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7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7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7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7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7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7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7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7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7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7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7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7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7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7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7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7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7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7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7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7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7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7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7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7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7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7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7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7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7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7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7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7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7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7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7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7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7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7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7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7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7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7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7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7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7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7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7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7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7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7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7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7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7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7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7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7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7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7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7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7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7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7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7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7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7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7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7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7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7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7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7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7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7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7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7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7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7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7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7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7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7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7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7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7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7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7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7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7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7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7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7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7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7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7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7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7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7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7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7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7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7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7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7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7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7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7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7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7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7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7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7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7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7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7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7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7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7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7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7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7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7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7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7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7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7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7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7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7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7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7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7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7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7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7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7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7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7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7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7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7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7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7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7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7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7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7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7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7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7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7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7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7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7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7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7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7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7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7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7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7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7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7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7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7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7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7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7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7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7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7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7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7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7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7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7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7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7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7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7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7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7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7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7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7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7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7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7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7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7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7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7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7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7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7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7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7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7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7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7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7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7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7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7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7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7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7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7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7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7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7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7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7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7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7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7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7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7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7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7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7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7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7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7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7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7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7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7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7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7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7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7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7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7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7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7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7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7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7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7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7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7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7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7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7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7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7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7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7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7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7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7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7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7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7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7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7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7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7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7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7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7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7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7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7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7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7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7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7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7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7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7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7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7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7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7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7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7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7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7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7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7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7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7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7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7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7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7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7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7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7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7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7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7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7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7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7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7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7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7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7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7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7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7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7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7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7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7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7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7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7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7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7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7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7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7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7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7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7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7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7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7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7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7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7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7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7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7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7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7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7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7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7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7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7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7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7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7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7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7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7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7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7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7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7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7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7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7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7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7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7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7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7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7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7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7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7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7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7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7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7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7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7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7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7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7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7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7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7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7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7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7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7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7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7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7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7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7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7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7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7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7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7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7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7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7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7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7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7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7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7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7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7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7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7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7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7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7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7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7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7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7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7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7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7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7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7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7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7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7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7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7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7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7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7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7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7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7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7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7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7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7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7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7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7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7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7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7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7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7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7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7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7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7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7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7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7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7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7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7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7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7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7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7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7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7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7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7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7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7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7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7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7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7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7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7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7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7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7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7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7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7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7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7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7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7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7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7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7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7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7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7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7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7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7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7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7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7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7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7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7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7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7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7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7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7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7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7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7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7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7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7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7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7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7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7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7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7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7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7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7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7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7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7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7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7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7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7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7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7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7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7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7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7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7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7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7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7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7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7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7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7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7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7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7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7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7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7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7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7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7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7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7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7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7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7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7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7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7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7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7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7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7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7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7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7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7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7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7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7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7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7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7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7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7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7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7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7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7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7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7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7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7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7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7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7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7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7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7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7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7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7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7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7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7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7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7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7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7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7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7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7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7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7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7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7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7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7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7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7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7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7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7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7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7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7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7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7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7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7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7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7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7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7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7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7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7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7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7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7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7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7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7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7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7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7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7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7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7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7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7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7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7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7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7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7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7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7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7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7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7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7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7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7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7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7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7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7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7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7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7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7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7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7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7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7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7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7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7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7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7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7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7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7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7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7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7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7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7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7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7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7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7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7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7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7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7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7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7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7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7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7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7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7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7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7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7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7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7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7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7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7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7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7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7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7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7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7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7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7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7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7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7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7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7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7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7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7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7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7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7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7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7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7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7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7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7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7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7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7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7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7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7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7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7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7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7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7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7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7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7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7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7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7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7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7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7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7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7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7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7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7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7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7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7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7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7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7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7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7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7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7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7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7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7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7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7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7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7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7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7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7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7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7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7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7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7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7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7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7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7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7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7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7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7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7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7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7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7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7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7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7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7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7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7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7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7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7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7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7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7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7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7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7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7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7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7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7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7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7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7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7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7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7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7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7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7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7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7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7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7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7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7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7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7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7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7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7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7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7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7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7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7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7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7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7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7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7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7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7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7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7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7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7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7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7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7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7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7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7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7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7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7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7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7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7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7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7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7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7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7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7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7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7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7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7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7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7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7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7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7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7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7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7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7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7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7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7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7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7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7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7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7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7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7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7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7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7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7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7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7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7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7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7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7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7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7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7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7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7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7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7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7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7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7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7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7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7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7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7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7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7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7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7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7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7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7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7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7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7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7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7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7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7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7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7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7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7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7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7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7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7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7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7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7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7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7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7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7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7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7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7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7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7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7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7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7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7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7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7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7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7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7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7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7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7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7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7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7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7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7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7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7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7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7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7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7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7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7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7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7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7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7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7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7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7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7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7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7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7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7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7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7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7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7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7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7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7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7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7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7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7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7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7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7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7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7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7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7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7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7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7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7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7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7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7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7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7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7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7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7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7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7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7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7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7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7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7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7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7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7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7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7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7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7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7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7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7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7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7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7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7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7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7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7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7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7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7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7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7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7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7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7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7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7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7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7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7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7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7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7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7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7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7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7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7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7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7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7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7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7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7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7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7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7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7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7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7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7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7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7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7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7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7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7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7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7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7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7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7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7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7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7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7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7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7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7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7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7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7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7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7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7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7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7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7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7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7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7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7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7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7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7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7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7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7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7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7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7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7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7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7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7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7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7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7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7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7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7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7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7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7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7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7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7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7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7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7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7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7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7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7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7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7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7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7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7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7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7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7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7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7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7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7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7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7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7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7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7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7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7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7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7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7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7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7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7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7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7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7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7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7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7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7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7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7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7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7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7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7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7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7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7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7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7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7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7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7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7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7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7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7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7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7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7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7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7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7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7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7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7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7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7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7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7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7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7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7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7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7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7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7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7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7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7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7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7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7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7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7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7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7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7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7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7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7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7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7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7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7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7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7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7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7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7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7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7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7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7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7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7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7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7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7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7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7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7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7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7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7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7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7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7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7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7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7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7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7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7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7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7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7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7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7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7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7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7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7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7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7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7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7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7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7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7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7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7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7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7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7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7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7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7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7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7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7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7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7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7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7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7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7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7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7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7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7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7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7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7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7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7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7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7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7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7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7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7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7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7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7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7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7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7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7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7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7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7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7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7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7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7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7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7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7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7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7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7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7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7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7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7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7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7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7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7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7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7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7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7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7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7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7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7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7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7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7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7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7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7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7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7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7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7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7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7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7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7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7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7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7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7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7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7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7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7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7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7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7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7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7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7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7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7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7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7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7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7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7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7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7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7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7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7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7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7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7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7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7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7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7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7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7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7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7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7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7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7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7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7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7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7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7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7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7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7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7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7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7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7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7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7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7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7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7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7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7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7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7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7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7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7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7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7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7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7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7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7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7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7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7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7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7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7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7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7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7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7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7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7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7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7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7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7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7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7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7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7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7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7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7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7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7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7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7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7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7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7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7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7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7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7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7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7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7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7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7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7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7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7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7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7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7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7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7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7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7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7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7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7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7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7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7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7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7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7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7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7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7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7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7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7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7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7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7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7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7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7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7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7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7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7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7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7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7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7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7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7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7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7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7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7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7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7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7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7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7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7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7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7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7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7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7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7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7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7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7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7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7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7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7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7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7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7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7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7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7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7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7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7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7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7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7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7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7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7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7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7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7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7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7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7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7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7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7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7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7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7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7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7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7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7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7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7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7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7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7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7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7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7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7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7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7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7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7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7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7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7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7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7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7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7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7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7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7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7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7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7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7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7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7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7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7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7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7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7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7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7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7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7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7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7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7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7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7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7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7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7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7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7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7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7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7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7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7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7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7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7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7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7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7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7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7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7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7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7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7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7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7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7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7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7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7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7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7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7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7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7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7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7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7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7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7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7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7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7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7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7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7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7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7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7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7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7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7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7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7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7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7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7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7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7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7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7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7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7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7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7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7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7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7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7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7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7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7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7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7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7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7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7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7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7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7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7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7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7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7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7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7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7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7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7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7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7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7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7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7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7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7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7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7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7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7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7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7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7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7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7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7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7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7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7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7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7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7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7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7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7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7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7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7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7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7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7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7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7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7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7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7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7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7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7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7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7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7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7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7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7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7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7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7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7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7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7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7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7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7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7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7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7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7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7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7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7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7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7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7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7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7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7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7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7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7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7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7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7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7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7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7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7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7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7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7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7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7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7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7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7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7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7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7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7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7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7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7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7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7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7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7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7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7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7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7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7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7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7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7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7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7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7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7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7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7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7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7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7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7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7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7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7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7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7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7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7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7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7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7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7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7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7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7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7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7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7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7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7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7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7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7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7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7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7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7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7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7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7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7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7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7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7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7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7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7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7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7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7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7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7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7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7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7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7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7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7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7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7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7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7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7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7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7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7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7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7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7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7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7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7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7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7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7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7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7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7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7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7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7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7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7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7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7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7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7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7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7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7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7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7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7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7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7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7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7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7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7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7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7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7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7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7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7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7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7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7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7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7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7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7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7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7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7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7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7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7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7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7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7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7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7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7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7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7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7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7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7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7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7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7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7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7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7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7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7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7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7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7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7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7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7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7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7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7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7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7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7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7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7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7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7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7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7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7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7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7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7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7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7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7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7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7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7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7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7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7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7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7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7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7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7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7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7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7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7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7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7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7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7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7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7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7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7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7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7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7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7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7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7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7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7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7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7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7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7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7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7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7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7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7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7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7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7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7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7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7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7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7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7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7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7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7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7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7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7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7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7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7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7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7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7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7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7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7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7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7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7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7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7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7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7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7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7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7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7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7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7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7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7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7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7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7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7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7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7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7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7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7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7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7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7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7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7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7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7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7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7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7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7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7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7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7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7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7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7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7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7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7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7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7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7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7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7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7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7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7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7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7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7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7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7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7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7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7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7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7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7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7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7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7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7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7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7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7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7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7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7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7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7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7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7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7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7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7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7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7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7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7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7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7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7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7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7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7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7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7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7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7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7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7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7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7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7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7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7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7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7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7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7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7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7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7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7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7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7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7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7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7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7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7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7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7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7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7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7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7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7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7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7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7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7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7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7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7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7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7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7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7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7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7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7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7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7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7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7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7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7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7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7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7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7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7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7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7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7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7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7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7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7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7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7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7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7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7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7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7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7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7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7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7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7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7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7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7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7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7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7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7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7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7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7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7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7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7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7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7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7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7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7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7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7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7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7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7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7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7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7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7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7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7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7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7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7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7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7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7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7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7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7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7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7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7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7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7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7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7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7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7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7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7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7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7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7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7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7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7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7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7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7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7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7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7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7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7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7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7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7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7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7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7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7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7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7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7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7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7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7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7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7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7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7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7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7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7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7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7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7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7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7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7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7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7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7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7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7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7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7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7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7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7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7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7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7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7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7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7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7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7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7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7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7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7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7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7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7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7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7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7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7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7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7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7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7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7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7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7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7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7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7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7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7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7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7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7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7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7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7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7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7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7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7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7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7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7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7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7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7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7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7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7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7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7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7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7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7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7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7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7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7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7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7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7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7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7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7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7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7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7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7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7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7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7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7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7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7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7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7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7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7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7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7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7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7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7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7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7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7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7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7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7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7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7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7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7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7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7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7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7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7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7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7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7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7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7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7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7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7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7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7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7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7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7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7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7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7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7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7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7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7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7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7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7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7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7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7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7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7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7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7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7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7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7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7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7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7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7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7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7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7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7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7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7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7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7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7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7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7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7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7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7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7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7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7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7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7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7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7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7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7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7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7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7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7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7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7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7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7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7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7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7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7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7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7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7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7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7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7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7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7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7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7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7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7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7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7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7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7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7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7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7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7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7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7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7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7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7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7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7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7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7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7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7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7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7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7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7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7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7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7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7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7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7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7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7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7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7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7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7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7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7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7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7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7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7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7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7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7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7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7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7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7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7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7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7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7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7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7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7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7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7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7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7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7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7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7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7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7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7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7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7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7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7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7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7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7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7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7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7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7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7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7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7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7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7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7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7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7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7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7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7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7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7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7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7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7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7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7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7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7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7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7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7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7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7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7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7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7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7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7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7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7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7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7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7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7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7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7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7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7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7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7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7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7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7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7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7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7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7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7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7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7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7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7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7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7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7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7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7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7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7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7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7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7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7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7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7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7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7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7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7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7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7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7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7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7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7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7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7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7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7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7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7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7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7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7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7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7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7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7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7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7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7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7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7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7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7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7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7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7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7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7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7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7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7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7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7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7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7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7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7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7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7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7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7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7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7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7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7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7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7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7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7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7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7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7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7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7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7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7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7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7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7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7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7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7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7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7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7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7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7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7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7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7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7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7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7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7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7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7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7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7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7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7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7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7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7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7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7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7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7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7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7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7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7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7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7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7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7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7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7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7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7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7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7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7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7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7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7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7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7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7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7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7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7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7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7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7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7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7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7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7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7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7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7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7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7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7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7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7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7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7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7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7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7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7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7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7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7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7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7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7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7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7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7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7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7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7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7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7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7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7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7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7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7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7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7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7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7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7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7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7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7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7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7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7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7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7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7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7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7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7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7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7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7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7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7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7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7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7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7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7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7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7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7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7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7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7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7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7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7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7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7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7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7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7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7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7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7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7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7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7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7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7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7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7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7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7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7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7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7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7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7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7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7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7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7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7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7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7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7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7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7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7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7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7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7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7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7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7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7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7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7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7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7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7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7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7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7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7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7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7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7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7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7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7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7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7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7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7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7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7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7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7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7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7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7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7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7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7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7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7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7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7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7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7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7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7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7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7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7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7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7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7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7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7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7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7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7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7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7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7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7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7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7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7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7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7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7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7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7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7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7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7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7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7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7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7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7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7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7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7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7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7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7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7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7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7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7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7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7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7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7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7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7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7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7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7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7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7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7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7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7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7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7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7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7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7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7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7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7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7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7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7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7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7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7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7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7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7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7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7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7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7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7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7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7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7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7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7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7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7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7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7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7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7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7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7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7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7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7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7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7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7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7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7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7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7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7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7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7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7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7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7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7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7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7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7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7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7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7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7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7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7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7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7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7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7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7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7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7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7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7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7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7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7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7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7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7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7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7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7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7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7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7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7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7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7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7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7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7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7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7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7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7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7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7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7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7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7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7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7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7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7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7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7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7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7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7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7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7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7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7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7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7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7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7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7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7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7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7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7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7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7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7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7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7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7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7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7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7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7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7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7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7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7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7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7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7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7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7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7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7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7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7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7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7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7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7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7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7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7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7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7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7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7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7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7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7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7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7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7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7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7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7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7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7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7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7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7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7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7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7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7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7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7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7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7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7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7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7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7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7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7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7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7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7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7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7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7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7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7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7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7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7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7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7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7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7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7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7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7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7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7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7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7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7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7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7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7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7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7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7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7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7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7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7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7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7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7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7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7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7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7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7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7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7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7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7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7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7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7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7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7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7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7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7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7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7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7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7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7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7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7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7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7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7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7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7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7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7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7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7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7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7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7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7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7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7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7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7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7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7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7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7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7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7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7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7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7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7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7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7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7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7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7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7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7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7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7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7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7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7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7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7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7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7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7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7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7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7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7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7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7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7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7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7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7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7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7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7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7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7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7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7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7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7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7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7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7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7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7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7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7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7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7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7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7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7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7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7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7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7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7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7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7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7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7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7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7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7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7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7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7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7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7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7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7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7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7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7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7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7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7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7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7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7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7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7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7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7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7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7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7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7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7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7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7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7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7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7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7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7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7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7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7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7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7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7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7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7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7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7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7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7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7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7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7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7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7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7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7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7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7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7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7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7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7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7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7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7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7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7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7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7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7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7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7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7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7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7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7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7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7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7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7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7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7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7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7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7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7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7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7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7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7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7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7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7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7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7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7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7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7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7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7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7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7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7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7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7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7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7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7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7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7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7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7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7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7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7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7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7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7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7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7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7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7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7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7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7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7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7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7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7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7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7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7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7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7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7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7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7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7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7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7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7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7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7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7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7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7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7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7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7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7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7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7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7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7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7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7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7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7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7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7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7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7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7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7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7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7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7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7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7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7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7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7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7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7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7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7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7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7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7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7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7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7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7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7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7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7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7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7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7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7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7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7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7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7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7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7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7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7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7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7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7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7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7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7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7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7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7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7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7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7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7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7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7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7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7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7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7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7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7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7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7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7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7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7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7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7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7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7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7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7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7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7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7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7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7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7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7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7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7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7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7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7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7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7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7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7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7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7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7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7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7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7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7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7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7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7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7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7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7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7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7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7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7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7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7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7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7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7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7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7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7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7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7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7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7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7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7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7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7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7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7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7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7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7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7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7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7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7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7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7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7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7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7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7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7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7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7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7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7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7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7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7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7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7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7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7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7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7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7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7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7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7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7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7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7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7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7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7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7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7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7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7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7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7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7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7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7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7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7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7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7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7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7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7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7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7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7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7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7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7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7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7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7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7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7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7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7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7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7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7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7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7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7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7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7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7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7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7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7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7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7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7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7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7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7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7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7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7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7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7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7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7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7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7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7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7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7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7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7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7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7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7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7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7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7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7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7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7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7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7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7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7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7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7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7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7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7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7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7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7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7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7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7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7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7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7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7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7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7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7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7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7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7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7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7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7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7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7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7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7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7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7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7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7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7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7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7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7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7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7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7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7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7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7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7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7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7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7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7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7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7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7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7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7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7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7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7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7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7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7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7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7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7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7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7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7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7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7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7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7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7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7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7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7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7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7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7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7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7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7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7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7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7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7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7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7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7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7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7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7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7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7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7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7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7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7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7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7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7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7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7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7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7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7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7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7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7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7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7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7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7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7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7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7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7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7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7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7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7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7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7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7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7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7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7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7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7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7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7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7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7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7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7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7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7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7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7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7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7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7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7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7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7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7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7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7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7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7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7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7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7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7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7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7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7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7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7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7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7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7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7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7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7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7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7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7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7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7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7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7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7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7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7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7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7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7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7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7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7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7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7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7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7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7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7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7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7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7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7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7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7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7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7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7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7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7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7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7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7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7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7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7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7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7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7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7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7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7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7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7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7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7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7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7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7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7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7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7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7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7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7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7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7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7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7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7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7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7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7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7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7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7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7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7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7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7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7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7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7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7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7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7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7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7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7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7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7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7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7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7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7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7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7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7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7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7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7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7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7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7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7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7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7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7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7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7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7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7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7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7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7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7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7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7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7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7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7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7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7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7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7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7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7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7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7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7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7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7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7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7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7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7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7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7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7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7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7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7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7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7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7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7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7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7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7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7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7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7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7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7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7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7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7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7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7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7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7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7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7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7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7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7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7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7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7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7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7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7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7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7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7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7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7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7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7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7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7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7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7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7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7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7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7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7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7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7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7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7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7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7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7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7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7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7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7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7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7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7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7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7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7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7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7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7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7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7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7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7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7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7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7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7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7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7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7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7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7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7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7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7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7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7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7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7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7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7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7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7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7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7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7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7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7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7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7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7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7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7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7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7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7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7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7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7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7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7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7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7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7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7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7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7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7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7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7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7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7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7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7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7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7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7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7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7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7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7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7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7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7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7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7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7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7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7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7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7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7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7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7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7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7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7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7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7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7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7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7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7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7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7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7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7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7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7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7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7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7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7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7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7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7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7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7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7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7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7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7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7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7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7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7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7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7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7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7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7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7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7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7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7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7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7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7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7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7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7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7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7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7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7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7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7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7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7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7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7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7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7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7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7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7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7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7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7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7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7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7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7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7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7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7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7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7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7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7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7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7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7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7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7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7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7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7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7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7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7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7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7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7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7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7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7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7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7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7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7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7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7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7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7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7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7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7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7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7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7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7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7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7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7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7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7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7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7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7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7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7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7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7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7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7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7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7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7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7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7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7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7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7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7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7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7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7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7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7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7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7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7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7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7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7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7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7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7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7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7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7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7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7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7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7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7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7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7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7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7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7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7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7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7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7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7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7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7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7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7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7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7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7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7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7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7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7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7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7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7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7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7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7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7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7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7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7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7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7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7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7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7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7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7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7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7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7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7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7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7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7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7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7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7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7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7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7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7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7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7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7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7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7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7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7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7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7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7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7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7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7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7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7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7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7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7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7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7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7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7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7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7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7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7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7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7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7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7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7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7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7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7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7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7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7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7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7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7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7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7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7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7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7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7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7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7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7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7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7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7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7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7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7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7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7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7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7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7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7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7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7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7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7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7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7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7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7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7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7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7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7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7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7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7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7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7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7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7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7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7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7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7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7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7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7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7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7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7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7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7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7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7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7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7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7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7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7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7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7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7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7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7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7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7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7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7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7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7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7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7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7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7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7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7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7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7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7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7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7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7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7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7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7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7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7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7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7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7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7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7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7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7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7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7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7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7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7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7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7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7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7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7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7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7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7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7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7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7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7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7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7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7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7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7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7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7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7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7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7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7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7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7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7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7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7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7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7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7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7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7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7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7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7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7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7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7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7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7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7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7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7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7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7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7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7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7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7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7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7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7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7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7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7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7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7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7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7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7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7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7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7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7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7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7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7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7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7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7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7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7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7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7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7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7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7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7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7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7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7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7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7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7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7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7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7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7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7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7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7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7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7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7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7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7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7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7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7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7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7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7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7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7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7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7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7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7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7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7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7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7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7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7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7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7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7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7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7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7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7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7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7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7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7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7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7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7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7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7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7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7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7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7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7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7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7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7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7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7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7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7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7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7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7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7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7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7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7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7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7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7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7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7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7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7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7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7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7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7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7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7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7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7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7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7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7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7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7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7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7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7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7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7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7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7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7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7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7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7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7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7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7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7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7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7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7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7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7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7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7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7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7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7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7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7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7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7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7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7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7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7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7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7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7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7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7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7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7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7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7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7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7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7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7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7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7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7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7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7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7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7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7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7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7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7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7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7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7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7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7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7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7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7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7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7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7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7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7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7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7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7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7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7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7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7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7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7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7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7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7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7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7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7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7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7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7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7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7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7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7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7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7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7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7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7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7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7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7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7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7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7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7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7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7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7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7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7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7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7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7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7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7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7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7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7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7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7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7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7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7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7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7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7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7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7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7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7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7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7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7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7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7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7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7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7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7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7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7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7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7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7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7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7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7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7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7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7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7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7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7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7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7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7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7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7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7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7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7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7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7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7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7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7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7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7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7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7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7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7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7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7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7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7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7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7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7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7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7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7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7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7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7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7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7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7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7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7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7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7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7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7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7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7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7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7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7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7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7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7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7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7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7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7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7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7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7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7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7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7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7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7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7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7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7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7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7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7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7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7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7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7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7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7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7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7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7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7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7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7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7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7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7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7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7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7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7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7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7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7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7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7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7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7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7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7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7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7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7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7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7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7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7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7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7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7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7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7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7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7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7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7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7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7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7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7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7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7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7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7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7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7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7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7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7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7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7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7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7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7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7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7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7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7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7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7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7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7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7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7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7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7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7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7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7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7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7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7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7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7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7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7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7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7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7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7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7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7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7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7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7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7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7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7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7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7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7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7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7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7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7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7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7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7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7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7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7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7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7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7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7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7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7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7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7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7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7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7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7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7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7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7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7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7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7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7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7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7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7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7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7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7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7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7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7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7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7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7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7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7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7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7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7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7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7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7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7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7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7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7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7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7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7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7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7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7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7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7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7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7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7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7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7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7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7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7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7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7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7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7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7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7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7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7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7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7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7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7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7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7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7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7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7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7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7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7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7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7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7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7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7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7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7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7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7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7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7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7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7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7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7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7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7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7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7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7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7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7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7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7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7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7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7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7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7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7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7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7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7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7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7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7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7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7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7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7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7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7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7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7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7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7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7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7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7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7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7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7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7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7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7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7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7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7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7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7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7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7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7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7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7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7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7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7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7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7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7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7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7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7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7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7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7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7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7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7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7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7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7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7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7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7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7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7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7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7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7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7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7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7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7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7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7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7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7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7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7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7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7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7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7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7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7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7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7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7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7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7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7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7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7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7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7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7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7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7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7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7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7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7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7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7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7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7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7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7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7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7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7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7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7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7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7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7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7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7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7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7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7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7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7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7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7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7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7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7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7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7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7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7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7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7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7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7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7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7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7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7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7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7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7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7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7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7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7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7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7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7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7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7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7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7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7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7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7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7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7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7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7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7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7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7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7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7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7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7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7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7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7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7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7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7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7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7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7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7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7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7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7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7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7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7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7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7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7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7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7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>
        <f t="shared" si="479"/>
        <v>3937.6127999999999</v>
      </c>
      <c r="O15346" s="6"/>
      <c r="P15346" s="6"/>
      <c r="Q15346" s="6"/>
    </row>
    <row r="15347" spans="1:17" ht="15" customHeight="1" x14ac:dyDescent="0.35">
      <c r="D15347" s="8">
        <f>SUM(D2:D15346)</f>
        <v>39262877.519999973</v>
      </c>
      <c r="N15347" s="8">
        <f>AVERAGE(N2:N15346)</f>
        <v>1915.1920821179576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anshutiwari1607@outlook.com</cp:lastModifiedBy>
  <dcterms:created xsi:type="dcterms:W3CDTF">2026-04-18T06:02:34Z</dcterms:created>
  <dcterms:modified xsi:type="dcterms:W3CDTF">2026-08-14T01:48:48Z</dcterms:modified>
</cp:coreProperties>
</file>