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74333309319659/Desktop/DMart-Sales-Analysis/"/>
    </mc:Choice>
  </mc:AlternateContent>
  <xr:revisionPtr revIDLastSave="0" documentId="8_{34410B58-7E2E-4301-ACFE-EDB26BC233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<sst xmlns="http://schemas.openxmlformats.org/spreadsheetml/2006/main" count="92084" uniqueCount="15380">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</sst>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D1" workbookViewId="0">
      <selection activeCell="K1" sqref="K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5.77734375" bestFit="1" customWidth="1"/>
    <col min="5" max="5" width="11.44140625" bestFit="1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4414062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7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7">
        <f t="shared" ref="N3:N66" si="1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7">
        <f t="shared" si="1"/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7">
        <f t="shared" si="1"/>
        <v>847.42779999999993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7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7">
        <f t="shared" si="1"/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7">
        <f t="shared" si="1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7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7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7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7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7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7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7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7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7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7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7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7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7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7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7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7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7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7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7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7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7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7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7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7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7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7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7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7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7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7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7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7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7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7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7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7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7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7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7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7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7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7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7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7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7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7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7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7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7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7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7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7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7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7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7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7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7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7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7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7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7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7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7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7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7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7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7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7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7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7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7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7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7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7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7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7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7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7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7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7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7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7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7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7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7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7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7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7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7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7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7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7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7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7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7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7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7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7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7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7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7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7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7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7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7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7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7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7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7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7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7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7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7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7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7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7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7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7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7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7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7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7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7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7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7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7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7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7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7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7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7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7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7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7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7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7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7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7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7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7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7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7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7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7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7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7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7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7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7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7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7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7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7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7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7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7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7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7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7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7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7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7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7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7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7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7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7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7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7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7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7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7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7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7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7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7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7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7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7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7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7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7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7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7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7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7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7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7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7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7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7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7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7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7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7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7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7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7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7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7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7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7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7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7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7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7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7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7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7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7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7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7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7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7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7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7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7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7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7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7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7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7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7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7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7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7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7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7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7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7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7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7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7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7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7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7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7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7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7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7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7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7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7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7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7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7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7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7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7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7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7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7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7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7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7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7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7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7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7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7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7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7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7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7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7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7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7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7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7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7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7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7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7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7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7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7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7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7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7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7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7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7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7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7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7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7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7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7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7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7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7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7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7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7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7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7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7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7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7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7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7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7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7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7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7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7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7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7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7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7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7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7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7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7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7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7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7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7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7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7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7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7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7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7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7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7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7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7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7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7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7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7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7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7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7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7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7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7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7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7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7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7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7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7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7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7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7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7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7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7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7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7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7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7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7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7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7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7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7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7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7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7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7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7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7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7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7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7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7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7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7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7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7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7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7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7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7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7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7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7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7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7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7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7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7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7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7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7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7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7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7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7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7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7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7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7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7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7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7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7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7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7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7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7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7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7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7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7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7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7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7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7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7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7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7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7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7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7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7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7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7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7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7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7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7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7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7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7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7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7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7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7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7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7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7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7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7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7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7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7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7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7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7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7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7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7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7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7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7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7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7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7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7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7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7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7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7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7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7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7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7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7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7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7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7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7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7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7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7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7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7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7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7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7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7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7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7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7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7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7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7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7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7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7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7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7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7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7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7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7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7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7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7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7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7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7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7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7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7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7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7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7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7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7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7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7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7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7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7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7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7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7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7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7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7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7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7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7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7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7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7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7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7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7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7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7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7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7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7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7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7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7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7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7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7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7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7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7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7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7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7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7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7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7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7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7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7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7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7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7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7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7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7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7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7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7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7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7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7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7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7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7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7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7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7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7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7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7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7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7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7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7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7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7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7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7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7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7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7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7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7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7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7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7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7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7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7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7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7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7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7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7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7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7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7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7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7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7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7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7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7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7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7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7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7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7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7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7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7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7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7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7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7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7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7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7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7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7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7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7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7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7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7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7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7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7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7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7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7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7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7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7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7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7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7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7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7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7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7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7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7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7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7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7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7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7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7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7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7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7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7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7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7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7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7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7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7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7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7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7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7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7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7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7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7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7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7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7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7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7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7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7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7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7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7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7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7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7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7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7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7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7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7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7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7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7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7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7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7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7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7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7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7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7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7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7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7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7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7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7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7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7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7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7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7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7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7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7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7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7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7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7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7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7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7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7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7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7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7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7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7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7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7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7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7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7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7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7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7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7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7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7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7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7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7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7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7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7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7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7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7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7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7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7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7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7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7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7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7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7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7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7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7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7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7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7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7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7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7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7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7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7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7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7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7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7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7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7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7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7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7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7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7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7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7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7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7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7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7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7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7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7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7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7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7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7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7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7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7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7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7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7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7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7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7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7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7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7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7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7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7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7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7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7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7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7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7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7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7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7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7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7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7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7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7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7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7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7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7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7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7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7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7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7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7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7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7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7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7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7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7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7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7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7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7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7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7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7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7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7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7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7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7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7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7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7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7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7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7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7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7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7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7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7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7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7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7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7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7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7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7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7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7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7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7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7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7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7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7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7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7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7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7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7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7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7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7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7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7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7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7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7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7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7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7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7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7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7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7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7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7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7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7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7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7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7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7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7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7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7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7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7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7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7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7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7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7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7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7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7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7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7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7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7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7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7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7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7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7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7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7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7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7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7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7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7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7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7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7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7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7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7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7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7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7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7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7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7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7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7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7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7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7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7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7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7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7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7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7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7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7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7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7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7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7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7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7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7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7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7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7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7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7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7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7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7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7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7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7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7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7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7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7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7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7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7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7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7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7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7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7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7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7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7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7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7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7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7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7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7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7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7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7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7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7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7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7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7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7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7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7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7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7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7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7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7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7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7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7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7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7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7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7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7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7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7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7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7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7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7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7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7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7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7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7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7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7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7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7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7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7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7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7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7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7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7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7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7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7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7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7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7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7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7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7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7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7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7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7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7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7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7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7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7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7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7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7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7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7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7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7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7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7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7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7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7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7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7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7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7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7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7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7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7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7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7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7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7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7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7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7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7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7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7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7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7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7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7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7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7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7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7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7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7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7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7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7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7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7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7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7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7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7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7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7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7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7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7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7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7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7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7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7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7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7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7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7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7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7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7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7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7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7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7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7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7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7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7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7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7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7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7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7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7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7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7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7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7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7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7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7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7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7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7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7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7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7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7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7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7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7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7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7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7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7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7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7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7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7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7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7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7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7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7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7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7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7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7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7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7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7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7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7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7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7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7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7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7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7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7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7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7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7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7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7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7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7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7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7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7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7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7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7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7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7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7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7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7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7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7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7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7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7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7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7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7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7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7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7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7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7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7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7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7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7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7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7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7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7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7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7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7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7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7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7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7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7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7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7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7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7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7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7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7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7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7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7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7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7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7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7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7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7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7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7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7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7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7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7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7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7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7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7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7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7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7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7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7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7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7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7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7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7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7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7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7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7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7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7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7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7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7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7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7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7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7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7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7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7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7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7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7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7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7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7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7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7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7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7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7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7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7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7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7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7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7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7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7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7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7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7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7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7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7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7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7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7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7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7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7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7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7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7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7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7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7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7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7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7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7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7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7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7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7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7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7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7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7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7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7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7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7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7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7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7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7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7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7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7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7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7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7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7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7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7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7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7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7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7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7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7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7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7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7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7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7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7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7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7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7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7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7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7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7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7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7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7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7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7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7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7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7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7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7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7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7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7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7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7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7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7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7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7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7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7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7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7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7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7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7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7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7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7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7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7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7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7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7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7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7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7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7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7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7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7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7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7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7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7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7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7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7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7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7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7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7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7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7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7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7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7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7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7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7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7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7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7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7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7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7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7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7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7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7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7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7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7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7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7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7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7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7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7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7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7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7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7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7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7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7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7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7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7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7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7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7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7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7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7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7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7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7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7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7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7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7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7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7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7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7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7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7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7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7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7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7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7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7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7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7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7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7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7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7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7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7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7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7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7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7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7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7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7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7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7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7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7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7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7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7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7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7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7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7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7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7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7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7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7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7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7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7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7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7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7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7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7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7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7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7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7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7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7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7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7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7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7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7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7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7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7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7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7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7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7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7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7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7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7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7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7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7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7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7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7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7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7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7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7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7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7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7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7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7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7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7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7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7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7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7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7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7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7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7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7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7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7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7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7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7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7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7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7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7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7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7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7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7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7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7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7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7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7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7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7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7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7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7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7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7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7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7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7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7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7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7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7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7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7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7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7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7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7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7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7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7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7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7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7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7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7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7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7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7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7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7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7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7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7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7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7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7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7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7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7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7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7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7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7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7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7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7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7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7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7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7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7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7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7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7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7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7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7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7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7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7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7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7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7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7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7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7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7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7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7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7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7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7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7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7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7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7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7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7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7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7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7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7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7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7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7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7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7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7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7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7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7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7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7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7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7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7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7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7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7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7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7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7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7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7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7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7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7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7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7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7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7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7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7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7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7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7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7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7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7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7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7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7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7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7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7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7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7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7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7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7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7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7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7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7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7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7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7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7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7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7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7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7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7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7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7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7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7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7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7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7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7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7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7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7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7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7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7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7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7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7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7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7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7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7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7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7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7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7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7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7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7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7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7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7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7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7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7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7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7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7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7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7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7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7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7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7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7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7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7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7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7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7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7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7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7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7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7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7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7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7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7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7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7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7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7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7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7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7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7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7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7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7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7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7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7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7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7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7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7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7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7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7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7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7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7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7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7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7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7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7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7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7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7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7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7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7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7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7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7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7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7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7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7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7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7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7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7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7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7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7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7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7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7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7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7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7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7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7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7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7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7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7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7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7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7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7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7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7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7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7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7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7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7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7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7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7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7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7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7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7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7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7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7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7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7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7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7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7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7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7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7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7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7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7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7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7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7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7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7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7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7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7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7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7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7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7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7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7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7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7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7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7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7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7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7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7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7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7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7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7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7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7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7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7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7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7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7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7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7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7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7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7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7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7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7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7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7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7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7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7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7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7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7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7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7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7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7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7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7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7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7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7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7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7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7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7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7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7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7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7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7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7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7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7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7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7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7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7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7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7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7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7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7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7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7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7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7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7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7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7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7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7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7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7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7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7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7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7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7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7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7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7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7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7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7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7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7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7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7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7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7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7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7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7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7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7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7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7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7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7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7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7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7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7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7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7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7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7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7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7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7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7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7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7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7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7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7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7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7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7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7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7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7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7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7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7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7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7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7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7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7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7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7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7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7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7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7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7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7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7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7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7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7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7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7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7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7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7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7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7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7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7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7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7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7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7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7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7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7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7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7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7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7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7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7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7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7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7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7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7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7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7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7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7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7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7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7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7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7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7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7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7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7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7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7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7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7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7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7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7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7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7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7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7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7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7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7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7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7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7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7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7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7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7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7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7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7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7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7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7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7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7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7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7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7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7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7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7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7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7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7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7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7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7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7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7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7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7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7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7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7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7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7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7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7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7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7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7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7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7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7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7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7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7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7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7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7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7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7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7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7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7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7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7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7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7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7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7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7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7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7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7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7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7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7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7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7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7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7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7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7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7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7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7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7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7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7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7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7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7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7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7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7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7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7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7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7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7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7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7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7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7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7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7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7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7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7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7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7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7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7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7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7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7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7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7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7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7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7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7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7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7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7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7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7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7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7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7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7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7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7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7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7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7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7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7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7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7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7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7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7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7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7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7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7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7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7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7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7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7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7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7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7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7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7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7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7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7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7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7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7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7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7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7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7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7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7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7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7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7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7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7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7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7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7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7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7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7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7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7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7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7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7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7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7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7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7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7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7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7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7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7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7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7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7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7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7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7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7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7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7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7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7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7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7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7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7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7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7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7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7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7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7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7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7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7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7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7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7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7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7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7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7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7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7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7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7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7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7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7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7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7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7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7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7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7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7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7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7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7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7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7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7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7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7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7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7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7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7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7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7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7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7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7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7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7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7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7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7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7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7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7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7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7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7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7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7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7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7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7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7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7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7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7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7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7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7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7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7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7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7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7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7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7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7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7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7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7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7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7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7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7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7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7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7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7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7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7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7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7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7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7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7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7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7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7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7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7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7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7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7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7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7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7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7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7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7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7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7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7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7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7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7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7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7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7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7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7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7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7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7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7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7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7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7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7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7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7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7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7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7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7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7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7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7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7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7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7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7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7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7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7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7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7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7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7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7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7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7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7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7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7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7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7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7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7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7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7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7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7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7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7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7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7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7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7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7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7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7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7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7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7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7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7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7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7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7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7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7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7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7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7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7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7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7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7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7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7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7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7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7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7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7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7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7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7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7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7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7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7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7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7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7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7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7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7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7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7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7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7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7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7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7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7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7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7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7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7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7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7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7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7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7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7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7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7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7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7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7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7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7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7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7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7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7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7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7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7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7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7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7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7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7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7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7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7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7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7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7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7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7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7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7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7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7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7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7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7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7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7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7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7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7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7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7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7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7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7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7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7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7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7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7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7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7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7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7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7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7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7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7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7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7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7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7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7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7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7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7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7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7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7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7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7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7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7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7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7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7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7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7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7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7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7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7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7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7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7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7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7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7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7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7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7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7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7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7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7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7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7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7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7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7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7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7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7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7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7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7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7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7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7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7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7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7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7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7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7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7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7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7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7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7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7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7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7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7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7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7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7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7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7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7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7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7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7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7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7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7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7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7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7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7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7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7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7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7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7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7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7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7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7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7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7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7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7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7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7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7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7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7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7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7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7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7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7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7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7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7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7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7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7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7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7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7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7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7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7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7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7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7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7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7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7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7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7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7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7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7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7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7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7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7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7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7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7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7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7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7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7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7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7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7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7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7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7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7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7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7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7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7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7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7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7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7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7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7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7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7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7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7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7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7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7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7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7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7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7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7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7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7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7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7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7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7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7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7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7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7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7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7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7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7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7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7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7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7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7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7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7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7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7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7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7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7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7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7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7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7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7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7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7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7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7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7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7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7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7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7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7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7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7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7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7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7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7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7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7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7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7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7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7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7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7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7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7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7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7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7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7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7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7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7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7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7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7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7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7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7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7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7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7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7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7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7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7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7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7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7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7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7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7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7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7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7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7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7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7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7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7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7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7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7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7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7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7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7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7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7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7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7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7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7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7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7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7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7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7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7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7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7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7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7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7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7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7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7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7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7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7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7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7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7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7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7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7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7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7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7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7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7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7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7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7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7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7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7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7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7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7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7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7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7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7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7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7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7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7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7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7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7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7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7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7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7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7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7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7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7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7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7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7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7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7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7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7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7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7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7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7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7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7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7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7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7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7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7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7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7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7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7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7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7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7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7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7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7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7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7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7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7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7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7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7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7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7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7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7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7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7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7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7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7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7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7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7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7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7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7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7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7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7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7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7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7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7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7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7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7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7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7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7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7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7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7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7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7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7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7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7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7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7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7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7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7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7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7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7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7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7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7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7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7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7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7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7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7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7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7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7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7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7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7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7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7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7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7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7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7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7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7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7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7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7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7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7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7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7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7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7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7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7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7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7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7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7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7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7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7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7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7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7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7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7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7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7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7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7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7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7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7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7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7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7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7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7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7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7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7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7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7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7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7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7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7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7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7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7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7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7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7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7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7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7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7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7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7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7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7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7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7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7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7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7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7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7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7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7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7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7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7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7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7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7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7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7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7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7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7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7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7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7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7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7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7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7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7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7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7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7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7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7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7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7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7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7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7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7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7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7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7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7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7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7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7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7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7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7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7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7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7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7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7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7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7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7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7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7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7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7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7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7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7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7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7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7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7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7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7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7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7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7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7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7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7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7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7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7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7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7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7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7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7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7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7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7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7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7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7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7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7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7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7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7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7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7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7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7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7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7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7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7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7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7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7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7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7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7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7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7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7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7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7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7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7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7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7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7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7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7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7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7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7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7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7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7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7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7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7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7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7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7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7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7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7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7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7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7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7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7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7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7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7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7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7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7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7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7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7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7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7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7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7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7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7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7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7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7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7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7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7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7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7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7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7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7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7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7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7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7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7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7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7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7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7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7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7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7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7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7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7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7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7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7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7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7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7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7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7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7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7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7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7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7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7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7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7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7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7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7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7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7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7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7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7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7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7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7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7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7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7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7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7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7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7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7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7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7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7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7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7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7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7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7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7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7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7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7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7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7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7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7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7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7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7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7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7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7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7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7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7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7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7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7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7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7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7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7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7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7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7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7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7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7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7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7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7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7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7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7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7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7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7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7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7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7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7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7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7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7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7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7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7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7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7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7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7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7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7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7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7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7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7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7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7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7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7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7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7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7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7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7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7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7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7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7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7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7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7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7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7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7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7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7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7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7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7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7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7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7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7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7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7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7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7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7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7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7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7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7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7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7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7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7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7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7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7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7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7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7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7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7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7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7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7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7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7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7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7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7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7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7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7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7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7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7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7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7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7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7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7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7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7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7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7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7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7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7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7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7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7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7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7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7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7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7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7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7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7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7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7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7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7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7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7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7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7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7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7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7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7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7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7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7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7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7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7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7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7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7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7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7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7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7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7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7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7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7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7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7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7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7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7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7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7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7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7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7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7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7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7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7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7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7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7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7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7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7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7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7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7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7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7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7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7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7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7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7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7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7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7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7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7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7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7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7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7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7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7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7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7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7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7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7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7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7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7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7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7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7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7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7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7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7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7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7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7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7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7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7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7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7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7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7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7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7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7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7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7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7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7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7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7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7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7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7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7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7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7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7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7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7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7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7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7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7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7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7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7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7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7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7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7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7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7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7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7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7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7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7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7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7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7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7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7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7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7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7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7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7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7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7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7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7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7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7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7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7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7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7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7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7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7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7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7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7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7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7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7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7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7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7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7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7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7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7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7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7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7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7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7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7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7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7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7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7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7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7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7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7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7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7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7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7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7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7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7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7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7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7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7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7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7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7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7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7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7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7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7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7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7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7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7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7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7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7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7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7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7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7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7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7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7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7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7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7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7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7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7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7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7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7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7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7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7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7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7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7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7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7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7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7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7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7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7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7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7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7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7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7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7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7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7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7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7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7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7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7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7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7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7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7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7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7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7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7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7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7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7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7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7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7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7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7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7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7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7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7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7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7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7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7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7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7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7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7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7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7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7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7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7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7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7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7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7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7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7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7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7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7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7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7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7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7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7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7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7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7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7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7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7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7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7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7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7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7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7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7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7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7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7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7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7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7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7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7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7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7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7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7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7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7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7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7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7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7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7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7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7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7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7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7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7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7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7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7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7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7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7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7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7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7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7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7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7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7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7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7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7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7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7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7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7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7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7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7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7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7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7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7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7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7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7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7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7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7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7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7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7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7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7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7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7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7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7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7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7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7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7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7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7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7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7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7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7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7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7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7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7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7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7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7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7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7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7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7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7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7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7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7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7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7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7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7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7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7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7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7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7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7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7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7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7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7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7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7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7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7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7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7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7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7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7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7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7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7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7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7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7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7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7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7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7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7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7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7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7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7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7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7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7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7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7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7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7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7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7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7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7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7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7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7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7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7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7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7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7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7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7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7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7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7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7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7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7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7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7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7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7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7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7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7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7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7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7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7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7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7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7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7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7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7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7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7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7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7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7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7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7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7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7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7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7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7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7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7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7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7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7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7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7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7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7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7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7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7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7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7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7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7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7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7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7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7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7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7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7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7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7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7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7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7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7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7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7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7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7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7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7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7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7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7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7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7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7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7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7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7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7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7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7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7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7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7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7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7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7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7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7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7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7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7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7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7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7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7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7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7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7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7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7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7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7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7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7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7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7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7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7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7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7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7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7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7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7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7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7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7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7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7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7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7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7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7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7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7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7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7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7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7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7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7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7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7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7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7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7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7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7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7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7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7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7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7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7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7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7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7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7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7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7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7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7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7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7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7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7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7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7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7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7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7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7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7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7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7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7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7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7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7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7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7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7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7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7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7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7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7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7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7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7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7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7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7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7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7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7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7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7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7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7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7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7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7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7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7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7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7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7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7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7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7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7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7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7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7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7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7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7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7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7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7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7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7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7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7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7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7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7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7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7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7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7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7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7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7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7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7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7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7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7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7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7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7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7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7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7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7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7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7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7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7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7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7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7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7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7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7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7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7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7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7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7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7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7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7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7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7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7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7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7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7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7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7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7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7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7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7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7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7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7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7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7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7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7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7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7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7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7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7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7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7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7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7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7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7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7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7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7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7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7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7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7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7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7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7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7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7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7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7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7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7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7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7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7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7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7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7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7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7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7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7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7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7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7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7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7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7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7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7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7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7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7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7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7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7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7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7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7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7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7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7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7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7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7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7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7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7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7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7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7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7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7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7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7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7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7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7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7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7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7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7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7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7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7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7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7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7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7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7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7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7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7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7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7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7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7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7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7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7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7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7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7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7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7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7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7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7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7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7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7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7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7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7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7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7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7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7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7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7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7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7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7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7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7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7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7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7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7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7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7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7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7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7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7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7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7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7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7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7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7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7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7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7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7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7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7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7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7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7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7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7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7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7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7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7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7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7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7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7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7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7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7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7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7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7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7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7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7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7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7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7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7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7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7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7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7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7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7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7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7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7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7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7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7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7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7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7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7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7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7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7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7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7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7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7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7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7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7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7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7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7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7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7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7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7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7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7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7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7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7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7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7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7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7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7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7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7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7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7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7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7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7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7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7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7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7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7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7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7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7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7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7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7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7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7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7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7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7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7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7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7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7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7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7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7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7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7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7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7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7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7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7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7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7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7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7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7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7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7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7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7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7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7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7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7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7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7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7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7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7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7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7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7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7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7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7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7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7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7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7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7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7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7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7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7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7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7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7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7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7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7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7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7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7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7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7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7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7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7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7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7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7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7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7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7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7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7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7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7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7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7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7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7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7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7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7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7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7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7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7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7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7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7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7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7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7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7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7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7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7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7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7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7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7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7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7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7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7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7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7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7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7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7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7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7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7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7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7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7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7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7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7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7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7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7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7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7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7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7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7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7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7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7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7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7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7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7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7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7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7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7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7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7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7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7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7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7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7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7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7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7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7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7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7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7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7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7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7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7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7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7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7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7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7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7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7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7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7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7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7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7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7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7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7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7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7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7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7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7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7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7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7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7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7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7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7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7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7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7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7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7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7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7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7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7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7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7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7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7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7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7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7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7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7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7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7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7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7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7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7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7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7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7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7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7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7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7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7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7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7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7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7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7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7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7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7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7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7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7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7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7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7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7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7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7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7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7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7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7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7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7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7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7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7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7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7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7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7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7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7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7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7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7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7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7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7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7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7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7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7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7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7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7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7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7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7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7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7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7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7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7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7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7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7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7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7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7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7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7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7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7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7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7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7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7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7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7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7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7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7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7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7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7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7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7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7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7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7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7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7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7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7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7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7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7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7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7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7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7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7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7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7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7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7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7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7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7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7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7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7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7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7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7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7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7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7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7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7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7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7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7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7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7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7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7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7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7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7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7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7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7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7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7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7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7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7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7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7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7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7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7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7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7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7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7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7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7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7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7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7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7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7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7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7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7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7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7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7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7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7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7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7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7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7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7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7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7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7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7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7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7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7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7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7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7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7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7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7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7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7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7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7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7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7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7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7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7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7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7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7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7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7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7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7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7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7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7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7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7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7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7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7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7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7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7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7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7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7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7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7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7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7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7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7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7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7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7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7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7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7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7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7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7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7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7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7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7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7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7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7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7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7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7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7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7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7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7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7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7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7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7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7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7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7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7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7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7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7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7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7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7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7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7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7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7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7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7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7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7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7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7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7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7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7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7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7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7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7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7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7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7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7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7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7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7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7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7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7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7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7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7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7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7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7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7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7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7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7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7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7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7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7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7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7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7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7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7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7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7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7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7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7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7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7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7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7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7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7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7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7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7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7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7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7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7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7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7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7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7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7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7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7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7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7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7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7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7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7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7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7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7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7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7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7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7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7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7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7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7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7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7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7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7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7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7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7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7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7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7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7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7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7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7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7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7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7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7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7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7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7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7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7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7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7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7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7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7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7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7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7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7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7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7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7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7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7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7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7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7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7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7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7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7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7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7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7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7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7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7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7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7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7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7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7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7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7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7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7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7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7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7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7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7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7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7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7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7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7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7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7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7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7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7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7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7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7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7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7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7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7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7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7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7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7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7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7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7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7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7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7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7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7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7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7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7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7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7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7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7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7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7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7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7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7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7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7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7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7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7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7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7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7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7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7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7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7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7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7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7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7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7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7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7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7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7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7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7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7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7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7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7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7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7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7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7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7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7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7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7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7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7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7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7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7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7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7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7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7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7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7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7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7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7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7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7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7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7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7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7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7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7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7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7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7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7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7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7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7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7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7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7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7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7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7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7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7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7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7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7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7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7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7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7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7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7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7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7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7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7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7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7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7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7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7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7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7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7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7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7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7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7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7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7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7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7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7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7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7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7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7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7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7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7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7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7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7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7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7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7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7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7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7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7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7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7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7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7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7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7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7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7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7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7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7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7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7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7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7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7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7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7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7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7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7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7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7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7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7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7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7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7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7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7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7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7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7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7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7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7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7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7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7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7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7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7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7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7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7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7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7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7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7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7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7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7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7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7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7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7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7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7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7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7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7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7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7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7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7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7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7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7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7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7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7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7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7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7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7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7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7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7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7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7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7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7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7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7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7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7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7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7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7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7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7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7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7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7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7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7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7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7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7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7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7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7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7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7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7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7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7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7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7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7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7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7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7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7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7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7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7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7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7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7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7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7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7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7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7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7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7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7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7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7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7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7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7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7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7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7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7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7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7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7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7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7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7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7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7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7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7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7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7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7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7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7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7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7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7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7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7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7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7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7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7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7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7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7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7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7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7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7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7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7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7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7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7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7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7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7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7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7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7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7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7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7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7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7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7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7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7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7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7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7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7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7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7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7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7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7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7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7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7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7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7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7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7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7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7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7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7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7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7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7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7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7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7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7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7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7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7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7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7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7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7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7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7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7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7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7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7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7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7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7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7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7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7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7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7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7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7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7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7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7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7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7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7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7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7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7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7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7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7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7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7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7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7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7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7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7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7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7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7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7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7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7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7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7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7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7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7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7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7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7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7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7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7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7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7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7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7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7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7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7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7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7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7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7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7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7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7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7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7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7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7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7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7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7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7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7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7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7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7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7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7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7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7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7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7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7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7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7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7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7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7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7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7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7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7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7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7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7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7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7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7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7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7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7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7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7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7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7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7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7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7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7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7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7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7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7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7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7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7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7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7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7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7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7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7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7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7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7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7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7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7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7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7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7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7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7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7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7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7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7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7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7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7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7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7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7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7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7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7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7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7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7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7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7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7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7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7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7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7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7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7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7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7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7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7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7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7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7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7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7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7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7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7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7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7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7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7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7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7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7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7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7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7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7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7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7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7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7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7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7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7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7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7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7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7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7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7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7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7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7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7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7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7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7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7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7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7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7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7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7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7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7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7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7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7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7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7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7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7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7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7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7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7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7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7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7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7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7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7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7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7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7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7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7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7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7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7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7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7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7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7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7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7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7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7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7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7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7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7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7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7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7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7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7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7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7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7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7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7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7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7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7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7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7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7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7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7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7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7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7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7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7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7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7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7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7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7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7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7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7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7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7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7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7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7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7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7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7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7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7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7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7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7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7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7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7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7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7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7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7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7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7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7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7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7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7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7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7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7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7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7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7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7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7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7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7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7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7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7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7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7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7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7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7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7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7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7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7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7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7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7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7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7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7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7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7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7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7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7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7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7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7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7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7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7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7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7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7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7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7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7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7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7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7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7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7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7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7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7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7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7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7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7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7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7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7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7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7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7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7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7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7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7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7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7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7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7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7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7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7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7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7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7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7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7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7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7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7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7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7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7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7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7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7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7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7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7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7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7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7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7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7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7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7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7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7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7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7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7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7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7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7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7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7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7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7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7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7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7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7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7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7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7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7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7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7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7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7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7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7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7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7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7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7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7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7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7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7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7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7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7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7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7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7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7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7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7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7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7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7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7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7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7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7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7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7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7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7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7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7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7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7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7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7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7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7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7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7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7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7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7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7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7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7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7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7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7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7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7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7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7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7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7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7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7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7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7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7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7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7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7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7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7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7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7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7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7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7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7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7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7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7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7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7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7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7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7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7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7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7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7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7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7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7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7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7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7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7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7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7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7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7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7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7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7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7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7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7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7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7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7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7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7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7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7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7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7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7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7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7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7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7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7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7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7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7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7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7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7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7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7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7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7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7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7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7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7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7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7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7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7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7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7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7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7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7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7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7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7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7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7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7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7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7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7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7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7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7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7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7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7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7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7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7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7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7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7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7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7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7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7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7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7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7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7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7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7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7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7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7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7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7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7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7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7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7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7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7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7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7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7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7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7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7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7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7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7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7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7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7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7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7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7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7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7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7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7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7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7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7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7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7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7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7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7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7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7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7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7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7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7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7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7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7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7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7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7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7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7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7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7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7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7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7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7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7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7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7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7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7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7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7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7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7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7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7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7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7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7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7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7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7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7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7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7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7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7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7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7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7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7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7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7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7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7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7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7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7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7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7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7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7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7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7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7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7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7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7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7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7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7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7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7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7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7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7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7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7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7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7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7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7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7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7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7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7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7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7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7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7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7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7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7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7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7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7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7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7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7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7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7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7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7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7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7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7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7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7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7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7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7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7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7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7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7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7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7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7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7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7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7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7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7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7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7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7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7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7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7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7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7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7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7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7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7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7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7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7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7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7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7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7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7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7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7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7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7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7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7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7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7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7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7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7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7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7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7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7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7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7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7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7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7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7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7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7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7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7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7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7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7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7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7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7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7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7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7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7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7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7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7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7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7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7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7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7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7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7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7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7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7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7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7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7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7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7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7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7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7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7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7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7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7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7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7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7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7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7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7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7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7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7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7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7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7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7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7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7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7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7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7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7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7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7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7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7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7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7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7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7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7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7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7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7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7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7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7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7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7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7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7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7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7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7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7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7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7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7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7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7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7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7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7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7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7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7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7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7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7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7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7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7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7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7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7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7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7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7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7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7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7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7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7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7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7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7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7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7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7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7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7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7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7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7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7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7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7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7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7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7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7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7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7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7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7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7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7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7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7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7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7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7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7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7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7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7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7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7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7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7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7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7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7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7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7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7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7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7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7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7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7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7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7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7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7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7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7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7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7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7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7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7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7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7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7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7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7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7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7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7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7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7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7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7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7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7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7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7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7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7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7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7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7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7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7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7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7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7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7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7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7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7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7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7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7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7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7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7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7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7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7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7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7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7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7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7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7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7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7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7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7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7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7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7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7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7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7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7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7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7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7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7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7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7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7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7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7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7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7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7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7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7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7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7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7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7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7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7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7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7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7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7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7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7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7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7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7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7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7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7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7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7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7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7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7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7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7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7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7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7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7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7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7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7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7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7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7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7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7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7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7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7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7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7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7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7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7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7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7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7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7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7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7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7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7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7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7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7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7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7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7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7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7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7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7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7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7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7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7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7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7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7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7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7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7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7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7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7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7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7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7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7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7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7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7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7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7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7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7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7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7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7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7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7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7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7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7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7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7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7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7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7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7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7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7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7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7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7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7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7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7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7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7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7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7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7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7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7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7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7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7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7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7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7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7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7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7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7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7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7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7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7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7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7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7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7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7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7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7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7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7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7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7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7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7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7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7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7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7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7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7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7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7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7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7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7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7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7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7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7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7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7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7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7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7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7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7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7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7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7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7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7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7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7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7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7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7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7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7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7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7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7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7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7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7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7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7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7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7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7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7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7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7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7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7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7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7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7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7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7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7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7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7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7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7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7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7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7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7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7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7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7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7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7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7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7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7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7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7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7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7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7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7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7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7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7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7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7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7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7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7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7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7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7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7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7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7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7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7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7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7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7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7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7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7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7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7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7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7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7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7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7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7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7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7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7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7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7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7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7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7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7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7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7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7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7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7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7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7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7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7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7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7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7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7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7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7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7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7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7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7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7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7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7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7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7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7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7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7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7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7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7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7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7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7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7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7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7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7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7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7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7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7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7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7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7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7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7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7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7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7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7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7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7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7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7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7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7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7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7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7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7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7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7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7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7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7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7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7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7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7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7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7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7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7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7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7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7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7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7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7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7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7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7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7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7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7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7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7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7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7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7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7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7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7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7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7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7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7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7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7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7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7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7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7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7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7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7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7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7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7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7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7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7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7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7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7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7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7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7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7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7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7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7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7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7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7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7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7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7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7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7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7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7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7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7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7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7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7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7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7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7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7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7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7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7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7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7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7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7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7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7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7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7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7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7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7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7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7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7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7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7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7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7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7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7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7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7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7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7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7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7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7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7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7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7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7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7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7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7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7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7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7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7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7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7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7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7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7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7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7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7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7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7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7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7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7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7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7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7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7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7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7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7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7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7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7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7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7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7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7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7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7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7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7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7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7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7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7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7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7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7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7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7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7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7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7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7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7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7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7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7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7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7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7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7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7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7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7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7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7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7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7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7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7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7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7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7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7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7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7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7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7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7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7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7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7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7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7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7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7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7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7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7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7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7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7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7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7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7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7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7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7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7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7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7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7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7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7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7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7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7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7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7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7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7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7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7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7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7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7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7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7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7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7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7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7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7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7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7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7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7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7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7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7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7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7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7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7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7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7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7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7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7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7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7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7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7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7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7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7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7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7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7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7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7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7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7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7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7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7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7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7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7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7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7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7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7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7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7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7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7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7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7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7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7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7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7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7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7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7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7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7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7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7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7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7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7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7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7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7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7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7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7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7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7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7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7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7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7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7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7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7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7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7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7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7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7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7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7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7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7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7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7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7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7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7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7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7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7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7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7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7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7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7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7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7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7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7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7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7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7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7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7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7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7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7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7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7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7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7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7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7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7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7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7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7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7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7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7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7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7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7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7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7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7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7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7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7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7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7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7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7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7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7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7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7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7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7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7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7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7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7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7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7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7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7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7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7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7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7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7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7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7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7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7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7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7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7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7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7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7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7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7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7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7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7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7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7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7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7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7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7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7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7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7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7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7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7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7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7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7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7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7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7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7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7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7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7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7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7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7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7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7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7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7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7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7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7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7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7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7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7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7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7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7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7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7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7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7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7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7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7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7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7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7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7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7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7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7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7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7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7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7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7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7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7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7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7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7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7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7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7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7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7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7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7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7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7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7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7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7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7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7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7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7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7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7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7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7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7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7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7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7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7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7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7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7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7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7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7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7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7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7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7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7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7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7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7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7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7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7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7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7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7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7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7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7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7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7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7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7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7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7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7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7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7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7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7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7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7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7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7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7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7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7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7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7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7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7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7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7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7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7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7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7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7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7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7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7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7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7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7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7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7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7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7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7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7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7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7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7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7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7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7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7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7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7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7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7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7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7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7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7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7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7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7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7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7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7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7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7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7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7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7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7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7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7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7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7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7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7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7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7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7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7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7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7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7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7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7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7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7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7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7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7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7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7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7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7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7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7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7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7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7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7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7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7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7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7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7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7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7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7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7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7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7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7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7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7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7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7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7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7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7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7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7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7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7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7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7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7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7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7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7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7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7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7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7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7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7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7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7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7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7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7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7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7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7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7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7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7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7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7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7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7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7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7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7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7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7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7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7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7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7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7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7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7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7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7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7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7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7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7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7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7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7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7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7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7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7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7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7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7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7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7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7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7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7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7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7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7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7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7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7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7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7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7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7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7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7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7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7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7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7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7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7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7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7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7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7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7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7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7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7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7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7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7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7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7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7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7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7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7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7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7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7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7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7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7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7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7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7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7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7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7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7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7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7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7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7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7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7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7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7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7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7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7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7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7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7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7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7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7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7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7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7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7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7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7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7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7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7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7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7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7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7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7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7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7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7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7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7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7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7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7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7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7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7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7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7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7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7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7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7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7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7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7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7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7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7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7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7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7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7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7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7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7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7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7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7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7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7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7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7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7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7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7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7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7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7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7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7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7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7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7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7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7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7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7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7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7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7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7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7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7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7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7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7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7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7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7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7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7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7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7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7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7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7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7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7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7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7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7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7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7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7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7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7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7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7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7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7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7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7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7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7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7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7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7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7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7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7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7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7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7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7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7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7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7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7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7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7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7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7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7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7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7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7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7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7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7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7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7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7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7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7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7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7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7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7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7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7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7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7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7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7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7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7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7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7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7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7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7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7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7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7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7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7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7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7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7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7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7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7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7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7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7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7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7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7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7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7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7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7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7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7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7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7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7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7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7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7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7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7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7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7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7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7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7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7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7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7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7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7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7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7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7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7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7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7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7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7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7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7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7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7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7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7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7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7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7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7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7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7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7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7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7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7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7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7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7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7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7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7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7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7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7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7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7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7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7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7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7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7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7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7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7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7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7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7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7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7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7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7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7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7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7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7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7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7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7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7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7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7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7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7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7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7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7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7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7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7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7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7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7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7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7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7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7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7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7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7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7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7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7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7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7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7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7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7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7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7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7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7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7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7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7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7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7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7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7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7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7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7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7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7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7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7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7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7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7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7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7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7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7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7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7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7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7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7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7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7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7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7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7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7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7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7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7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7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7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7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7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7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7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7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7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7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7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7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7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7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7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7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7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7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7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7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7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7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7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7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7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7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7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7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7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7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7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7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7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7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7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7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7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7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7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7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7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7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7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7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7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7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7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7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7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7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7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7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7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7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7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7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7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7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7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7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7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7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7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7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7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7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7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7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7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7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7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7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7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7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7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7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7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7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7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7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7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7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7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7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7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7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7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7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7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7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7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7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7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7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7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7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7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7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7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7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7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7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7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7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7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7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7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7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7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7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7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7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7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7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7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7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7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7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7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7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7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7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7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7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7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7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7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7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7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7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7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7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7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7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7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7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7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7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7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7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7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7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7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7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7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7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7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7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7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7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7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7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7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7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7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7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7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7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7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7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7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7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7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7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7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7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7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7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7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7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7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7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7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7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7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7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7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7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7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7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7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7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7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7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7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7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7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7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7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7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7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7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7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7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7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7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7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7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7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7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7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7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7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7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7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7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7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7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7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7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7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7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7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7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7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7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7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7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7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7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7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7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7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7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7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7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7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7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7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7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7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7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7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7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7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7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7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7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7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7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7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7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7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7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7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7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7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7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7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7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7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7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7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7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7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7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7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7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7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7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7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7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7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7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7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7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7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7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7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7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7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7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7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7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7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7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7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7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7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7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7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7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7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7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7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7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7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7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7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7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7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7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7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7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7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7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7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7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7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7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7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7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7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7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7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7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7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7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7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7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7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7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7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7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7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7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7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7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7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7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7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7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7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7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7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7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7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7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7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7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7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7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7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7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7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7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7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7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7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7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7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7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7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7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7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7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7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7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7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7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7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7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7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7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7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7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7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7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7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7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7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7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7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7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7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7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7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7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7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7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7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7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7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7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7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7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7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7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7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7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7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7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7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7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7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7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7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7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7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7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7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7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7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7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7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7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7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7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7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7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7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7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7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7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7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7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7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7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7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7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7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7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7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7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7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7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7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7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7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7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7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7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7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7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7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7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7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7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7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7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7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7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7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7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7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7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7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7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7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7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7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7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7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7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7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7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7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7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7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7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7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7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7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7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7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7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7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7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7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7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7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7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7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7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7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7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7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7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7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7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7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7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7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7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7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7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7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7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7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7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7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7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7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7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7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7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7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7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7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7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7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7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7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7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7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7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7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7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7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7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7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7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7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7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7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7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7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7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7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7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7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7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7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7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7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7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7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7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7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7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7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7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7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7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7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7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7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7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7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7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7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7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7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7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7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7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7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7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7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7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7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7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7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7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7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7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7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7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7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7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7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7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7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7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7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7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7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7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7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7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7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7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7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7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7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7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7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7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7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7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7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7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7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7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7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7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7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7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7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7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7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7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7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7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7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7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7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7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7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7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7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7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7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7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7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7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7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7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7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7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7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7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7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7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7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7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7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7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7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7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7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7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7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7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7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7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7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7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7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7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7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7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7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7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7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7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7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7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7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7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7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7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7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7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7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7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7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7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7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7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7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7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7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7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7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7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7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7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7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7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7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7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7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7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7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7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7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7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7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7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7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7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7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7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7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7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7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7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7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7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7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7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7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7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7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7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7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7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7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7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7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7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7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7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7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7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7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7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7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7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7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7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7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7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7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7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7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7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7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7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7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7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7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7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7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7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7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7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7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7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7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7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7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7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7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7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7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7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7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7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7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7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7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7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7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7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7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7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7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7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7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7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7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7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7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7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7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7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7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7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7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7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7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7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7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7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7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7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7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7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7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7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7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7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7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7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7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7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7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7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7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7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7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7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7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7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7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7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7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7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7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7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7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7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7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7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7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7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7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7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7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7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7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7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7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7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7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7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7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7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7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7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7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7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7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7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7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7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7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7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7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7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7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7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7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7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7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7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7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7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7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7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7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7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7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7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7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7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7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7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7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7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7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7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7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7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7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7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7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7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7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7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7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7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7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7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7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7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7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7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7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7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7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7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7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7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7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7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7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7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7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7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7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7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7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7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7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7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7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7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7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7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7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7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7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7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7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7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7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7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7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7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7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7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7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7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7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7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7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7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7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7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7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7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7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7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7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7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7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7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7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7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7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7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7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7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7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7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7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7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7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7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7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7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7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7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7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7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7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7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7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7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7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7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7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7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7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7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7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7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7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7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7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7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7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7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7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7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7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7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7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7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7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7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7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7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7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7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7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7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7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7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7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7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7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7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7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7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7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7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7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7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7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7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7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7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7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7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7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7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7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7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7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7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7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7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7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7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7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7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7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7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7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7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7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7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7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7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7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7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7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7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7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7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7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7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7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7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7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7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7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7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7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7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7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7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7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7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7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7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7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7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7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7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7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7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7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7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7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7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7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7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7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7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7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7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7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7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7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7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7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7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7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7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7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7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7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7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7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7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7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7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7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7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7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7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7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7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7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7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7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7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7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7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7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7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7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7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7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7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7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7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7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7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7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7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7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7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7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7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7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7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7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7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7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7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7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7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7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7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7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7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7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7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7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7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7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7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7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7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7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7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7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7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7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7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7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7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7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7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7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7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7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7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7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7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7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7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7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7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7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7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7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7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7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7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7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7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7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7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7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7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7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7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7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7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7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7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7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7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7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7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7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7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7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7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7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7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7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7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7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7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7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7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7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7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7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7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7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7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7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7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7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7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7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7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7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7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7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7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7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7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7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7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7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7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7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7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7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7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7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7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7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7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7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7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7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7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7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7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7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7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7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7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7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7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7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7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7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7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7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7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7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7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7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7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7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7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7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7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7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7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7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7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7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7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7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7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7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7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7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7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7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7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7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7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7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7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7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7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7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7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7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7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7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7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7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7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7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7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7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7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7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7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7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7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7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7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7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7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7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7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7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7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7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7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7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7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7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7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7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7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7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7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7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7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7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7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7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7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7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7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7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7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7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7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7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7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7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7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7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7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7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7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7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7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7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7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7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7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7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7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7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7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7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7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7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7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7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7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7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7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7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7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7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7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7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7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7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7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7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7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7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7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7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7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7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7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7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7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7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7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7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7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7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7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7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7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7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7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7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7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7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7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7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7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7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7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7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7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7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7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7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7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7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7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7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7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7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7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7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7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7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7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7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7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7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7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7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7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7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7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7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7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7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7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7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7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7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7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7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7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7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7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7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7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7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7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7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7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7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7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7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7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7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7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7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7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7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7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7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7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7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7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7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7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7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7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7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7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7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7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7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7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7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7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7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7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7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7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7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7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7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7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7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7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7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7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7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7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7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7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7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7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7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7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7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7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7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7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7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7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7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7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7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7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7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7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7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7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7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7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7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7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7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7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7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7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7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7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7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7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7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7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7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7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7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7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7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7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7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7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7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7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7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7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7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7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7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7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7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7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7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7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7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7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7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7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7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7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7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7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7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7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7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7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7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7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7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7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7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7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7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7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7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7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7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7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7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7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7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7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7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7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7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7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7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7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7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7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7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7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7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7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7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7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7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7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7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7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7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7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7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7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7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7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7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7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7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7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7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7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7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7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7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7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7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7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7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7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7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7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7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7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7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7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7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7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7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7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7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7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7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7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7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7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7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7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7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7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7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7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7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7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7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7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7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7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7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7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7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7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7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7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7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7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7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7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7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7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7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7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7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7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7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7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7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7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7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7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7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7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7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7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7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7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7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7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7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7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7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7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7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7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7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7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7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7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7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7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7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7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7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7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7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7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7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7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7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7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7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7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7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7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7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7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7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7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7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7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7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7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7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7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7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7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7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7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7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7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7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7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7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7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7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7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7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7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7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7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7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7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7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7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7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7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7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7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7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7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7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7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7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7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7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7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7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7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7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7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7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7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7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7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7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7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7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7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7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7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7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7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7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7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7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7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7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7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7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7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7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7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7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7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7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7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7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7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7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7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7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7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7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7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7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7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7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7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7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7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7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7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7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7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7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7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7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7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7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7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7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7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7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7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7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7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7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7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7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7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7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7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7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7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7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7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7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7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7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7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7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7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7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7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7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7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7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7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7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7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7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7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7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7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7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7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7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7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7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7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7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7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7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7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7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7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7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7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7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7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7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7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7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7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7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7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7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7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7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7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7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7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7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7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7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7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7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7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7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7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7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7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7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7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7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7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7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7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7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7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7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7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7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7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7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7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7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7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7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7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7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7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7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7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7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7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7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7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7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7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7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7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7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7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7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7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7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7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7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7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7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7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7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7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7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7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7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7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7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7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7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7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7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7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7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7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7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7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7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7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7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7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7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7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7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7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7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7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7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7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7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7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7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7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7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7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7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7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7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7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7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7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7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7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7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7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7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7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7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7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7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7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7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7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7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7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7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7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7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7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7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7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7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7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7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7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7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7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7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7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7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7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7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7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7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7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7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7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7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7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7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7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7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7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7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7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7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7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7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7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7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7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7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7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7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7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7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7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7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7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7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7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7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7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7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7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7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7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7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7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7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7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7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7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7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7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7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7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7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7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7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7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7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7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7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7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7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7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7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7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7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7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7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7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7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7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7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7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7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7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7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7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7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7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7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7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7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7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7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7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7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7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7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7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7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7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7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7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7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7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7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7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7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7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7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7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7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7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7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7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7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7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7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7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7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7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7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7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7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7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7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7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7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7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7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7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7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7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7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7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7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7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7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7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7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7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7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7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7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7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7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7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7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7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7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7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7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7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7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7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7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7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7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7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7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7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7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7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7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7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7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7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7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7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7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7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7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7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7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7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7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7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7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7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7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7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7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7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7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7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7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7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7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7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7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7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7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7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7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7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7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7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7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7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7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7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7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7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7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7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7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7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7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7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7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7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7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7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7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7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7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7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7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7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7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7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7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7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7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7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7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7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7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7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7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7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7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7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7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7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7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7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7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7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7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7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7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7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7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7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7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7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7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7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7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7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7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7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7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7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7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7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7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7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7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7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7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7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7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7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7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7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7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7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7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7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7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7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7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7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7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7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7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7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7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7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7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7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7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7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7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7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7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7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7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7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7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7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7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7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7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7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7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7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7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7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7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7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7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7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7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7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7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7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7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7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7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7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7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7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7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7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7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7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7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7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7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7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7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7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7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7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7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7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7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7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7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7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7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7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7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7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7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7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7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7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7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7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7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7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7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7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7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7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7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7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7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7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7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7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7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7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7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7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7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7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7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7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7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7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7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7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7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7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7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7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7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7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7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7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7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7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7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7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7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7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7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7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7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7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7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7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7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7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7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7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7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7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7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7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7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7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7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7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7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7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7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7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7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7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7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7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7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7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7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7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7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7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7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7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7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7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7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7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7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7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7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7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7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7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7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7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7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7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7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7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7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7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7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7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7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7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7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7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7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7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7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7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7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7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7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7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7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7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7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7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7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7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7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7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7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7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7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7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7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7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7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7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7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7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7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7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7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7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7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7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7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7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7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7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7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7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7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7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7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7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7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7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7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7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7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7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7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7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7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7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7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7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7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7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7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7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7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7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7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7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7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7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7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7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7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7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7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7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7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7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7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7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7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7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7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7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7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7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7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7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7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7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7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7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7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7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7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7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7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7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7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7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7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7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7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7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7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7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7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7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7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7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7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7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7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7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7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7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7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7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7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7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7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7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7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7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7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7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7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7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7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7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7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7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7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7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7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7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7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7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7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7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7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7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7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7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7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7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7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7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7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7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7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7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7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7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7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7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7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7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7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7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7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7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7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7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7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7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7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7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7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7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7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7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7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7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7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7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7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7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7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7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7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7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7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7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7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7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7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7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7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7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7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7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7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7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7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7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7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7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7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7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7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7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7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7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7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7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7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7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7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7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7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7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7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7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7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7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7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7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7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7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7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7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7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7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7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7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7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7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7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7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7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7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7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7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7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7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7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7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7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7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7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7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7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7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7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7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7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7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7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7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7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7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7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7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7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7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7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7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7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7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7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7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7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7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7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7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7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7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7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7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7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7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7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7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7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7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7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7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7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7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7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7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7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7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7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7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7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7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7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7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7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7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7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7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7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7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7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7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7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7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7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7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7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7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7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7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7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7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7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7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7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7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7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7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7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7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7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7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7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7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7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7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7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7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7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7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7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7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7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7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7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7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7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7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7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7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7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7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7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7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7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7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7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7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7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7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7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7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7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7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7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7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7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7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7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7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7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7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7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7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7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7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7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7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7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7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7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7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7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7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7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7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7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7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7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7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7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7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7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7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7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7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7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7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7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7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7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7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7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7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7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7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7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7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7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7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7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7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7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7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7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7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7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7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7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7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7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7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7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7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7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7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7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7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7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7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7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7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7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7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7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7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7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7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7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7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7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7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7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7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7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7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7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7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7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7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7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7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7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7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7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7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7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7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7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7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7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7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7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7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7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7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7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7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7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7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7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7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7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7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7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7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7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7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7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7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7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7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7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7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7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7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7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7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7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7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7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7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7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7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7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7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7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7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7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7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7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7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7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7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7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7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7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7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7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7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7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7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7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7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7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7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7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7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7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7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7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7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7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7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7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7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7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7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7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7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7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7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7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7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7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7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7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7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7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7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7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7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7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7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7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7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7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7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7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7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7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7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7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7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7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7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7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7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7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7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7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7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7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7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7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7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7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7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7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7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7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7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7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7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7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7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7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7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7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7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7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7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7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7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7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7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7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7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7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7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7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7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7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7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7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7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7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7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7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7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7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7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7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7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7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7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7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7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7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7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7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7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7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7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7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7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7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7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7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7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7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7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7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7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7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7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7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7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7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7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7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7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7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7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7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7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7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7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7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7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7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7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7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7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7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7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7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7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7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7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7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7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7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7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7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7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7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7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7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7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7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7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7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7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7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7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7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7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7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7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7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7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7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7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7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7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7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7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7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7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7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7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7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7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7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7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7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7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7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7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7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7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7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7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7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7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7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7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7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7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7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7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7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7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7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7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7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7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7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7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7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7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7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7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7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7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7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7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7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7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7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7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7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7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7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7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7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7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7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7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7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7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7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7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7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7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7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7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7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7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7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7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7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7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7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7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7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7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7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7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7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7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7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7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7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7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7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7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7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7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7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7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7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7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7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7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7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7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7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7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7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7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7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7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7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7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7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7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7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7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7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7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7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7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7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7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7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7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7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7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7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7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7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7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7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7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7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7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7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7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7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7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7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7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7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7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7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7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7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7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7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7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7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7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7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7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7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7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7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7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7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7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7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7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7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7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7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7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7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7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7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7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7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7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7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7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7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7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7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7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7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7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7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7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7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7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7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7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7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7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7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7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7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7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7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7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7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7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7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7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7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7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7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7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7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7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7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7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7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7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7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7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7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7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7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7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7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7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7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7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7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7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7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7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7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7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7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7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7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7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7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7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7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7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7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7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7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7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7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7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7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7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7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7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7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7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7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7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7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7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7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7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7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7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7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7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7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7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7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7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7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7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7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7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7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7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7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7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7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7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7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7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7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7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7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7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7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7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7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7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7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7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7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7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7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7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7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7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7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7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7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7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7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7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7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7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7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7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7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7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7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7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7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7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7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7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7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7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7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7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7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7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7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7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7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7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7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7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7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7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7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7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7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7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7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7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7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7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7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7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7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7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7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7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7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7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7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7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7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7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7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7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7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7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7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7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7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7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7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7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7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7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7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7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7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7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7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7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7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7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7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7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7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7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7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7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7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7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7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7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7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7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7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7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7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7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7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7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7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7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7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7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7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7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7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7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7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7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7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7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7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7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7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7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7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7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7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7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7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7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7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7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7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7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7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7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7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7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7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7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7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7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7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7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7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7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7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7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7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7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7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7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7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7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7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7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7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7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7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7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7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7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7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7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7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7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7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7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7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7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7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7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7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7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7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7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7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7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7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7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7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7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7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7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7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7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7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7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7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7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7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7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7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7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7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7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7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7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7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7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7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7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7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7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7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7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7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7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7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7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7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7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7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7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7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7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7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7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7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7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7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7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7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7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7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7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7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7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7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7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7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7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7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7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7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7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7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7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7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7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7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7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7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7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7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7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7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7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7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7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7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7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7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7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7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7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7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7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7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7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7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7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7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7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7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7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7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7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7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7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7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7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7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7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7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7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7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7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7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7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7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7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7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7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7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7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7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7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7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7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7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7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7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7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7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7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7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7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7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7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7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7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7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7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7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7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7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7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7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7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7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7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7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7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7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7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7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7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7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7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7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7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7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7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7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7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7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7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7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7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7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7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7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7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7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7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7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7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7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7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7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7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7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7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7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7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7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7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7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7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7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7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7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7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7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7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7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7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7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7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7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7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7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7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7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7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7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7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7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7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7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7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7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7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7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7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7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7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7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7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7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7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7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7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7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7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7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7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7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7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7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7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7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7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7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7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7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7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7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7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7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7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7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7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7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7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7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7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7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7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7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7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7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7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7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7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7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7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7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7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7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7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7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7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7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7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7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7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7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7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7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7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7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7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7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7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7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7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7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7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7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7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7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7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7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7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7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7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7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7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7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7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7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7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7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7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7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7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7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7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7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7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7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7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7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7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7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7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7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7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7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7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7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7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7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7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7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7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7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7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7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7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7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7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7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7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7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7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7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7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7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7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7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7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7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7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7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7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7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7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7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7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7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7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7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7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7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7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7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7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7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7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7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7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7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7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7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7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7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7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7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7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7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7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7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7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7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7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7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7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7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7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7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7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7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7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7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7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7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7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7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7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7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7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7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7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7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7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7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7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7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7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7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7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7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7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7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7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7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7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7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7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7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7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7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7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7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7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7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7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7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7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7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7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7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7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7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7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7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7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7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7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7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7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7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7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7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7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7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7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7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7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7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7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7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7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7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7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7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7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7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7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7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7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7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7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7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7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7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7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7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7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7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7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7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7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7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7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7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7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7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7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7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7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7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7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7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7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7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7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7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7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7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7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7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7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7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7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7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7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7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7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7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7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7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7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7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7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7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7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7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7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7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7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7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7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7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7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7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7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7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7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7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7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7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7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7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7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7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7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7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7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7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7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7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7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7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7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7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7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7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7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7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7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7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7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7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7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7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7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7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7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7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7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7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7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7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7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7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7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7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7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7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7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7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7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7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7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7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7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7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7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7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7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7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7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7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7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7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7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7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7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7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7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7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7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7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7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7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7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7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7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7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7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7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7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7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7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7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7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7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7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7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7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7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7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7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7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7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7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7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7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7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7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7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7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7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7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7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7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7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7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7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7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7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7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7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7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7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7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7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7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7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7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7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7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7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7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7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7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7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7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7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7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7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7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7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7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7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7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7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7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7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7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7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7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7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7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7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7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7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7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7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7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7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7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7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7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7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7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7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7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7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7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7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7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7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7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7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7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7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7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7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7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7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7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7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7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7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7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7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7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7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7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7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7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7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7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7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7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7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7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7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7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7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7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7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7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7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7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7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7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7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7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7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7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7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7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7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7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7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7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7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7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7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7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7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7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7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7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7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7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7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7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7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7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7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7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7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7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7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7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7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7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7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7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7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7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7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7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7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7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7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7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7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7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7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7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7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7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7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7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7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7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7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7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7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7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7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7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7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7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7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7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7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7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7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7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7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7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7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7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7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7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7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7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7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7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7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7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7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7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7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7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7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7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7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7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7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7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7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7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7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7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7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7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7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7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7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7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7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7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7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7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7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7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7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7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7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7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7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7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7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7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7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7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7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7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7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7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7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7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7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7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7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7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7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7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7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7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7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7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7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7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7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7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7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7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7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7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7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7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7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7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7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7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7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7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7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7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7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7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7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7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7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7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7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7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7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7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7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7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7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7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7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7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7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7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7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7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7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7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7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7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7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7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7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7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7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7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7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7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7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7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7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7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7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7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7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7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7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7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7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7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7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7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7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7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7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7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7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7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7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7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7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7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7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7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7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7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7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7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7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7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7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7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7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7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7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7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7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7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7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7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7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7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7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7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7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7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7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7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7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7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7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7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7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7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7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7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7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7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7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7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7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7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7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7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7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7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7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7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7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7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7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7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7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7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7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7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7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7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7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7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7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7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7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7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7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7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7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7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7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7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7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7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7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7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7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7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7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7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7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7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7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7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7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7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7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7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7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7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7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7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7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7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7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7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7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7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7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7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7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7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7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7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7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7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7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7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7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7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7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7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7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7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7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7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7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7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7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7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7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7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7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7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7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7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7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7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7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7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7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7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7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7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7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7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7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7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7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7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7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7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7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7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7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7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7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7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7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7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7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7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7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7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7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7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7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7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7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7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7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7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7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7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7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7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7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7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7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7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7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7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7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7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7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7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7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7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7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7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7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7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7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7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7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7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7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7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7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7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7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7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7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7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7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7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7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7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7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7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7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7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7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7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7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7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7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7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7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7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7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7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7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7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7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7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7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7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7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7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7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7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7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7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7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7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7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7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7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7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7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7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7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7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7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7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7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7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7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7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7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7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7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7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7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7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7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7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7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7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7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7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7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7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7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7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7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7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7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7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7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7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7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7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7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7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7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7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7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7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7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7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7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7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7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7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7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7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7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7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7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7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7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7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7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7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7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7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7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7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7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7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7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7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7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7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7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7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7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7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7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7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7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7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7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7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7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7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7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7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7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7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7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7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7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7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7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7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7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7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7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7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7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7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7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7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7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7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7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7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7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7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7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7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7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7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7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7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7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7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7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7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7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7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7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7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7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7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7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7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7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7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7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7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7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7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7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7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7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7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7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7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7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7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7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7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7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7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7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7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7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7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7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7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7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7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7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7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7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7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7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7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7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7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7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7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7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7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7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7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7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7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7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7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7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7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7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7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7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7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7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7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7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7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7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7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7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7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7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7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7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7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7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7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7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7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7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7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7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7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7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7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7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7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7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7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7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7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7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7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7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7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7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7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7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7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7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7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7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7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7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7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7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7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7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7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7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7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7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7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7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7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7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7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7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7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7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7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7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7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7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7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7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7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7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7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7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7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7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7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7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7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7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7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7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7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7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7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7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7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7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7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7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7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7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7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7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7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7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7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7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7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7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7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7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7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7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7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7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7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7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7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7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7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7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7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7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7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7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7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7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7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7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7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7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7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7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7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7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7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7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7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7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7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7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7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7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7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7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7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7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7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7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7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7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7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7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7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7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7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7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7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7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7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7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7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7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7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7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7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7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7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7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7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7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7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7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7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7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7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7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7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7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7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7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7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7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7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7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7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7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7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7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7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7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7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7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7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7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7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7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7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7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7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7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7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7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7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7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7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7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7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7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7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7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7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7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7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7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7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7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7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7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7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7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7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7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7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7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7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7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7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7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7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7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7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7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7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7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7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7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7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7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7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7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7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7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7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7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7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7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7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7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7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7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7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7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7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7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7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7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7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7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7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7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7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7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7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7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7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7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7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7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7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7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7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7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7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7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7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7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7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7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7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7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7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7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7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7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7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7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7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7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7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7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7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7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7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7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7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7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7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7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7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7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7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7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7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7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7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7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7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7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7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7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7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7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7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7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7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7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7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7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7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7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7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7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7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7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7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7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7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7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7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7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7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7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7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7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7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7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7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7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7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7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7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7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7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7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7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7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7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7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7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7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7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7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7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7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7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7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7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7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7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7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7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7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7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7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7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7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7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7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7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7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7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7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7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7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7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7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7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7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7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7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7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7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7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7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7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7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7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7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7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7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7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7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7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7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7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7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7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7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7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7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7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7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7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7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7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7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7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7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7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7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7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7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7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7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7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7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7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7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7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7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7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7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7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7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7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7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7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7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7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7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7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7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7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7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7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7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7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7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7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7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7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7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7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7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7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7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7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7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7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7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7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7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7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7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7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7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7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7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7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7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7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7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7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7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7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7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7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7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7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7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7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7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7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7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7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7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7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7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7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7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7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7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7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7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7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7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7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7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7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7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7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7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7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7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7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7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7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7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7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7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7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7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7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7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7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7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7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7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7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7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7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7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7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7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7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7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7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7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7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7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7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7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7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7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7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7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7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7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7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7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7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7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7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7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7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7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7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7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7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7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7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7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7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7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7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7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7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7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7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7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7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7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7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7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7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7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7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7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7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7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7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7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7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7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7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7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7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7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7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7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7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7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7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7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7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7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7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7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7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7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7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7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7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7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7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7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7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7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7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7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7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7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7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7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7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7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7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7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7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7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7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7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7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7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7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7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7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7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7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7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7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7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7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7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7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7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7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7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7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7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7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7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7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7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7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7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7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7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7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7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7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7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7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7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7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7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7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7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7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7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7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7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7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7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7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7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7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7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7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7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7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7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7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7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7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7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7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7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7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7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7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7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7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7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7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7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7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7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7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7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7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7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7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7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7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7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7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7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7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7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7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7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7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7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7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7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7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7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7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7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7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7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7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7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7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7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7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7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7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7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7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7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7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7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7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7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7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7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7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7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7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7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7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7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7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7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7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7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7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7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7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7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7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7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7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7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7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7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7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7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7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7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7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7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7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7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7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7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7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7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7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7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7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7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7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7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7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7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7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7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7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7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7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7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7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7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7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7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7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7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7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7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7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7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7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7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7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7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7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7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7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7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7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7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7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7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7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7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7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7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7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7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7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7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7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7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7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7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7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7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7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7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7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7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7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7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7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7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7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7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7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7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7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7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7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7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7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7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7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7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7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7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7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7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7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7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7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7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7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7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7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7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7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7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7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7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7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7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7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7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7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7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7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7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7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7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7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7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7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7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7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7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7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7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7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7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7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7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7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7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7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7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7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7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7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7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7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7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7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7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7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7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7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7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7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7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7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7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7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7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7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7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7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7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7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7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7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7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7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7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7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7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7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7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7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7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7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7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7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7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7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7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7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7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7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7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7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7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7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7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7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7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7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7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7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7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7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7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7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7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7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7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7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7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7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7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7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7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7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7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7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7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7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7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7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7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7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7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7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7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7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7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7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7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7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7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7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7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7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7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7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7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7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7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7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7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7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7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7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7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7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7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7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7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7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7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7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7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7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7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7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7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7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7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7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7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7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7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7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7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7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7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7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7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7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7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7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7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7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7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7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7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7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7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7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7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7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7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7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7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7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7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7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7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7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7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7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7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7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7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7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7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7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7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7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7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7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7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7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7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7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7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7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7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7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7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7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7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7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7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7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7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7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7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7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7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7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7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7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7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7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7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7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7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7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7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7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7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7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7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7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7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7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7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7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7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7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7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7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7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7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7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7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7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7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7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7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7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7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7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7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7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7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7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7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7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7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7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7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7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7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7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7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7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7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7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7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7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7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7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7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7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7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7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7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7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7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7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7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7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7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7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7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7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7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7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7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7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7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7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7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7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7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7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7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7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7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7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7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7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7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7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7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7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7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7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7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7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7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7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7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7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7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7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7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7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7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7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7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7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7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7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7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7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7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7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7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7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7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7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7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7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7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7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7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7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7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7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7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7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7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7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7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7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7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7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7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7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7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7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7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7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7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7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7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7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7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7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7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7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7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7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7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7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7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7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7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7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7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7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7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7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7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7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7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7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7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7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7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7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7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7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7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7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7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7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7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7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7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7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7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7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7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7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7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7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7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7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7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7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7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7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7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7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7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7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7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7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7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7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7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7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7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7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7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7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7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7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7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7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7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7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7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7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7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7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7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7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7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7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7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7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7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7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7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7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7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7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7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7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7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7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7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7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7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7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7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7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7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7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7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7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7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7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7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7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7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7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7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7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7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7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7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7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7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7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7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7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7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7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7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7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7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7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7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7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7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7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7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7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7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7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7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7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7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7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7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7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7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7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7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7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7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7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7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7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7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7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7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7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7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7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7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7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7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7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7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7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7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7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7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7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7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7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7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7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7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7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7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7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7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7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7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7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7">
        <f t="shared" si="479"/>
        <v>3937.6127999999999</v>
      </c>
      <c r="O15346" s="6"/>
      <c r="P15346" s="6"/>
      <c r="Q15346" s="6"/>
    </row>
    <row r="15347" spans="1:17" ht="15" customHeight="1" x14ac:dyDescent="0.35">
      <c r="D15347" s="8">
        <f>SUM(D2:D15346)</f>
        <v>39262877.519999973</v>
      </c>
      <c r="N15347" s="8">
        <f>AVERAGE(N2:N15346)</f>
        <v>1915.1920821179576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anshutiwari1607@outlook.com</cp:lastModifiedBy>
  <dcterms:created xsi:type="dcterms:W3CDTF">2026-04-18T06:02:34Z</dcterms:created>
  <dcterms:modified xsi:type="dcterms:W3CDTF">2026-09-03T05:39:47Z</dcterms:modified>
</cp:coreProperties>
</file>