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lSrivastava/Desktop/DA/Week2/"/>
    </mc:Choice>
  </mc:AlternateContent>
  <xr:revisionPtr revIDLastSave="0" documentId="13_ncr:1_{F36F59A4-3178-2341-AB69-2E8D586261CD}" xr6:coauthVersionLast="47" xr6:coauthVersionMax="47" xr10:uidLastSave="{00000000-0000-0000-0000-000000000000}"/>
  <bookViews>
    <workbookView xWindow="0" yWindow="0" windowWidth="28800" windowHeight="18000" activeTab="3" xr2:uid="{3BA70332-428D-A744-B9CE-AA9CDE14E8E8}"/>
  </bookViews>
  <sheets>
    <sheet name="Sheet1" sheetId="1" r:id="rId1"/>
    <sheet name="snd_win_rates" sheetId="2" r:id="rId2"/>
    <sheet name="hp_map_wr" sheetId="3" r:id="rId3"/>
    <sheet name="HP_WR" sheetId="4" r:id="rId4"/>
  </sheets>
  <definedNames>
    <definedName name="_xlnm._FilterDatabase" localSheetId="0" hidden="1">Sheet1!$D$1:$D$14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2" i="4"/>
  <c r="G19" i="3"/>
  <c r="G20" i="3"/>
  <c r="G21" i="3"/>
  <c r="G23" i="3"/>
  <c r="G24" i="3"/>
  <c r="G25" i="3"/>
  <c r="G26" i="3"/>
  <c r="G27" i="3"/>
  <c r="G28" i="3"/>
  <c r="G29" i="3"/>
  <c r="F19" i="3"/>
  <c r="F20" i="3"/>
  <c r="F21" i="3"/>
  <c r="F22" i="3"/>
  <c r="F23" i="3"/>
  <c r="F24" i="3"/>
  <c r="F25" i="3"/>
  <c r="F26" i="3"/>
  <c r="F27" i="3"/>
  <c r="F28" i="3"/>
  <c r="F29" i="3"/>
  <c r="C19" i="3"/>
  <c r="C20" i="3"/>
  <c r="C21" i="3"/>
  <c r="C22" i="3"/>
  <c r="C23" i="3"/>
  <c r="C24" i="3"/>
  <c r="C25" i="3"/>
  <c r="C26" i="3"/>
  <c r="C27" i="3"/>
  <c r="C28" i="3"/>
  <c r="C29" i="3"/>
  <c r="B28" i="3"/>
  <c r="B29" i="3"/>
  <c r="B19" i="3"/>
  <c r="B20" i="3"/>
  <c r="B21" i="3"/>
  <c r="B22" i="3"/>
  <c r="B23" i="3"/>
  <c r="B24" i="3"/>
  <c r="B25" i="3"/>
  <c r="B26" i="3"/>
  <c r="B27" i="3"/>
  <c r="C20" i="2"/>
  <c r="C21" i="2"/>
  <c r="C22" i="2"/>
  <c r="G22" i="2" s="1"/>
  <c r="C23" i="2"/>
  <c r="C24" i="2"/>
  <c r="C25" i="2"/>
  <c r="C26" i="2"/>
  <c r="C27" i="2"/>
  <c r="C28" i="2"/>
  <c r="C29" i="2"/>
  <c r="G29" i="2" s="1"/>
  <c r="C30" i="2"/>
  <c r="B20" i="2"/>
  <c r="B21" i="2"/>
  <c r="B22" i="2"/>
  <c r="B23" i="2"/>
  <c r="G23" i="2" s="1"/>
  <c r="B24" i="2"/>
  <c r="B25" i="2"/>
  <c r="B26" i="2"/>
  <c r="B27" i="2"/>
  <c r="B28" i="2"/>
  <c r="B29" i="2"/>
  <c r="B30" i="2"/>
  <c r="D20" i="2"/>
  <c r="D21" i="2"/>
  <c r="D23" i="2"/>
  <c r="D24" i="2"/>
  <c r="D25" i="2"/>
  <c r="D26" i="2"/>
  <c r="D27" i="2"/>
  <c r="D28" i="2"/>
  <c r="D29" i="2"/>
  <c r="D30" i="2"/>
  <c r="G20" i="2"/>
  <c r="G21" i="2"/>
  <c r="G28" i="2"/>
  <c r="G30" i="2"/>
  <c r="G19" i="2"/>
  <c r="F18" i="3"/>
  <c r="E19" i="3"/>
  <c r="E22" i="3"/>
  <c r="G22" i="3" s="1"/>
  <c r="E23" i="3"/>
  <c r="E24" i="3"/>
  <c r="E25" i="3"/>
  <c r="E26" i="3"/>
  <c r="E27" i="3"/>
  <c r="E28" i="3"/>
  <c r="E29" i="3"/>
  <c r="E18" i="3"/>
  <c r="D20" i="3"/>
  <c r="D21" i="3"/>
  <c r="D22" i="3"/>
  <c r="D23" i="3"/>
  <c r="D24" i="3"/>
  <c r="D25" i="3"/>
  <c r="D26" i="3"/>
  <c r="D27" i="3"/>
  <c r="D28" i="3"/>
  <c r="D29" i="3"/>
  <c r="D18" i="3"/>
  <c r="G18" i="3" s="1"/>
  <c r="C18" i="3"/>
  <c r="B18" i="3"/>
  <c r="B19" i="2"/>
  <c r="C19" i="2"/>
  <c r="F20" i="2"/>
  <c r="F21" i="2"/>
  <c r="F22" i="2"/>
  <c r="F23" i="2"/>
  <c r="F24" i="2"/>
  <c r="F25" i="2"/>
  <c r="F26" i="2"/>
  <c r="F27" i="2"/>
  <c r="F28" i="2"/>
  <c r="F29" i="2"/>
  <c r="F30" i="2"/>
  <c r="F19" i="2"/>
  <c r="E20" i="2"/>
  <c r="E21" i="2"/>
  <c r="E22" i="2"/>
  <c r="E23" i="2"/>
  <c r="E24" i="2"/>
  <c r="E25" i="2"/>
  <c r="E26" i="2"/>
  <c r="E27" i="2"/>
  <c r="E28" i="2"/>
  <c r="E29" i="2"/>
  <c r="E30" i="2"/>
  <c r="E19" i="2"/>
  <c r="D19" i="2"/>
  <c r="D3" i="1"/>
  <c r="D4" i="1"/>
  <c r="D11" i="1"/>
  <c r="D8" i="1"/>
  <c r="D6" i="1"/>
  <c r="D5" i="1"/>
  <c r="D7" i="1"/>
  <c r="D2" i="1"/>
  <c r="D9" i="1"/>
  <c r="D10" i="1"/>
  <c r="D13" i="1"/>
  <c r="D12" i="1"/>
  <c r="G24" i="2" l="1"/>
  <c r="G27" i="2"/>
  <c r="G26" i="2"/>
  <c r="G25" i="2"/>
</calcChain>
</file>

<file path=xl/sharedStrings.xml><?xml version="1.0" encoding="utf-8"?>
<sst xmlns="http://schemas.openxmlformats.org/spreadsheetml/2006/main" count="110" uniqueCount="45">
  <si>
    <t>Team</t>
  </si>
  <si>
    <t>PicksWon</t>
  </si>
  <si>
    <t>TotalPicks</t>
  </si>
  <si>
    <t>AG</t>
  </si>
  <si>
    <t>GodL</t>
  </si>
  <si>
    <t>DVS</t>
  </si>
  <si>
    <t>Q9</t>
  </si>
  <si>
    <t>SPG</t>
  </si>
  <si>
    <t>Soul</t>
  </si>
  <si>
    <t>Xceed</t>
  </si>
  <si>
    <t>XLR8</t>
  </si>
  <si>
    <t>XROCK</t>
  </si>
  <si>
    <t>Wolves</t>
  </si>
  <si>
    <t>WL</t>
  </si>
  <si>
    <t>OUG</t>
  </si>
  <si>
    <t>WinRate</t>
  </si>
  <si>
    <t>SND</t>
  </si>
  <si>
    <t>TW</t>
  </si>
  <si>
    <t>TP</t>
  </si>
  <si>
    <t>FRP</t>
  </si>
  <si>
    <t>FRW</t>
  </si>
  <si>
    <t>KW</t>
  </si>
  <si>
    <t>KP</t>
  </si>
  <si>
    <t>CP</t>
  </si>
  <si>
    <t>CW</t>
  </si>
  <si>
    <t>SW</t>
  </si>
  <si>
    <t>SP</t>
  </si>
  <si>
    <t>Tunisia</t>
  </si>
  <si>
    <t>FiringRange</t>
  </si>
  <si>
    <t>Kurohana</t>
  </si>
  <si>
    <t>Coastal</t>
  </si>
  <si>
    <t>Standoff</t>
  </si>
  <si>
    <t>HW</t>
  </si>
  <si>
    <t>HP</t>
  </si>
  <si>
    <t>AW</t>
  </si>
  <si>
    <t>AS</t>
  </si>
  <si>
    <t>SlW</t>
  </si>
  <si>
    <t>SlP</t>
  </si>
  <si>
    <t>Summit</t>
  </si>
  <si>
    <t>Hacienda</t>
  </si>
  <si>
    <t>Apocalypse</t>
  </si>
  <si>
    <t>Slums</t>
  </si>
  <si>
    <t>Combine</t>
  </si>
  <si>
    <t>Average</t>
  </si>
  <si>
    <t>PickWinRate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</si>
</sst>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Pick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PickWinRate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XLR8</c:v>
                </c:pt>
                <c:pt idx="1">
                  <c:v>DVS</c:v>
                </c:pt>
                <c:pt idx="2">
                  <c:v>GodL</c:v>
                </c:pt>
                <c:pt idx="3">
                  <c:v>Soul</c:v>
                </c:pt>
                <c:pt idx="4">
                  <c:v>SPG</c:v>
                </c:pt>
                <c:pt idx="5">
                  <c:v>Xceed</c:v>
                </c:pt>
                <c:pt idx="6">
                  <c:v>Q9</c:v>
                </c:pt>
                <c:pt idx="7">
                  <c:v>XROCK</c:v>
                </c:pt>
                <c:pt idx="8">
                  <c:v>WL</c:v>
                </c:pt>
                <c:pt idx="9">
                  <c:v>OUG</c:v>
                </c:pt>
                <c:pt idx="10">
                  <c:v>AG</c:v>
                </c:pt>
                <c:pt idx="11">
                  <c:v>Wolves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0.33333333333333331</c:v>
                </c:pt>
                <c:pt idx="2">
                  <c:v>0.35714285714285715</c:v>
                </c:pt>
                <c:pt idx="3">
                  <c:v>0.45</c:v>
                </c:pt>
                <c:pt idx="4">
                  <c:v>0.47826086956521741</c:v>
                </c:pt>
                <c:pt idx="5">
                  <c:v>0.5</c:v>
                </c:pt>
                <c:pt idx="6">
                  <c:v>0.54545454545454541</c:v>
                </c:pt>
                <c:pt idx="7">
                  <c:v>0.5714285714285714</c:v>
                </c:pt>
                <c:pt idx="8">
                  <c:v>0.69230769230769229</c:v>
                </c:pt>
                <c:pt idx="9">
                  <c:v>0.72727272727272729</c:v>
                </c:pt>
                <c:pt idx="10">
                  <c:v>0.72727272727272729</c:v>
                </c:pt>
                <c:pt idx="11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2743-995D-DAE5DA1C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397840"/>
        <c:axId val="650884576"/>
      </c:barChart>
      <c:catAx>
        <c:axId val="65039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84576"/>
        <c:crosses val="autoZero"/>
        <c:auto val="1"/>
        <c:lblAlgn val="ctr"/>
        <c:lblOffset val="100"/>
        <c:noMultiLvlLbl val="0"/>
      </c:catAx>
      <c:valAx>
        <c:axId val="6508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6</xdr:row>
      <xdr:rowOff>63500</xdr:rowOff>
    </xdr:from>
    <xdr:to>
      <xdr:col>18</xdr:col>
      <xdr:colOff>317500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FDB90-65E6-C282-66E3-4EA6C7730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C5A6-DED8-2643-80E9-CBDC3210953A}">
  <dimension ref="A1:D13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44</v>
      </c>
    </row>
    <row r="2" spans="1:4" x14ac:dyDescent="0.2">
      <c r="A2" t="s">
        <v>10</v>
      </c>
      <c r="B2">
        <v>2</v>
      </c>
      <c r="C2">
        <v>24</v>
      </c>
      <c r="D2" s="1">
        <f>B2/C2</f>
        <v>8.3333333333333329E-2</v>
      </c>
    </row>
    <row r="3" spans="1:4" x14ac:dyDescent="0.2">
      <c r="A3" t="s">
        <v>5</v>
      </c>
      <c r="B3">
        <v>4</v>
      </c>
      <c r="C3">
        <v>12</v>
      </c>
      <c r="D3" s="1">
        <f>B3/C3</f>
        <v>0.33333333333333331</v>
      </c>
    </row>
    <row r="4" spans="1:4" x14ac:dyDescent="0.2">
      <c r="A4" t="s">
        <v>4</v>
      </c>
      <c r="B4">
        <v>5</v>
      </c>
      <c r="C4">
        <v>14</v>
      </c>
      <c r="D4" s="1">
        <f>B4/C4</f>
        <v>0.35714285714285715</v>
      </c>
    </row>
    <row r="5" spans="1:4" x14ac:dyDescent="0.2">
      <c r="A5" t="s">
        <v>8</v>
      </c>
      <c r="B5">
        <v>9</v>
      </c>
      <c r="C5">
        <v>20</v>
      </c>
      <c r="D5" s="1">
        <f>B5/C5</f>
        <v>0.45</v>
      </c>
    </row>
    <row r="6" spans="1:4" x14ac:dyDescent="0.2">
      <c r="A6" t="s">
        <v>7</v>
      </c>
      <c r="B6">
        <v>11</v>
      </c>
      <c r="C6">
        <v>23</v>
      </c>
      <c r="D6" s="1">
        <f>B6/C6</f>
        <v>0.47826086956521741</v>
      </c>
    </row>
    <row r="7" spans="1:4" x14ac:dyDescent="0.2">
      <c r="A7" t="s">
        <v>9</v>
      </c>
      <c r="B7">
        <v>8</v>
      </c>
      <c r="C7">
        <v>16</v>
      </c>
      <c r="D7" s="1">
        <f>B7/C7</f>
        <v>0.5</v>
      </c>
    </row>
    <row r="8" spans="1:4" x14ac:dyDescent="0.2">
      <c r="A8" t="s">
        <v>6</v>
      </c>
      <c r="B8">
        <v>6</v>
      </c>
      <c r="C8">
        <v>11</v>
      </c>
      <c r="D8" s="1">
        <f>B8/C8</f>
        <v>0.54545454545454541</v>
      </c>
    </row>
    <row r="9" spans="1:4" x14ac:dyDescent="0.2">
      <c r="A9" t="s">
        <v>11</v>
      </c>
      <c r="B9">
        <v>8</v>
      </c>
      <c r="C9">
        <v>14</v>
      </c>
      <c r="D9" s="1">
        <f>B9/C9</f>
        <v>0.5714285714285714</v>
      </c>
    </row>
    <row r="10" spans="1:4" x14ac:dyDescent="0.2">
      <c r="A10" t="s">
        <v>13</v>
      </c>
      <c r="B10">
        <v>9</v>
      </c>
      <c r="C10">
        <v>13</v>
      </c>
      <c r="D10" s="1">
        <f>B10/C10</f>
        <v>0.69230769230769229</v>
      </c>
    </row>
    <row r="11" spans="1:4" x14ac:dyDescent="0.2">
      <c r="A11" t="s">
        <v>14</v>
      </c>
      <c r="B11">
        <v>8</v>
      </c>
      <c r="C11">
        <v>11</v>
      </c>
      <c r="D11" s="1">
        <f>B11/C11</f>
        <v>0.72727272727272729</v>
      </c>
    </row>
    <row r="12" spans="1:4" x14ac:dyDescent="0.2">
      <c r="A12" t="s">
        <v>3</v>
      </c>
      <c r="B12">
        <v>8</v>
      </c>
      <c r="C12">
        <v>11</v>
      </c>
      <c r="D12" s="1">
        <f>B12/C12</f>
        <v>0.72727272727272729</v>
      </c>
    </row>
    <row r="13" spans="1:4" x14ac:dyDescent="0.2">
      <c r="A13" t="s">
        <v>12</v>
      </c>
      <c r="B13">
        <v>11</v>
      </c>
      <c r="C13">
        <v>15</v>
      </c>
      <c r="D13" s="1">
        <f>B13/C13</f>
        <v>0.73333333333333328</v>
      </c>
    </row>
  </sheetData>
  <autoFilter ref="D1:D14" xr:uid="{3169C5A6-DED8-2643-80E9-CBDC3210953A}">
    <sortState xmlns:xlrd2="http://schemas.microsoft.com/office/spreadsheetml/2017/richdata2" ref="A2:D13">
      <sortCondition ref="D1:D14"/>
    </sortState>
  </autoFilter>
  <sortState xmlns:xlrd2="http://schemas.microsoft.com/office/spreadsheetml/2017/richdata2" ref="A2:D14">
    <sortCondition ref="A1:A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D728-7579-0A43-9D88-C0AE9F9BF3F1}">
  <dimension ref="A1:K30"/>
  <sheetViews>
    <sheetView workbookViewId="0">
      <selection activeCell="G23" sqref="G23"/>
    </sheetView>
  </sheetViews>
  <sheetFormatPr baseColWidth="10" defaultRowHeight="16" x14ac:dyDescent="0.2"/>
  <sheetData>
    <row r="1" spans="1:11" x14ac:dyDescent="0.2">
      <c r="B1" s="3" t="s">
        <v>16</v>
      </c>
      <c r="C1" s="3"/>
    </row>
    <row r="2" spans="1:11" x14ac:dyDescent="0.2">
      <c r="A2" t="s">
        <v>0</v>
      </c>
      <c r="B2" t="s">
        <v>17</v>
      </c>
      <c r="C2" t="s">
        <v>18</v>
      </c>
      <c r="D2" t="s">
        <v>20</v>
      </c>
      <c r="E2" t="s">
        <v>19</v>
      </c>
      <c r="F2" t="s">
        <v>21</v>
      </c>
      <c r="G2" t="s">
        <v>22</v>
      </c>
      <c r="H2" t="s">
        <v>24</v>
      </c>
      <c r="I2" t="s">
        <v>23</v>
      </c>
      <c r="J2" t="s">
        <v>25</v>
      </c>
      <c r="K2" t="s">
        <v>26</v>
      </c>
    </row>
    <row r="3" spans="1:11" x14ac:dyDescent="0.2">
      <c r="A3" t="s">
        <v>3</v>
      </c>
      <c r="B3">
        <v>2</v>
      </c>
      <c r="C3">
        <v>2</v>
      </c>
      <c r="D3">
        <v>3</v>
      </c>
      <c r="E3">
        <v>6</v>
      </c>
      <c r="F3">
        <v>2</v>
      </c>
      <c r="G3">
        <v>2</v>
      </c>
      <c r="H3">
        <v>2</v>
      </c>
      <c r="I3">
        <v>4</v>
      </c>
      <c r="J3">
        <v>4</v>
      </c>
      <c r="K3">
        <v>4</v>
      </c>
    </row>
    <row r="4" spans="1:11" x14ac:dyDescent="0.2">
      <c r="A4" t="s">
        <v>5</v>
      </c>
      <c r="B4">
        <v>2</v>
      </c>
      <c r="C4">
        <v>5</v>
      </c>
      <c r="D4">
        <v>0</v>
      </c>
      <c r="E4">
        <v>5</v>
      </c>
      <c r="F4">
        <v>1</v>
      </c>
      <c r="G4">
        <v>2</v>
      </c>
      <c r="H4">
        <v>1</v>
      </c>
      <c r="I4">
        <v>2</v>
      </c>
      <c r="J4">
        <v>2</v>
      </c>
      <c r="K4">
        <v>4</v>
      </c>
    </row>
    <row r="5" spans="1:11" x14ac:dyDescent="0.2">
      <c r="A5" t="s">
        <v>4</v>
      </c>
      <c r="B5">
        <v>2</v>
      </c>
      <c r="C5">
        <v>5</v>
      </c>
      <c r="D5">
        <v>3</v>
      </c>
      <c r="E5">
        <v>3</v>
      </c>
      <c r="F5">
        <v>0</v>
      </c>
      <c r="G5">
        <v>1</v>
      </c>
      <c r="H5">
        <v>2</v>
      </c>
      <c r="I5">
        <v>4</v>
      </c>
      <c r="J5">
        <v>2</v>
      </c>
      <c r="K5">
        <v>3</v>
      </c>
    </row>
    <row r="6" spans="1:11" x14ac:dyDescent="0.2">
      <c r="A6" t="s">
        <v>14</v>
      </c>
      <c r="B6">
        <v>2</v>
      </c>
      <c r="C6">
        <v>3</v>
      </c>
      <c r="D6">
        <v>3</v>
      </c>
      <c r="E6">
        <v>6</v>
      </c>
      <c r="H6">
        <v>2</v>
      </c>
      <c r="I6">
        <v>5</v>
      </c>
      <c r="J6">
        <v>2</v>
      </c>
      <c r="K6">
        <v>4</v>
      </c>
    </row>
    <row r="7" spans="1:11" x14ac:dyDescent="0.2">
      <c r="A7" t="s">
        <v>6</v>
      </c>
      <c r="B7">
        <v>3</v>
      </c>
      <c r="C7">
        <v>3</v>
      </c>
      <c r="D7">
        <v>3</v>
      </c>
      <c r="E7">
        <v>4</v>
      </c>
      <c r="F7">
        <v>2</v>
      </c>
      <c r="G7">
        <v>2</v>
      </c>
      <c r="H7">
        <v>5</v>
      </c>
      <c r="I7">
        <v>6</v>
      </c>
      <c r="J7">
        <v>1</v>
      </c>
      <c r="K7">
        <v>1</v>
      </c>
    </row>
    <row r="8" spans="1:11" x14ac:dyDescent="0.2">
      <c r="A8" t="s">
        <v>8</v>
      </c>
      <c r="B8">
        <v>2</v>
      </c>
      <c r="C8">
        <v>4</v>
      </c>
      <c r="D8">
        <v>2</v>
      </c>
      <c r="E8">
        <v>7</v>
      </c>
      <c r="F8">
        <v>1</v>
      </c>
      <c r="G8">
        <v>2</v>
      </c>
      <c r="H8">
        <v>2</v>
      </c>
      <c r="I8">
        <v>8</v>
      </c>
      <c r="J8">
        <v>0</v>
      </c>
      <c r="K8">
        <v>1</v>
      </c>
    </row>
    <row r="9" spans="1:11" x14ac:dyDescent="0.2">
      <c r="A9" t="s">
        <v>7</v>
      </c>
      <c r="B9">
        <v>2</v>
      </c>
      <c r="C9">
        <v>2</v>
      </c>
      <c r="D9">
        <v>8</v>
      </c>
      <c r="E9">
        <v>10</v>
      </c>
      <c r="F9">
        <v>1</v>
      </c>
      <c r="G9">
        <v>4</v>
      </c>
      <c r="H9">
        <v>2</v>
      </c>
      <c r="I9">
        <v>2</v>
      </c>
      <c r="J9">
        <v>1</v>
      </c>
      <c r="K9">
        <v>2</v>
      </c>
    </row>
    <row r="10" spans="1:11" x14ac:dyDescent="0.2">
      <c r="A10" t="s">
        <v>13</v>
      </c>
      <c r="B10">
        <v>4</v>
      </c>
      <c r="C10">
        <v>5</v>
      </c>
      <c r="D10">
        <v>2</v>
      </c>
      <c r="E10">
        <v>4</v>
      </c>
      <c r="F10">
        <v>1</v>
      </c>
      <c r="G10">
        <v>1</v>
      </c>
      <c r="H10">
        <v>4</v>
      </c>
      <c r="I10">
        <v>8</v>
      </c>
      <c r="J10">
        <v>0</v>
      </c>
      <c r="K10">
        <v>1</v>
      </c>
    </row>
    <row r="11" spans="1:11" x14ac:dyDescent="0.2">
      <c r="A11" t="s">
        <v>12</v>
      </c>
      <c r="B11">
        <v>4</v>
      </c>
      <c r="C11">
        <v>7</v>
      </c>
      <c r="D11">
        <v>3</v>
      </c>
      <c r="E11">
        <v>5</v>
      </c>
      <c r="F11">
        <v>1</v>
      </c>
      <c r="G11">
        <v>2</v>
      </c>
      <c r="H11">
        <v>2</v>
      </c>
      <c r="I11">
        <v>2</v>
      </c>
      <c r="J11">
        <v>1</v>
      </c>
      <c r="K11">
        <v>1</v>
      </c>
    </row>
    <row r="12" spans="1:11" x14ac:dyDescent="0.2">
      <c r="A12" t="s">
        <v>9</v>
      </c>
      <c r="B12">
        <v>0</v>
      </c>
      <c r="C12">
        <v>3</v>
      </c>
      <c r="D12">
        <v>5</v>
      </c>
      <c r="E12">
        <v>7</v>
      </c>
      <c r="F12">
        <v>0</v>
      </c>
      <c r="G12">
        <v>3</v>
      </c>
      <c r="H12">
        <v>1</v>
      </c>
      <c r="I12">
        <v>4</v>
      </c>
      <c r="J12">
        <v>0</v>
      </c>
      <c r="K12">
        <v>1</v>
      </c>
    </row>
    <row r="13" spans="1:11" x14ac:dyDescent="0.2">
      <c r="A13" t="s">
        <v>10</v>
      </c>
      <c r="B13">
        <v>1</v>
      </c>
      <c r="C13">
        <v>5</v>
      </c>
      <c r="D13">
        <v>0</v>
      </c>
      <c r="E13">
        <v>3</v>
      </c>
      <c r="F13">
        <v>2</v>
      </c>
      <c r="G13">
        <v>4</v>
      </c>
      <c r="H13">
        <v>1</v>
      </c>
      <c r="I13">
        <v>3</v>
      </c>
      <c r="J13">
        <v>0</v>
      </c>
      <c r="K13">
        <v>1</v>
      </c>
    </row>
    <row r="14" spans="1:11" x14ac:dyDescent="0.2">
      <c r="A14" t="s">
        <v>11</v>
      </c>
      <c r="B14">
        <v>3</v>
      </c>
      <c r="C14">
        <v>6</v>
      </c>
      <c r="D14">
        <v>2</v>
      </c>
      <c r="E14">
        <v>6</v>
      </c>
      <c r="F14">
        <v>1</v>
      </c>
      <c r="G14">
        <v>1</v>
      </c>
      <c r="H14">
        <v>3</v>
      </c>
      <c r="I14">
        <v>6</v>
      </c>
      <c r="J14">
        <v>0</v>
      </c>
      <c r="K14">
        <v>3</v>
      </c>
    </row>
    <row r="18" spans="1:7" x14ac:dyDescent="0.2">
      <c r="A18" s="1" t="s">
        <v>0</v>
      </c>
      <c r="B18" s="1" t="s">
        <v>27</v>
      </c>
      <c r="C18" s="1" t="s">
        <v>28</v>
      </c>
      <c r="D18" s="1" t="s">
        <v>29</v>
      </c>
      <c r="E18" s="1" t="s">
        <v>30</v>
      </c>
      <c r="F18" s="1" t="s">
        <v>31</v>
      </c>
      <c r="G18" s="1" t="s">
        <v>43</v>
      </c>
    </row>
    <row r="19" spans="1:7" x14ac:dyDescent="0.2">
      <c r="A19" s="1" t="s">
        <v>3</v>
      </c>
      <c r="B19" s="1">
        <f>B3/C3</f>
        <v>1</v>
      </c>
      <c r="C19" s="1">
        <f>D3/E3</f>
        <v>0.5</v>
      </c>
      <c r="D19" s="1">
        <f>F3/G3</f>
        <v>1</v>
      </c>
      <c r="E19" s="1">
        <f>H3/I3</f>
        <v>0.5</v>
      </c>
      <c r="F19" s="1">
        <f>J3/K3</f>
        <v>1</v>
      </c>
      <c r="G19" s="2">
        <f>AVERAGE(B19:F19)</f>
        <v>0.8</v>
      </c>
    </row>
    <row r="20" spans="1:7" x14ac:dyDescent="0.2">
      <c r="A20" s="1" t="s">
        <v>5</v>
      </c>
      <c r="B20" s="1">
        <f t="shared" ref="B20:B30" si="0">B4/C4</f>
        <v>0.4</v>
      </c>
      <c r="C20" s="1">
        <f t="shared" ref="C20:C30" si="1">D4/E4</f>
        <v>0</v>
      </c>
      <c r="D20" s="1">
        <f t="shared" ref="D20:D30" si="2">F4/G4</f>
        <v>0.5</v>
      </c>
      <c r="E20" s="1">
        <f t="shared" ref="E20:E30" si="3">H4/I4</f>
        <v>0.5</v>
      </c>
      <c r="F20" s="1">
        <f t="shared" ref="F20:F30" si="4">J4/K4</f>
        <v>0.5</v>
      </c>
      <c r="G20" s="2">
        <f t="shared" ref="G20:G30" si="5">AVERAGE(B20:F20)</f>
        <v>0.38</v>
      </c>
    </row>
    <row r="21" spans="1:7" x14ac:dyDescent="0.2">
      <c r="A21" s="1" t="s">
        <v>4</v>
      </c>
      <c r="B21" s="1">
        <f t="shared" si="0"/>
        <v>0.4</v>
      </c>
      <c r="C21" s="1">
        <f t="shared" si="1"/>
        <v>1</v>
      </c>
      <c r="D21" s="1">
        <f t="shared" si="2"/>
        <v>0</v>
      </c>
      <c r="E21" s="1">
        <f t="shared" si="3"/>
        <v>0.5</v>
      </c>
      <c r="F21" s="1">
        <f t="shared" si="4"/>
        <v>0.66666666666666663</v>
      </c>
      <c r="G21" s="2">
        <f t="shared" si="5"/>
        <v>0.51333333333333331</v>
      </c>
    </row>
    <row r="22" spans="1:7" x14ac:dyDescent="0.2">
      <c r="A22" s="1" t="s">
        <v>14</v>
      </c>
      <c r="B22" s="1">
        <f t="shared" si="0"/>
        <v>0.66666666666666663</v>
      </c>
      <c r="C22" s="1">
        <f t="shared" si="1"/>
        <v>0.5</v>
      </c>
      <c r="D22" s="1"/>
      <c r="E22" s="1">
        <f t="shared" si="3"/>
        <v>0.4</v>
      </c>
      <c r="F22" s="1">
        <f t="shared" si="4"/>
        <v>0.5</v>
      </c>
      <c r="G22" s="2">
        <f t="shared" si="5"/>
        <v>0.51666666666666661</v>
      </c>
    </row>
    <row r="23" spans="1:7" x14ac:dyDescent="0.2">
      <c r="A23" s="1" t="s">
        <v>6</v>
      </c>
      <c r="B23" s="1">
        <f t="shared" si="0"/>
        <v>1</v>
      </c>
      <c r="C23" s="1">
        <f t="shared" si="1"/>
        <v>0.75</v>
      </c>
      <c r="D23" s="1">
        <f t="shared" si="2"/>
        <v>1</v>
      </c>
      <c r="E23" s="1">
        <f t="shared" si="3"/>
        <v>0.83333333333333337</v>
      </c>
      <c r="F23" s="1">
        <f t="shared" si="4"/>
        <v>1</v>
      </c>
      <c r="G23" s="2">
        <f t="shared" si="5"/>
        <v>0.91666666666666674</v>
      </c>
    </row>
    <row r="24" spans="1:7" x14ac:dyDescent="0.2">
      <c r="A24" s="1" t="s">
        <v>8</v>
      </c>
      <c r="B24" s="1">
        <f t="shared" si="0"/>
        <v>0.5</v>
      </c>
      <c r="C24" s="1">
        <f t="shared" si="1"/>
        <v>0.2857142857142857</v>
      </c>
      <c r="D24" s="1">
        <f t="shared" si="2"/>
        <v>0.5</v>
      </c>
      <c r="E24" s="1">
        <f t="shared" si="3"/>
        <v>0.25</v>
      </c>
      <c r="F24" s="1">
        <f t="shared" si="4"/>
        <v>0</v>
      </c>
      <c r="G24" s="2">
        <f t="shared" si="5"/>
        <v>0.30714285714285711</v>
      </c>
    </row>
    <row r="25" spans="1:7" x14ac:dyDescent="0.2">
      <c r="A25" s="1" t="s">
        <v>7</v>
      </c>
      <c r="B25" s="1">
        <f t="shared" si="0"/>
        <v>1</v>
      </c>
      <c r="C25" s="1">
        <f t="shared" si="1"/>
        <v>0.8</v>
      </c>
      <c r="D25" s="1">
        <f t="shared" si="2"/>
        <v>0.25</v>
      </c>
      <c r="E25" s="1">
        <f t="shared" si="3"/>
        <v>1</v>
      </c>
      <c r="F25" s="1">
        <f t="shared" si="4"/>
        <v>0.5</v>
      </c>
      <c r="G25" s="2">
        <f t="shared" si="5"/>
        <v>0.71</v>
      </c>
    </row>
    <row r="26" spans="1:7" x14ac:dyDescent="0.2">
      <c r="A26" s="1" t="s">
        <v>13</v>
      </c>
      <c r="B26" s="1">
        <f t="shared" si="0"/>
        <v>0.8</v>
      </c>
      <c r="C26" s="1">
        <f t="shared" si="1"/>
        <v>0.5</v>
      </c>
      <c r="D26" s="1">
        <f t="shared" si="2"/>
        <v>1</v>
      </c>
      <c r="E26" s="1">
        <f t="shared" si="3"/>
        <v>0.5</v>
      </c>
      <c r="F26" s="1">
        <f t="shared" si="4"/>
        <v>0</v>
      </c>
      <c r="G26" s="2">
        <f t="shared" si="5"/>
        <v>0.55999999999999994</v>
      </c>
    </row>
    <row r="27" spans="1:7" x14ac:dyDescent="0.2">
      <c r="A27" s="1" t="s">
        <v>12</v>
      </c>
      <c r="B27" s="1">
        <f t="shared" si="0"/>
        <v>0.5714285714285714</v>
      </c>
      <c r="C27" s="1">
        <f t="shared" si="1"/>
        <v>0.6</v>
      </c>
      <c r="D27" s="1">
        <f t="shared" si="2"/>
        <v>0.5</v>
      </c>
      <c r="E27" s="1">
        <f t="shared" si="3"/>
        <v>1</v>
      </c>
      <c r="F27" s="1">
        <f t="shared" si="4"/>
        <v>1</v>
      </c>
      <c r="G27" s="2">
        <f t="shared" si="5"/>
        <v>0.73428571428571421</v>
      </c>
    </row>
    <row r="28" spans="1:7" x14ac:dyDescent="0.2">
      <c r="A28" s="1" t="s">
        <v>9</v>
      </c>
      <c r="B28" s="1">
        <f t="shared" si="0"/>
        <v>0</v>
      </c>
      <c r="C28" s="1">
        <f t="shared" si="1"/>
        <v>0.7142857142857143</v>
      </c>
      <c r="D28" s="1">
        <f t="shared" si="2"/>
        <v>0</v>
      </c>
      <c r="E28" s="1">
        <f t="shared" si="3"/>
        <v>0.25</v>
      </c>
      <c r="F28" s="1">
        <f t="shared" si="4"/>
        <v>0</v>
      </c>
      <c r="G28" s="2">
        <f t="shared" si="5"/>
        <v>0.19285714285714287</v>
      </c>
    </row>
    <row r="29" spans="1:7" x14ac:dyDescent="0.2">
      <c r="A29" s="1" t="s">
        <v>10</v>
      </c>
      <c r="B29" s="1">
        <f t="shared" si="0"/>
        <v>0.2</v>
      </c>
      <c r="C29" s="1">
        <f t="shared" si="1"/>
        <v>0</v>
      </c>
      <c r="D29" s="1">
        <f t="shared" si="2"/>
        <v>0.5</v>
      </c>
      <c r="E29" s="1">
        <f t="shared" si="3"/>
        <v>0.33333333333333331</v>
      </c>
      <c r="F29" s="1">
        <f t="shared" si="4"/>
        <v>0</v>
      </c>
      <c r="G29" s="2">
        <f t="shared" si="5"/>
        <v>0.20666666666666664</v>
      </c>
    </row>
    <row r="30" spans="1:7" x14ac:dyDescent="0.2">
      <c r="A30" s="1" t="s">
        <v>11</v>
      </c>
      <c r="B30" s="1">
        <f t="shared" si="0"/>
        <v>0.5</v>
      </c>
      <c r="C30" s="1">
        <f t="shared" si="1"/>
        <v>0.33333333333333331</v>
      </c>
      <c r="D30" s="1">
        <f t="shared" si="2"/>
        <v>1</v>
      </c>
      <c r="E30" s="1">
        <f t="shared" si="3"/>
        <v>0.5</v>
      </c>
      <c r="F30" s="1">
        <f t="shared" si="4"/>
        <v>0</v>
      </c>
      <c r="G30" s="2">
        <f t="shared" si="5"/>
        <v>0.46666666666666662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5C5C-D427-7A4B-8A45-5B2D2EEBAACA}">
  <dimension ref="A1:K29"/>
  <sheetViews>
    <sheetView workbookViewId="0">
      <selection activeCell="I11" sqref="I11"/>
    </sheetView>
  </sheetViews>
  <sheetFormatPr baseColWidth="10" defaultRowHeight="16" x14ac:dyDescent="0.2"/>
  <sheetData>
    <row r="1" spans="1:11" x14ac:dyDescent="0.2">
      <c r="A1" t="s">
        <v>0</v>
      </c>
      <c r="B1" t="s">
        <v>25</v>
      </c>
      <c r="C1" t="s">
        <v>26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24</v>
      </c>
      <c r="K1" t="s">
        <v>23</v>
      </c>
    </row>
    <row r="2" spans="1:11" x14ac:dyDescent="0.2">
      <c r="A2" t="s">
        <v>3</v>
      </c>
      <c r="B2">
        <v>1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4</v>
      </c>
      <c r="J2">
        <v>1</v>
      </c>
      <c r="K2">
        <v>3</v>
      </c>
    </row>
    <row r="3" spans="1:11" x14ac:dyDescent="0.2">
      <c r="A3" t="s">
        <v>5</v>
      </c>
      <c r="B3">
        <v>1</v>
      </c>
      <c r="C3">
        <v>3</v>
      </c>
      <c r="D3">
        <v>1</v>
      </c>
      <c r="E3">
        <v>2</v>
      </c>
      <c r="H3">
        <v>2</v>
      </c>
      <c r="I3">
        <v>3</v>
      </c>
      <c r="J3">
        <v>4</v>
      </c>
      <c r="K3">
        <v>7</v>
      </c>
    </row>
    <row r="4" spans="1:11" x14ac:dyDescent="0.2">
      <c r="A4" t="s">
        <v>4</v>
      </c>
      <c r="B4">
        <v>2</v>
      </c>
      <c r="C4">
        <v>3</v>
      </c>
      <c r="D4">
        <v>7</v>
      </c>
      <c r="E4">
        <v>7</v>
      </c>
      <c r="F4">
        <v>2</v>
      </c>
      <c r="G4">
        <v>3</v>
      </c>
      <c r="J4">
        <v>1</v>
      </c>
      <c r="K4">
        <v>2</v>
      </c>
    </row>
    <row r="5" spans="1:11" x14ac:dyDescent="0.2">
      <c r="A5" t="s">
        <v>14</v>
      </c>
      <c r="B5">
        <v>0</v>
      </c>
      <c r="C5">
        <v>1</v>
      </c>
      <c r="D5">
        <v>3</v>
      </c>
      <c r="E5">
        <v>4</v>
      </c>
      <c r="F5">
        <v>7</v>
      </c>
      <c r="G5">
        <v>7</v>
      </c>
      <c r="J5">
        <v>4</v>
      </c>
      <c r="K5">
        <v>4</v>
      </c>
    </row>
    <row r="6" spans="1:11" x14ac:dyDescent="0.2">
      <c r="A6" t="s">
        <v>6</v>
      </c>
      <c r="B6">
        <v>4</v>
      </c>
      <c r="C6">
        <v>5</v>
      </c>
      <c r="D6">
        <v>2</v>
      </c>
      <c r="E6">
        <v>3</v>
      </c>
      <c r="F6">
        <v>1</v>
      </c>
      <c r="G6">
        <v>3</v>
      </c>
      <c r="H6">
        <v>2</v>
      </c>
      <c r="I6">
        <v>3</v>
      </c>
      <c r="J6">
        <v>1</v>
      </c>
      <c r="K6">
        <v>3</v>
      </c>
    </row>
    <row r="7" spans="1:11" x14ac:dyDescent="0.2">
      <c r="A7" t="s">
        <v>8</v>
      </c>
      <c r="B7">
        <v>3</v>
      </c>
      <c r="C7">
        <v>3</v>
      </c>
      <c r="D7">
        <v>0</v>
      </c>
      <c r="E7">
        <v>3</v>
      </c>
      <c r="F7">
        <v>1</v>
      </c>
      <c r="G7">
        <v>4</v>
      </c>
      <c r="H7">
        <v>1</v>
      </c>
      <c r="I7">
        <v>2</v>
      </c>
      <c r="J7">
        <v>3</v>
      </c>
      <c r="K7">
        <v>6</v>
      </c>
    </row>
    <row r="8" spans="1:11" x14ac:dyDescent="0.2">
      <c r="A8" t="s">
        <v>7</v>
      </c>
      <c r="B8">
        <v>2</v>
      </c>
      <c r="C8">
        <v>6</v>
      </c>
      <c r="D8">
        <v>4</v>
      </c>
      <c r="E8">
        <v>5</v>
      </c>
      <c r="F8">
        <v>1</v>
      </c>
      <c r="G8">
        <v>3</v>
      </c>
      <c r="H8">
        <v>1</v>
      </c>
      <c r="I8">
        <v>1</v>
      </c>
      <c r="J8">
        <v>1</v>
      </c>
      <c r="K8">
        <v>2</v>
      </c>
    </row>
    <row r="9" spans="1:11" x14ac:dyDescent="0.2">
      <c r="A9" t="s">
        <v>13</v>
      </c>
      <c r="B9">
        <v>1</v>
      </c>
      <c r="C9">
        <v>4</v>
      </c>
      <c r="D9">
        <v>1</v>
      </c>
      <c r="E9">
        <v>3</v>
      </c>
      <c r="F9">
        <v>3</v>
      </c>
      <c r="G9">
        <v>5</v>
      </c>
      <c r="H9">
        <v>1</v>
      </c>
      <c r="I9">
        <v>3</v>
      </c>
      <c r="J9">
        <v>0</v>
      </c>
      <c r="K9">
        <v>2</v>
      </c>
    </row>
    <row r="10" spans="1:11" x14ac:dyDescent="0.2">
      <c r="A10" t="s">
        <v>12</v>
      </c>
      <c r="B10">
        <v>5</v>
      </c>
      <c r="C10">
        <v>5</v>
      </c>
      <c r="D10">
        <v>0</v>
      </c>
      <c r="E10">
        <v>1</v>
      </c>
      <c r="F10">
        <v>3</v>
      </c>
      <c r="G10">
        <v>4</v>
      </c>
      <c r="H10">
        <v>2</v>
      </c>
      <c r="I10">
        <v>2</v>
      </c>
      <c r="J10">
        <v>3</v>
      </c>
      <c r="K10">
        <v>3</v>
      </c>
    </row>
    <row r="11" spans="1:11" x14ac:dyDescent="0.2">
      <c r="A11" t="s">
        <v>9</v>
      </c>
      <c r="B11">
        <v>1</v>
      </c>
      <c r="C11">
        <v>2</v>
      </c>
      <c r="D11">
        <v>1</v>
      </c>
      <c r="E11">
        <v>2</v>
      </c>
      <c r="F11">
        <v>3</v>
      </c>
      <c r="G11">
        <v>5</v>
      </c>
      <c r="H11">
        <v>2</v>
      </c>
      <c r="I11">
        <v>4</v>
      </c>
      <c r="J11">
        <v>0</v>
      </c>
      <c r="K11">
        <v>2</v>
      </c>
    </row>
    <row r="12" spans="1:11" x14ac:dyDescent="0.2">
      <c r="A12" t="s">
        <v>10</v>
      </c>
      <c r="B12">
        <v>0</v>
      </c>
      <c r="C12">
        <v>1</v>
      </c>
      <c r="D12">
        <v>0</v>
      </c>
      <c r="E12">
        <v>3</v>
      </c>
      <c r="F12">
        <v>0</v>
      </c>
      <c r="G12">
        <v>3</v>
      </c>
      <c r="H12">
        <v>1</v>
      </c>
      <c r="I12">
        <v>3</v>
      </c>
      <c r="J12">
        <v>1</v>
      </c>
      <c r="K12">
        <v>5</v>
      </c>
    </row>
    <row r="13" spans="1:11" x14ac:dyDescent="0.2">
      <c r="A13" t="s">
        <v>11</v>
      </c>
      <c r="B13">
        <v>3</v>
      </c>
      <c r="C13">
        <v>5</v>
      </c>
      <c r="D13">
        <v>0</v>
      </c>
      <c r="E13">
        <v>4</v>
      </c>
      <c r="F13">
        <v>0</v>
      </c>
      <c r="G13">
        <v>4</v>
      </c>
      <c r="H13">
        <v>2</v>
      </c>
      <c r="I13">
        <v>4</v>
      </c>
      <c r="J13">
        <v>2</v>
      </c>
      <c r="K13">
        <v>3</v>
      </c>
    </row>
    <row r="17" spans="1:7" x14ac:dyDescent="0.2">
      <c r="A17" s="1" t="s">
        <v>0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</row>
    <row r="18" spans="1:7" x14ac:dyDescent="0.2">
      <c r="A18" s="1" t="s">
        <v>3</v>
      </c>
      <c r="B18" s="1">
        <f>B2/C2</f>
        <v>0.33333333333333331</v>
      </c>
      <c r="C18" s="1">
        <f>D2/E2</f>
        <v>0.33333333333333331</v>
      </c>
      <c r="D18" s="1">
        <f>F2/G2</f>
        <v>0.33333333333333331</v>
      </c>
      <c r="E18" s="1">
        <f>H2/I2</f>
        <v>0.25</v>
      </c>
      <c r="F18" s="1">
        <f>J2/K2</f>
        <v>0.33333333333333331</v>
      </c>
      <c r="G18" s="2">
        <f>AVERAGE(B18:F18)</f>
        <v>0.31666666666666665</v>
      </c>
    </row>
    <row r="19" spans="1:7" x14ac:dyDescent="0.2">
      <c r="A19" s="1" t="s">
        <v>5</v>
      </c>
      <c r="B19" s="1">
        <f t="shared" ref="B19:B29" si="0">B3/C3</f>
        <v>0.33333333333333331</v>
      </c>
      <c r="C19" s="1">
        <f t="shared" ref="C19:C29" si="1">D3/E3</f>
        <v>0.5</v>
      </c>
      <c r="D19" s="1"/>
      <c r="E19" s="1">
        <f t="shared" ref="E19:E29" si="2">H3/I3</f>
        <v>0.66666666666666663</v>
      </c>
      <c r="F19" s="1">
        <f t="shared" ref="F19:F29" si="3">J3/K3</f>
        <v>0.5714285714285714</v>
      </c>
      <c r="G19" s="2">
        <f t="shared" ref="G19:G29" si="4">AVERAGE(B19:F19)</f>
        <v>0.51785714285714279</v>
      </c>
    </row>
    <row r="20" spans="1:7" x14ac:dyDescent="0.2">
      <c r="A20" s="1" t="s">
        <v>4</v>
      </c>
      <c r="B20" s="1">
        <f t="shared" si="0"/>
        <v>0.66666666666666663</v>
      </c>
      <c r="C20" s="1">
        <f t="shared" si="1"/>
        <v>1</v>
      </c>
      <c r="D20" s="1">
        <f t="shared" ref="D20:D29" si="5">F4/G4</f>
        <v>0.66666666666666663</v>
      </c>
      <c r="E20" s="1"/>
      <c r="F20" s="1">
        <f t="shared" si="3"/>
        <v>0.5</v>
      </c>
      <c r="G20" s="2">
        <f t="shared" si="4"/>
        <v>0.70833333333333326</v>
      </c>
    </row>
    <row r="21" spans="1:7" x14ac:dyDescent="0.2">
      <c r="A21" s="1" t="s">
        <v>14</v>
      </c>
      <c r="B21" s="1">
        <f t="shared" si="0"/>
        <v>0</v>
      </c>
      <c r="C21" s="1">
        <f t="shared" si="1"/>
        <v>0.75</v>
      </c>
      <c r="D21" s="1">
        <f t="shared" si="5"/>
        <v>1</v>
      </c>
      <c r="E21" s="1"/>
      <c r="F21" s="1">
        <f t="shared" si="3"/>
        <v>1</v>
      </c>
      <c r="G21" s="2">
        <f t="shared" si="4"/>
        <v>0.6875</v>
      </c>
    </row>
    <row r="22" spans="1:7" x14ac:dyDescent="0.2">
      <c r="A22" s="1" t="s">
        <v>6</v>
      </c>
      <c r="B22" s="1">
        <f t="shared" si="0"/>
        <v>0.8</v>
      </c>
      <c r="C22" s="1">
        <f t="shared" si="1"/>
        <v>0.66666666666666663</v>
      </c>
      <c r="D22" s="1">
        <f t="shared" si="5"/>
        <v>0.33333333333333331</v>
      </c>
      <c r="E22" s="1">
        <f t="shared" si="2"/>
        <v>0.66666666666666663</v>
      </c>
      <c r="F22" s="1">
        <f t="shared" si="3"/>
        <v>0.33333333333333331</v>
      </c>
      <c r="G22" s="2">
        <f t="shared" si="4"/>
        <v>0.56000000000000005</v>
      </c>
    </row>
    <row r="23" spans="1:7" x14ac:dyDescent="0.2">
      <c r="A23" s="1" t="s">
        <v>8</v>
      </c>
      <c r="B23" s="1">
        <f t="shared" si="0"/>
        <v>1</v>
      </c>
      <c r="C23" s="1">
        <f t="shared" si="1"/>
        <v>0</v>
      </c>
      <c r="D23" s="1">
        <f t="shared" si="5"/>
        <v>0.25</v>
      </c>
      <c r="E23" s="1">
        <f t="shared" si="2"/>
        <v>0.5</v>
      </c>
      <c r="F23" s="1">
        <f t="shared" si="3"/>
        <v>0.5</v>
      </c>
      <c r="G23" s="2">
        <f t="shared" si="4"/>
        <v>0.45</v>
      </c>
    </row>
    <row r="24" spans="1:7" x14ac:dyDescent="0.2">
      <c r="A24" s="1" t="s">
        <v>7</v>
      </c>
      <c r="B24" s="1">
        <f t="shared" si="0"/>
        <v>0.33333333333333331</v>
      </c>
      <c r="C24" s="1">
        <f t="shared" si="1"/>
        <v>0.8</v>
      </c>
      <c r="D24" s="1">
        <f t="shared" si="5"/>
        <v>0.33333333333333331</v>
      </c>
      <c r="E24" s="1">
        <f t="shared" si="2"/>
        <v>1</v>
      </c>
      <c r="F24" s="1">
        <f t="shared" si="3"/>
        <v>0.5</v>
      </c>
      <c r="G24" s="2">
        <f t="shared" si="4"/>
        <v>0.59333333333333338</v>
      </c>
    </row>
    <row r="25" spans="1:7" x14ac:dyDescent="0.2">
      <c r="A25" s="1" t="s">
        <v>13</v>
      </c>
      <c r="B25" s="1">
        <f t="shared" si="0"/>
        <v>0.25</v>
      </c>
      <c r="C25" s="1">
        <f t="shared" si="1"/>
        <v>0.33333333333333331</v>
      </c>
      <c r="D25" s="1">
        <f t="shared" si="5"/>
        <v>0.6</v>
      </c>
      <c r="E25" s="1">
        <f t="shared" si="2"/>
        <v>0.33333333333333331</v>
      </c>
      <c r="F25" s="1">
        <f t="shared" si="3"/>
        <v>0</v>
      </c>
      <c r="G25" s="2">
        <f t="shared" si="4"/>
        <v>0.30333333333333329</v>
      </c>
    </row>
    <row r="26" spans="1:7" x14ac:dyDescent="0.2">
      <c r="A26" s="1" t="s">
        <v>12</v>
      </c>
      <c r="B26" s="1">
        <f t="shared" si="0"/>
        <v>1</v>
      </c>
      <c r="C26" s="1">
        <f t="shared" si="1"/>
        <v>0</v>
      </c>
      <c r="D26" s="1">
        <f t="shared" si="5"/>
        <v>0.75</v>
      </c>
      <c r="E26" s="1">
        <f t="shared" si="2"/>
        <v>1</v>
      </c>
      <c r="F26" s="1">
        <f t="shared" si="3"/>
        <v>1</v>
      </c>
      <c r="G26" s="2">
        <f t="shared" si="4"/>
        <v>0.75</v>
      </c>
    </row>
    <row r="27" spans="1:7" x14ac:dyDescent="0.2">
      <c r="A27" s="1" t="s">
        <v>9</v>
      </c>
      <c r="B27" s="1">
        <f t="shared" si="0"/>
        <v>0.5</v>
      </c>
      <c r="C27" s="1">
        <f t="shared" si="1"/>
        <v>0.5</v>
      </c>
      <c r="D27" s="1">
        <f t="shared" si="5"/>
        <v>0.6</v>
      </c>
      <c r="E27" s="1">
        <f t="shared" si="2"/>
        <v>0.5</v>
      </c>
      <c r="F27" s="1">
        <f t="shared" si="3"/>
        <v>0</v>
      </c>
      <c r="G27" s="2">
        <f t="shared" si="4"/>
        <v>0.42000000000000004</v>
      </c>
    </row>
    <row r="28" spans="1:7" x14ac:dyDescent="0.2">
      <c r="A28" s="1" t="s">
        <v>10</v>
      </c>
      <c r="B28" s="1">
        <f>B12/C12</f>
        <v>0</v>
      </c>
      <c r="C28" s="1">
        <f t="shared" si="1"/>
        <v>0</v>
      </c>
      <c r="D28" s="1">
        <f t="shared" si="5"/>
        <v>0</v>
      </c>
      <c r="E28" s="1">
        <f t="shared" si="2"/>
        <v>0.33333333333333331</v>
      </c>
      <c r="F28" s="1">
        <f t="shared" si="3"/>
        <v>0.2</v>
      </c>
      <c r="G28" s="2">
        <f t="shared" si="4"/>
        <v>0.10666666666666666</v>
      </c>
    </row>
    <row r="29" spans="1:7" x14ac:dyDescent="0.2">
      <c r="A29" s="1" t="s">
        <v>11</v>
      </c>
      <c r="B29" s="1">
        <f t="shared" si="0"/>
        <v>0.6</v>
      </c>
      <c r="C29" s="1">
        <f t="shared" si="1"/>
        <v>0</v>
      </c>
      <c r="D29" s="1">
        <f t="shared" si="5"/>
        <v>0</v>
      </c>
      <c r="E29" s="1">
        <f t="shared" si="2"/>
        <v>0.5</v>
      </c>
      <c r="F29" s="1">
        <f t="shared" si="3"/>
        <v>0.66666666666666663</v>
      </c>
      <c r="G29" s="2">
        <f t="shared" si="4"/>
        <v>0.35333333333333333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B6BF-482B-D740-8EFA-F25FB728F1FA}">
  <dimension ref="A1:B8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15</v>
      </c>
    </row>
    <row r="2" spans="1:2" x14ac:dyDescent="0.2">
      <c r="A2" t="s">
        <v>8</v>
      </c>
      <c r="B2">
        <f>7/11</f>
        <v>0.63636363636363635</v>
      </c>
    </row>
    <row r="3" spans="1:2" x14ac:dyDescent="0.2">
      <c r="A3" t="s">
        <v>4</v>
      </c>
      <c r="B3">
        <v>0.5</v>
      </c>
    </row>
    <row r="4" spans="1:2" x14ac:dyDescent="0.2">
      <c r="A4" t="s">
        <v>6</v>
      </c>
      <c r="B4">
        <f>6/11</f>
        <v>0.54545454545454541</v>
      </c>
    </row>
    <row r="5" spans="1:2" x14ac:dyDescent="0.2">
      <c r="A5" t="s">
        <v>12</v>
      </c>
    </row>
    <row r="6" spans="1:2" x14ac:dyDescent="0.2">
      <c r="A6" t="s">
        <v>7</v>
      </c>
    </row>
    <row r="7" spans="1:2" x14ac:dyDescent="0.2">
      <c r="A7" t="s">
        <v>11</v>
      </c>
    </row>
    <row r="8" spans="1:2" x14ac:dyDescent="0.2">
      <c r="A8" t="s"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snd_win_rates</vt:lpstr>
      <vt:lpstr>hp_map_wr</vt:lpstr>
      <vt:lpstr>HP_WR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Anshul</dc:creator>
  <cp:lastModifiedBy>Srivastava, Anshul</cp:lastModifiedBy>
  <dcterms:created xsi:type="dcterms:W3CDTF">2025-08-16T02:30:31Z</dcterms:created>
  <dcterms:modified xsi:type="dcterms:W3CDTF">2025-08-17T22:44:20Z</dcterms:modified>
</cp:coreProperties>
</file>