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louis_konstantyner/Desktop/Louis/Universitet/11. Semester/Introduction to Social Data Science/Eksamen/"/>
    </mc:Choice>
  </mc:AlternateContent>
  <xr:revisionPtr revIDLastSave="0" documentId="8_{5D494963-575A-204B-9D7B-F353C0AEC491}" xr6:coauthVersionLast="45" xr6:coauthVersionMax="45" xr10:uidLastSave="{00000000-0000-0000-0000-000000000000}"/>
  <bookViews>
    <workbookView xWindow="0" yWindow="460" windowWidth="25600" windowHeight="15540" activeTab="1" xr2:uid="{00000000-000D-0000-FFFF-FFFF00000000}"/>
  </bookViews>
  <sheets>
    <sheet name="FOLK1E" sheetId="2" r:id="rId1"/>
    <sheet name="Samle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1" i="3" l="1"/>
  <c r="D200" i="3"/>
  <c r="D102" i="3"/>
  <c r="D201" i="3"/>
  <c r="D103" i="3"/>
  <c r="D202" i="3"/>
  <c r="D104" i="3"/>
  <c r="D203" i="3"/>
  <c r="D105" i="3"/>
  <c r="D204" i="3"/>
  <c r="D106" i="3"/>
  <c r="D205" i="3"/>
  <c r="D107" i="3"/>
  <c r="D206" i="3"/>
  <c r="D108" i="3"/>
  <c r="D207" i="3"/>
  <c r="D109" i="3"/>
  <c r="D208" i="3"/>
  <c r="D110" i="3"/>
  <c r="D209" i="3"/>
  <c r="D111" i="3"/>
  <c r="D210" i="3"/>
  <c r="D112" i="3"/>
  <c r="D211" i="3"/>
  <c r="D113" i="3"/>
  <c r="D212" i="3"/>
  <c r="D114" i="3"/>
  <c r="D213" i="3"/>
  <c r="D115" i="3"/>
  <c r="D214" i="3"/>
  <c r="D116" i="3"/>
  <c r="D215" i="3"/>
  <c r="D117" i="3"/>
  <c r="D216" i="3"/>
  <c r="D118" i="3"/>
  <c r="D217" i="3"/>
  <c r="D119" i="3"/>
  <c r="D218" i="3"/>
  <c r="D120" i="3"/>
  <c r="D219" i="3"/>
  <c r="D121" i="3"/>
  <c r="D220" i="3"/>
  <c r="D122" i="3"/>
  <c r="D221" i="3"/>
  <c r="D123" i="3"/>
  <c r="D222" i="3"/>
  <c r="D124" i="3"/>
  <c r="D223" i="3"/>
  <c r="D125" i="3"/>
  <c r="D224" i="3"/>
  <c r="D126" i="3"/>
  <c r="D225" i="3"/>
  <c r="D127" i="3"/>
  <c r="D226" i="3"/>
  <c r="D128" i="3"/>
  <c r="D227" i="3"/>
  <c r="D129" i="3"/>
  <c r="D228" i="3"/>
  <c r="D130" i="3"/>
  <c r="D229" i="3"/>
  <c r="D131" i="3"/>
  <c r="D230" i="3"/>
  <c r="D132" i="3"/>
  <c r="D231" i="3"/>
  <c r="D133" i="3"/>
  <c r="D232" i="3"/>
  <c r="D134" i="3"/>
  <c r="D233" i="3"/>
  <c r="D135" i="3"/>
  <c r="D234" i="3"/>
  <c r="D136" i="3"/>
  <c r="D235" i="3"/>
  <c r="D137" i="3"/>
  <c r="D236" i="3"/>
  <c r="D138" i="3"/>
  <c r="D237" i="3"/>
  <c r="D139" i="3"/>
  <c r="D238" i="3"/>
  <c r="D140" i="3"/>
  <c r="D239" i="3"/>
  <c r="D141" i="3"/>
  <c r="D240" i="3"/>
  <c r="D142" i="3"/>
  <c r="D241" i="3"/>
  <c r="D143" i="3"/>
  <c r="D242" i="3"/>
  <c r="D144" i="3"/>
  <c r="D243" i="3"/>
  <c r="D145" i="3"/>
  <c r="D244" i="3"/>
  <c r="D146" i="3"/>
  <c r="D245" i="3"/>
  <c r="D147" i="3"/>
  <c r="D246" i="3"/>
  <c r="D148" i="3"/>
  <c r="D247" i="3"/>
  <c r="D149" i="3"/>
  <c r="D248" i="3"/>
  <c r="D150" i="3"/>
  <c r="D249" i="3"/>
  <c r="D151" i="3"/>
  <c r="D250" i="3"/>
  <c r="D152" i="3"/>
  <c r="D251" i="3"/>
  <c r="D153" i="3"/>
  <c r="D252" i="3"/>
  <c r="D154" i="3"/>
  <c r="D253" i="3"/>
  <c r="D155" i="3"/>
  <c r="D254" i="3"/>
  <c r="D156" i="3"/>
  <c r="D255" i="3"/>
  <c r="D157" i="3"/>
  <c r="D256" i="3"/>
  <c r="D158" i="3"/>
  <c r="D257" i="3"/>
  <c r="D159" i="3"/>
  <c r="D258" i="3"/>
  <c r="D160" i="3"/>
  <c r="D259" i="3"/>
  <c r="D161" i="3"/>
  <c r="D260" i="3"/>
  <c r="D162" i="3"/>
  <c r="D261" i="3"/>
  <c r="D163" i="3"/>
  <c r="D262" i="3"/>
  <c r="D164" i="3"/>
  <c r="D263" i="3"/>
  <c r="D165" i="3"/>
  <c r="D264" i="3"/>
  <c r="D166" i="3"/>
  <c r="D265" i="3"/>
  <c r="D167" i="3"/>
  <c r="D266" i="3"/>
  <c r="D168" i="3"/>
  <c r="D267" i="3"/>
  <c r="D169" i="3"/>
  <c r="D268" i="3"/>
  <c r="D170" i="3"/>
  <c r="D269" i="3"/>
  <c r="D171" i="3"/>
  <c r="D270" i="3"/>
  <c r="D172" i="3"/>
  <c r="D271" i="3"/>
  <c r="D173" i="3"/>
  <c r="D272" i="3"/>
  <c r="D174" i="3"/>
  <c r="D273" i="3"/>
  <c r="D175" i="3"/>
  <c r="D274" i="3"/>
  <c r="D176" i="3"/>
  <c r="D275" i="3"/>
  <c r="D177" i="3"/>
  <c r="D276" i="3"/>
  <c r="D178" i="3"/>
  <c r="D277" i="3"/>
  <c r="D179" i="3"/>
  <c r="D278" i="3"/>
  <c r="D180" i="3"/>
  <c r="D279" i="3"/>
  <c r="D181" i="3"/>
  <c r="D280" i="3"/>
  <c r="D182" i="3"/>
  <c r="D281" i="3"/>
  <c r="D183" i="3"/>
  <c r="D282" i="3"/>
  <c r="D184" i="3"/>
  <c r="D283" i="3"/>
  <c r="D185" i="3"/>
  <c r="D284" i="3"/>
  <c r="D186" i="3"/>
  <c r="D285" i="3"/>
  <c r="D187" i="3"/>
  <c r="D286" i="3"/>
  <c r="D188" i="3"/>
  <c r="D287" i="3"/>
  <c r="D189" i="3"/>
  <c r="D288" i="3"/>
  <c r="D190" i="3"/>
  <c r="D289" i="3"/>
  <c r="D191" i="3"/>
  <c r="D290" i="3"/>
  <c r="D192" i="3"/>
  <c r="D291" i="3"/>
  <c r="D193" i="3"/>
  <c r="D292" i="3"/>
  <c r="D194" i="3"/>
  <c r="D293" i="3"/>
  <c r="D195" i="3"/>
  <c r="D294" i="3"/>
  <c r="D196" i="3"/>
  <c r="D295" i="3"/>
  <c r="D197" i="3"/>
  <c r="D296" i="3"/>
  <c r="D198" i="3"/>
  <c r="D297" i="3"/>
  <c r="D199" i="3"/>
  <c r="D29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2" i="3"/>
  <c r="R301" i="2"/>
  <c r="R6" i="2"/>
  <c r="S6" i="2"/>
  <c r="T6" i="2"/>
  <c r="R7" i="2"/>
  <c r="S7" i="2"/>
  <c r="T7" i="2"/>
  <c r="R8" i="2"/>
  <c r="S8" i="2"/>
  <c r="T8" i="2"/>
  <c r="R9" i="2"/>
  <c r="S9" i="2"/>
  <c r="T9" i="2"/>
  <c r="R10" i="2"/>
  <c r="S10" i="2"/>
  <c r="T10" i="2"/>
  <c r="R11" i="2"/>
  <c r="S11" i="2"/>
  <c r="T11" i="2"/>
  <c r="R12" i="2"/>
  <c r="S12" i="2"/>
  <c r="T12" i="2"/>
  <c r="R13" i="2"/>
  <c r="S13" i="2"/>
  <c r="T13" i="2"/>
  <c r="R14" i="2"/>
  <c r="S14" i="2"/>
  <c r="T14" i="2"/>
  <c r="R15" i="2"/>
  <c r="S15" i="2"/>
  <c r="T15" i="2"/>
  <c r="R16" i="2"/>
  <c r="S16" i="2"/>
  <c r="T16" i="2"/>
  <c r="R17" i="2"/>
  <c r="S17" i="2"/>
  <c r="T17" i="2"/>
  <c r="R18" i="2"/>
  <c r="S18" i="2"/>
  <c r="T18" i="2"/>
  <c r="R19" i="2"/>
  <c r="S19" i="2"/>
  <c r="T19" i="2"/>
  <c r="R20" i="2"/>
  <c r="S20" i="2"/>
  <c r="T20" i="2"/>
  <c r="R21" i="2"/>
  <c r="S21" i="2"/>
  <c r="T21" i="2"/>
  <c r="R22" i="2"/>
  <c r="S22" i="2"/>
  <c r="T22" i="2"/>
  <c r="R23" i="2"/>
  <c r="S23" i="2"/>
  <c r="T23" i="2"/>
  <c r="R24" i="2"/>
  <c r="S24" i="2"/>
  <c r="T24" i="2"/>
  <c r="R25" i="2"/>
  <c r="S25" i="2"/>
  <c r="T25" i="2"/>
  <c r="R26" i="2"/>
  <c r="S26" i="2"/>
  <c r="T26" i="2"/>
  <c r="R27" i="2"/>
  <c r="S27" i="2"/>
  <c r="T27" i="2"/>
  <c r="R28" i="2"/>
  <c r="S28" i="2"/>
  <c r="T28" i="2"/>
  <c r="R29" i="2"/>
  <c r="S29" i="2"/>
  <c r="T29" i="2"/>
  <c r="R30" i="2"/>
  <c r="S30" i="2"/>
  <c r="T30" i="2"/>
  <c r="R31" i="2"/>
  <c r="S31" i="2"/>
  <c r="T31" i="2"/>
  <c r="R32" i="2"/>
  <c r="S32" i="2"/>
  <c r="T32" i="2"/>
  <c r="R33" i="2"/>
  <c r="S33" i="2"/>
  <c r="T33" i="2"/>
  <c r="R34" i="2"/>
  <c r="S34" i="2"/>
  <c r="T34" i="2"/>
  <c r="R35" i="2"/>
  <c r="S35" i="2"/>
  <c r="T35" i="2"/>
  <c r="R36" i="2"/>
  <c r="S36" i="2"/>
  <c r="T36" i="2"/>
  <c r="R37" i="2"/>
  <c r="S37" i="2"/>
  <c r="T37" i="2"/>
  <c r="R38" i="2"/>
  <c r="S38" i="2"/>
  <c r="T38" i="2"/>
  <c r="R39" i="2"/>
  <c r="S39" i="2"/>
  <c r="T39" i="2"/>
  <c r="R40" i="2"/>
  <c r="S40" i="2"/>
  <c r="T40" i="2"/>
  <c r="R41" i="2"/>
  <c r="S41" i="2"/>
  <c r="T41" i="2"/>
  <c r="R42" i="2"/>
  <c r="S42" i="2"/>
  <c r="T42" i="2"/>
  <c r="R43" i="2"/>
  <c r="S43" i="2"/>
  <c r="T43" i="2"/>
  <c r="R44" i="2"/>
  <c r="S44" i="2"/>
  <c r="T44" i="2"/>
  <c r="R45" i="2"/>
  <c r="S45" i="2"/>
  <c r="T45" i="2"/>
  <c r="R46" i="2"/>
  <c r="S46" i="2"/>
  <c r="T46" i="2"/>
  <c r="R47" i="2"/>
  <c r="S47" i="2"/>
  <c r="T47" i="2"/>
  <c r="R48" i="2"/>
  <c r="S48" i="2"/>
  <c r="T48" i="2"/>
  <c r="R49" i="2"/>
  <c r="S49" i="2"/>
  <c r="T49" i="2"/>
  <c r="R50" i="2"/>
  <c r="S50" i="2"/>
  <c r="T50" i="2"/>
  <c r="R51" i="2"/>
  <c r="S51" i="2"/>
  <c r="T51" i="2"/>
  <c r="R52" i="2"/>
  <c r="S52" i="2"/>
  <c r="T52" i="2"/>
  <c r="R53" i="2"/>
  <c r="S53" i="2"/>
  <c r="T53" i="2"/>
  <c r="R54" i="2"/>
  <c r="S54" i="2"/>
  <c r="T54" i="2"/>
  <c r="R55" i="2"/>
  <c r="S55" i="2"/>
  <c r="T55" i="2"/>
  <c r="R56" i="2"/>
  <c r="S56" i="2"/>
  <c r="T56" i="2"/>
  <c r="R57" i="2"/>
  <c r="S57" i="2"/>
  <c r="T57" i="2"/>
  <c r="R58" i="2"/>
  <c r="S58" i="2"/>
  <c r="T58" i="2"/>
  <c r="R59" i="2"/>
  <c r="S59" i="2"/>
  <c r="T59" i="2"/>
  <c r="R60" i="2"/>
  <c r="S60" i="2"/>
  <c r="T60" i="2"/>
  <c r="R61" i="2"/>
  <c r="S61" i="2"/>
  <c r="T61" i="2"/>
  <c r="R62" i="2"/>
  <c r="S62" i="2"/>
  <c r="T62" i="2"/>
  <c r="R63" i="2"/>
  <c r="S63" i="2"/>
  <c r="T63" i="2"/>
  <c r="R64" i="2"/>
  <c r="S64" i="2"/>
  <c r="T64" i="2"/>
  <c r="R65" i="2"/>
  <c r="S65" i="2"/>
  <c r="T65" i="2"/>
  <c r="R66" i="2"/>
  <c r="S66" i="2"/>
  <c r="T66" i="2"/>
  <c r="R67" i="2"/>
  <c r="S67" i="2"/>
  <c r="T67" i="2"/>
  <c r="R68" i="2"/>
  <c r="S68" i="2"/>
  <c r="T68" i="2"/>
  <c r="R69" i="2"/>
  <c r="S69" i="2"/>
  <c r="T69" i="2"/>
  <c r="R70" i="2"/>
  <c r="S70" i="2"/>
  <c r="T70" i="2"/>
  <c r="R71" i="2"/>
  <c r="S71" i="2"/>
  <c r="T71" i="2"/>
  <c r="R72" i="2"/>
  <c r="S72" i="2"/>
  <c r="T72" i="2"/>
  <c r="R73" i="2"/>
  <c r="S73" i="2"/>
  <c r="T73" i="2"/>
  <c r="R74" i="2"/>
  <c r="S74" i="2"/>
  <c r="T74" i="2"/>
  <c r="R75" i="2"/>
  <c r="S75" i="2"/>
  <c r="T75" i="2"/>
  <c r="R76" i="2"/>
  <c r="S76" i="2"/>
  <c r="T76" i="2"/>
  <c r="R77" i="2"/>
  <c r="S77" i="2"/>
  <c r="T77" i="2"/>
  <c r="R78" i="2"/>
  <c r="S78" i="2"/>
  <c r="T78" i="2"/>
  <c r="R79" i="2"/>
  <c r="S79" i="2"/>
  <c r="T79" i="2"/>
  <c r="R80" i="2"/>
  <c r="S80" i="2"/>
  <c r="T80" i="2"/>
  <c r="R81" i="2"/>
  <c r="S81" i="2"/>
  <c r="T81" i="2"/>
  <c r="R82" i="2"/>
  <c r="S82" i="2"/>
  <c r="T82" i="2"/>
  <c r="R83" i="2"/>
  <c r="S83" i="2"/>
  <c r="T83" i="2"/>
  <c r="R84" i="2"/>
  <c r="S84" i="2"/>
  <c r="T84" i="2"/>
  <c r="R85" i="2"/>
  <c r="S85" i="2"/>
  <c r="T85" i="2"/>
  <c r="R86" i="2"/>
  <c r="S86" i="2"/>
  <c r="T86" i="2"/>
  <c r="R87" i="2"/>
  <c r="S87" i="2"/>
  <c r="T87" i="2"/>
  <c r="R88" i="2"/>
  <c r="S88" i="2"/>
  <c r="T88" i="2"/>
  <c r="R89" i="2"/>
  <c r="S89" i="2"/>
  <c r="T89" i="2"/>
  <c r="R90" i="2"/>
  <c r="S90" i="2"/>
  <c r="T90" i="2"/>
  <c r="R91" i="2"/>
  <c r="S91" i="2"/>
  <c r="T91" i="2"/>
  <c r="R92" i="2"/>
  <c r="S92" i="2"/>
  <c r="T92" i="2"/>
  <c r="R93" i="2"/>
  <c r="S93" i="2"/>
  <c r="T93" i="2"/>
  <c r="R94" i="2"/>
  <c r="S94" i="2"/>
  <c r="T94" i="2"/>
  <c r="R95" i="2"/>
  <c r="S95" i="2"/>
  <c r="T95" i="2"/>
  <c r="R96" i="2"/>
  <c r="S96" i="2"/>
  <c r="T96" i="2"/>
  <c r="R97" i="2"/>
  <c r="S97" i="2"/>
  <c r="T97" i="2"/>
  <c r="R98" i="2"/>
  <c r="S98" i="2"/>
  <c r="T98" i="2"/>
  <c r="R99" i="2"/>
  <c r="S99" i="2"/>
  <c r="T99" i="2"/>
  <c r="R100" i="2"/>
  <c r="S100" i="2"/>
  <c r="T100" i="2"/>
  <c r="R101" i="2"/>
  <c r="S101" i="2"/>
  <c r="T101" i="2"/>
  <c r="R102" i="2"/>
  <c r="S102" i="2"/>
  <c r="T102" i="2"/>
  <c r="R103" i="2"/>
  <c r="S103" i="2"/>
  <c r="T103" i="2"/>
  <c r="R104" i="2"/>
  <c r="S104" i="2"/>
  <c r="T104" i="2"/>
  <c r="R105" i="2"/>
  <c r="S105" i="2"/>
  <c r="T105" i="2"/>
  <c r="R106" i="2"/>
  <c r="S106" i="2"/>
  <c r="T106" i="2"/>
  <c r="R107" i="2"/>
  <c r="S107" i="2"/>
  <c r="T107" i="2"/>
  <c r="R108" i="2"/>
  <c r="S108" i="2"/>
  <c r="T108" i="2"/>
  <c r="R109" i="2"/>
  <c r="S109" i="2"/>
  <c r="T109" i="2"/>
  <c r="R110" i="2"/>
  <c r="S110" i="2"/>
  <c r="T110" i="2"/>
  <c r="R111" i="2"/>
  <c r="S111" i="2"/>
  <c r="T111" i="2"/>
  <c r="R112" i="2"/>
  <c r="S112" i="2"/>
  <c r="T112" i="2"/>
  <c r="R113" i="2"/>
  <c r="S113" i="2"/>
  <c r="T113" i="2"/>
  <c r="R114" i="2"/>
  <c r="S114" i="2"/>
  <c r="T114" i="2"/>
  <c r="R115" i="2"/>
  <c r="S115" i="2"/>
  <c r="T115" i="2"/>
  <c r="R116" i="2"/>
  <c r="S116" i="2"/>
  <c r="T116" i="2"/>
  <c r="R117" i="2"/>
  <c r="S117" i="2"/>
  <c r="T117" i="2"/>
  <c r="R118" i="2"/>
  <c r="S118" i="2"/>
  <c r="T118" i="2"/>
  <c r="R119" i="2"/>
  <c r="S119" i="2"/>
  <c r="T119" i="2"/>
  <c r="R120" i="2"/>
  <c r="S120" i="2"/>
  <c r="T120" i="2"/>
  <c r="R121" i="2"/>
  <c r="S121" i="2"/>
  <c r="T121" i="2"/>
  <c r="R122" i="2"/>
  <c r="S122" i="2"/>
  <c r="T122" i="2"/>
  <c r="R123" i="2"/>
  <c r="S123" i="2"/>
  <c r="T123" i="2"/>
  <c r="R124" i="2"/>
  <c r="S124" i="2"/>
  <c r="T124" i="2"/>
  <c r="R125" i="2"/>
  <c r="S125" i="2"/>
  <c r="T125" i="2"/>
  <c r="R126" i="2"/>
  <c r="S126" i="2"/>
  <c r="T126" i="2"/>
  <c r="R127" i="2"/>
  <c r="S127" i="2"/>
  <c r="T127" i="2"/>
  <c r="R128" i="2"/>
  <c r="S128" i="2"/>
  <c r="T128" i="2"/>
  <c r="R129" i="2"/>
  <c r="S129" i="2"/>
  <c r="T129" i="2"/>
  <c r="R130" i="2"/>
  <c r="S130" i="2"/>
  <c r="T130" i="2"/>
  <c r="R131" i="2"/>
  <c r="S131" i="2"/>
  <c r="T131" i="2"/>
  <c r="R132" i="2"/>
  <c r="S132" i="2"/>
  <c r="T132" i="2"/>
  <c r="R133" i="2"/>
  <c r="S133" i="2"/>
  <c r="T133" i="2"/>
  <c r="R134" i="2"/>
  <c r="S134" i="2"/>
  <c r="T134" i="2"/>
  <c r="R135" i="2"/>
  <c r="S135" i="2"/>
  <c r="T135" i="2"/>
  <c r="R136" i="2"/>
  <c r="S136" i="2"/>
  <c r="T136" i="2"/>
  <c r="R137" i="2"/>
  <c r="S137" i="2"/>
  <c r="T137" i="2"/>
  <c r="R138" i="2"/>
  <c r="S138" i="2"/>
  <c r="T138" i="2"/>
  <c r="R139" i="2"/>
  <c r="S139" i="2"/>
  <c r="T139" i="2"/>
  <c r="R140" i="2"/>
  <c r="S140" i="2"/>
  <c r="T140" i="2"/>
  <c r="R141" i="2"/>
  <c r="S141" i="2"/>
  <c r="T141" i="2"/>
  <c r="R142" i="2"/>
  <c r="S142" i="2"/>
  <c r="T142" i="2"/>
  <c r="R143" i="2"/>
  <c r="S143" i="2"/>
  <c r="T143" i="2"/>
  <c r="R144" i="2"/>
  <c r="S144" i="2"/>
  <c r="T144" i="2"/>
  <c r="R145" i="2"/>
  <c r="S145" i="2"/>
  <c r="T145" i="2"/>
  <c r="R146" i="2"/>
  <c r="S146" i="2"/>
  <c r="T146" i="2"/>
  <c r="R147" i="2"/>
  <c r="S147" i="2"/>
  <c r="T147" i="2"/>
  <c r="R148" i="2"/>
  <c r="S148" i="2"/>
  <c r="T148" i="2"/>
  <c r="R149" i="2"/>
  <c r="S149" i="2"/>
  <c r="T149" i="2"/>
  <c r="R150" i="2"/>
  <c r="S150" i="2"/>
  <c r="T150" i="2"/>
  <c r="R151" i="2"/>
  <c r="S151" i="2"/>
  <c r="T151" i="2"/>
  <c r="R152" i="2"/>
  <c r="S152" i="2"/>
  <c r="T152" i="2"/>
  <c r="R153" i="2"/>
  <c r="S153" i="2"/>
  <c r="T153" i="2"/>
  <c r="R154" i="2"/>
  <c r="S154" i="2"/>
  <c r="T154" i="2"/>
  <c r="R155" i="2"/>
  <c r="S155" i="2"/>
  <c r="T155" i="2"/>
  <c r="R156" i="2"/>
  <c r="S156" i="2"/>
  <c r="T156" i="2"/>
  <c r="R157" i="2"/>
  <c r="S157" i="2"/>
  <c r="T157" i="2"/>
  <c r="R158" i="2"/>
  <c r="S158" i="2"/>
  <c r="T158" i="2"/>
  <c r="R159" i="2"/>
  <c r="S159" i="2"/>
  <c r="T159" i="2"/>
  <c r="R160" i="2"/>
  <c r="S160" i="2"/>
  <c r="T160" i="2"/>
  <c r="R161" i="2"/>
  <c r="S161" i="2"/>
  <c r="T161" i="2"/>
  <c r="R162" i="2"/>
  <c r="S162" i="2"/>
  <c r="T162" i="2"/>
  <c r="R163" i="2"/>
  <c r="S163" i="2"/>
  <c r="T163" i="2"/>
  <c r="R164" i="2"/>
  <c r="S164" i="2"/>
  <c r="T164" i="2"/>
  <c r="R165" i="2"/>
  <c r="S165" i="2"/>
  <c r="T165" i="2"/>
  <c r="R166" i="2"/>
  <c r="S166" i="2"/>
  <c r="T166" i="2"/>
  <c r="R167" i="2"/>
  <c r="S167" i="2"/>
  <c r="T167" i="2"/>
  <c r="R168" i="2"/>
  <c r="S168" i="2"/>
  <c r="T168" i="2"/>
  <c r="R169" i="2"/>
  <c r="S169" i="2"/>
  <c r="T169" i="2"/>
  <c r="R170" i="2"/>
  <c r="S170" i="2"/>
  <c r="T170" i="2"/>
  <c r="R171" i="2"/>
  <c r="S171" i="2"/>
  <c r="T171" i="2"/>
  <c r="R172" i="2"/>
  <c r="S172" i="2"/>
  <c r="T172" i="2"/>
  <c r="R173" i="2"/>
  <c r="S173" i="2"/>
  <c r="T173" i="2"/>
  <c r="R174" i="2"/>
  <c r="S174" i="2"/>
  <c r="T174" i="2"/>
  <c r="R175" i="2"/>
  <c r="S175" i="2"/>
  <c r="T175" i="2"/>
  <c r="R176" i="2"/>
  <c r="S176" i="2"/>
  <c r="T176" i="2"/>
  <c r="R177" i="2"/>
  <c r="S177" i="2"/>
  <c r="T177" i="2"/>
  <c r="R178" i="2"/>
  <c r="S178" i="2"/>
  <c r="T178" i="2"/>
  <c r="R179" i="2"/>
  <c r="S179" i="2"/>
  <c r="T179" i="2"/>
  <c r="R180" i="2"/>
  <c r="S180" i="2"/>
  <c r="T180" i="2"/>
  <c r="R181" i="2"/>
  <c r="S181" i="2"/>
  <c r="T181" i="2"/>
  <c r="R182" i="2"/>
  <c r="S182" i="2"/>
  <c r="T182" i="2"/>
  <c r="R183" i="2"/>
  <c r="S183" i="2"/>
  <c r="T183" i="2"/>
  <c r="R184" i="2"/>
  <c r="S184" i="2"/>
  <c r="T184" i="2"/>
  <c r="R185" i="2"/>
  <c r="S185" i="2"/>
  <c r="T185" i="2"/>
  <c r="R186" i="2"/>
  <c r="S186" i="2"/>
  <c r="T186" i="2"/>
  <c r="R187" i="2"/>
  <c r="S187" i="2"/>
  <c r="T187" i="2"/>
  <c r="R188" i="2"/>
  <c r="S188" i="2"/>
  <c r="T188" i="2"/>
  <c r="R189" i="2"/>
  <c r="S189" i="2"/>
  <c r="T189" i="2"/>
  <c r="R190" i="2"/>
  <c r="S190" i="2"/>
  <c r="T190" i="2"/>
  <c r="R191" i="2"/>
  <c r="S191" i="2"/>
  <c r="T191" i="2"/>
  <c r="R192" i="2"/>
  <c r="S192" i="2"/>
  <c r="T192" i="2"/>
  <c r="R193" i="2"/>
  <c r="S193" i="2"/>
  <c r="T193" i="2"/>
  <c r="R194" i="2"/>
  <c r="S194" i="2"/>
  <c r="T194" i="2"/>
  <c r="R195" i="2"/>
  <c r="S195" i="2"/>
  <c r="T195" i="2"/>
  <c r="R196" i="2"/>
  <c r="S196" i="2"/>
  <c r="T196" i="2"/>
  <c r="R197" i="2"/>
  <c r="S197" i="2"/>
  <c r="T197" i="2"/>
  <c r="R198" i="2"/>
  <c r="S198" i="2"/>
  <c r="T198" i="2"/>
  <c r="R199" i="2"/>
  <c r="S199" i="2"/>
  <c r="T199" i="2"/>
  <c r="R200" i="2"/>
  <c r="S200" i="2"/>
  <c r="T200" i="2"/>
  <c r="R201" i="2"/>
  <c r="S201" i="2"/>
  <c r="T201" i="2"/>
  <c r="R202" i="2"/>
  <c r="S202" i="2"/>
  <c r="T202" i="2"/>
  <c r="R203" i="2"/>
  <c r="S203" i="2"/>
  <c r="T203" i="2"/>
  <c r="R204" i="2"/>
  <c r="S204" i="2"/>
  <c r="T204" i="2"/>
  <c r="R205" i="2"/>
  <c r="S205" i="2"/>
  <c r="T205" i="2"/>
  <c r="R206" i="2"/>
  <c r="S206" i="2"/>
  <c r="T206" i="2"/>
  <c r="R207" i="2"/>
  <c r="S207" i="2"/>
  <c r="T207" i="2"/>
  <c r="R208" i="2"/>
  <c r="S208" i="2"/>
  <c r="T208" i="2"/>
  <c r="R209" i="2"/>
  <c r="S209" i="2"/>
  <c r="T209" i="2"/>
  <c r="R210" i="2"/>
  <c r="S210" i="2"/>
  <c r="T210" i="2"/>
  <c r="R211" i="2"/>
  <c r="S211" i="2"/>
  <c r="T211" i="2"/>
  <c r="R212" i="2"/>
  <c r="S212" i="2"/>
  <c r="T212" i="2"/>
  <c r="R213" i="2"/>
  <c r="S213" i="2"/>
  <c r="T213" i="2"/>
  <c r="R214" i="2"/>
  <c r="S214" i="2"/>
  <c r="T214" i="2"/>
  <c r="R215" i="2"/>
  <c r="S215" i="2"/>
  <c r="T215" i="2"/>
  <c r="R216" i="2"/>
  <c r="S216" i="2"/>
  <c r="T216" i="2"/>
  <c r="R217" i="2"/>
  <c r="S217" i="2"/>
  <c r="T217" i="2"/>
  <c r="R218" i="2"/>
  <c r="S218" i="2"/>
  <c r="T218" i="2"/>
  <c r="R219" i="2"/>
  <c r="S219" i="2"/>
  <c r="T219" i="2"/>
  <c r="R220" i="2"/>
  <c r="S220" i="2"/>
  <c r="T220" i="2"/>
  <c r="R221" i="2"/>
  <c r="S221" i="2"/>
  <c r="T221" i="2"/>
  <c r="R222" i="2"/>
  <c r="S222" i="2"/>
  <c r="T222" i="2"/>
  <c r="R223" i="2"/>
  <c r="S223" i="2"/>
  <c r="T223" i="2"/>
  <c r="R224" i="2"/>
  <c r="S224" i="2"/>
  <c r="T224" i="2"/>
  <c r="R225" i="2"/>
  <c r="S225" i="2"/>
  <c r="T225" i="2"/>
  <c r="R226" i="2"/>
  <c r="S226" i="2"/>
  <c r="T226" i="2"/>
  <c r="R227" i="2"/>
  <c r="S227" i="2"/>
  <c r="T227" i="2"/>
  <c r="R228" i="2"/>
  <c r="S228" i="2"/>
  <c r="T228" i="2"/>
  <c r="R229" i="2"/>
  <c r="S229" i="2"/>
  <c r="T229" i="2"/>
  <c r="R230" i="2"/>
  <c r="S230" i="2"/>
  <c r="T230" i="2"/>
  <c r="R231" i="2"/>
  <c r="S231" i="2"/>
  <c r="T231" i="2"/>
  <c r="R232" i="2"/>
  <c r="S232" i="2"/>
  <c r="T232" i="2"/>
  <c r="R233" i="2"/>
  <c r="S233" i="2"/>
  <c r="T233" i="2"/>
  <c r="R234" i="2"/>
  <c r="S234" i="2"/>
  <c r="T234" i="2"/>
  <c r="R235" i="2"/>
  <c r="S235" i="2"/>
  <c r="T235" i="2"/>
  <c r="R236" i="2"/>
  <c r="S236" i="2"/>
  <c r="T236" i="2"/>
  <c r="R237" i="2"/>
  <c r="S237" i="2"/>
  <c r="T237" i="2"/>
  <c r="R238" i="2"/>
  <c r="S238" i="2"/>
  <c r="T238" i="2"/>
  <c r="R239" i="2"/>
  <c r="S239" i="2"/>
  <c r="T239" i="2"/>
  <c r="R240" i="2"/>
  <c r="S240" i="2"/>
  <c r="T240" i="2"/>
  <c r="R241" i="2"/>
  <c r="S241" i="2"/>
  <c r="T241" i="2"/>
  <c r="R242" i="2"/>
  <c r="S242" i="2"/>
  <c r="T242" i="2"/>
  <c r="R243" i="2"/>
  <c r="S243" i="2"/>
  <c r="T243" i="2"/>
  <c r="R244" i="2"/>
  <c r="S244" i="2"/>
  <c r="T244" i="2"/>
  <c r="R245" i="2"/>
  <c r="S245" i="2"/>
  <c r="T245" i="2"/>
  <c r="R246" i="2"/>
  <c r="S246" i="2"/>
  <c r="T246" i="2"/>
  <c r="R247" i="2"/>
  <c r="S247" i="2"/>
  <c r="T247" i="2"/>
  <c r="R248" i="2"/>
  <c r="S248" i="2"/>
  <c r="T248" i="2"/>
  <c r="R249" i="2"/>
  <c r="S249" i="2"/>
  <c r="T249" i="2"/>
  <c r="R250" i="2"/>
  <c r="S250" i="2"/>
  <c r="T250" i="2"/>
  <c r="R251" i="2"/>
  <c r="S251" i="2"/>
  <c r="T251" i="2"/>
  <c r="R252" i="2"/>
  <c r="S252" i="2"/>
  <c r="T252" i="2"/>
  <c r="R253" i="2"/>
  <c r="S253" i="2"/>
  <c r="T253" i="2"/>
  <c r="R254" i="2"/>
  <c r="S254" i="2"/>
  <c r="T254" i="2"/>
  <c r="R255" i="2"/>
  <c r="S255" i="2"/>
  <c r="T255" i="2"/>
  <c r="R256" i="2"/>
  <c r="S256" i="2"/>
  <c r="T256" i="2"/>
  <c r="R257" i="2"/>
  <c r="S257" i="2"/>
  <c r="T257" i="2"/>
  <c r="R258" i="2"/>
  <c r="S258" i="2"/>
  <c r="T258" i="2"/>
  <c r="R259" i="2"/>
  <c r="S259" i="2"/>
  <c r="T259" i="2"/>
  <c r="R260" i="2"/>
  <c r="S260" i="2"/>
  <c r="T260" i="2"/>
  <c r="R261" i="2"/>
  <c r="S261" i="2"/>
  <c r="T261" i="2"/>
  <c r="R262" i="2"/>
  <c r="S262" i="2"/>
  <c r="T262" i="2"/>
  <c r="R263" i="2"/>
  <c r="S263" i="2"/>
  <c r="T263" i="2"/>
  <c r="R264" i="2"/>
  <c r="S264" i="2"/>
  <c r="T264" i="2"/>
  <c r="R265" i="2"/>
  <c r="S265" i="2"/>
  <c r="T265" i="2"/>
  <c r="R266" i="2"/>
  <c r="S266" i="2"/>
  <c r="T266" i="2"/>
  <c r="R267" i="2"/>
  <c r="S267" i="2"/>
  <c r="T267" i="2"/>
  <c r="R268" i="2"/>
  <c r="S268" i="2"/>
  <c r="T268" i="2"/>
  <c r="R269" i="2"/>
  <c r="S269" i="2"/>
  <c r="T269" i="2"/>
  <c r="R270" i="2"/>
  <c r="S270" i="2"/>
  <c r="T270" i="2"/>
  <c r="R271" i="2"/>
  <c r="S271" i="2"/>
  <c r="T271" i="2"/>
  <c r="R272" i="2"/>
  <c r="S272" i="2"/>
  <c r="T272" i="2"/>
  <c r="R273" i="2"/>
  <c r="S273" i="2"/>
  <c r="T273" i="2"/>
  <c r="R274" i="2"/>
  <c r="S274" i="2"/>
  <c r="T274" i="2"/>
  <c r="R275" i="2"/>
  <c r="S275" i="2"/>
  <c r="T275" i="2"/>
  <c r="R276" i="2"/>
  <c r="S276" i="2"/>
  <c r="T276" i="2"/>
  <c r="R277" i="2"/>
  <c r="S277" i="2"/>
  <c r="T277" i="2"/>
  <c r="R278" i="2"/>
  <c r="S278" i="2"/>
  <c r="T278" i="2"/>
  <c r="R279" i="2"/>
  <c r="S279" i="2"/>
  <c r="T279" i="2"/>
  <c r="R280" i="2"/>
  <c r="S280" i="2"/>
  <c r="T280" i="2"/>
  <c r="R281" i="2"/>
  <c r="S281" i="2"/>
  <c r="T281" i="2"/>
  <c r="R282" i="2"/>
  <c r="S282" i="2"/>
  <c r="T282" i="2"/>
  <c r="R283" i="2"/>
  <c r="S283" i="2"/>
  <c r="T283" i="2"/>
  <c r="R284" i="2"/>
  <c r="S284" i="2"/>
  <c r="T284" i="2"/>
  <c r="R285" i="2"/>
  <c r="S285" i="2"/>
  <c r="T285" i="2"/>
  <c r="R286" i="2"/>
  <c r="S286" i="2"/>
  <c r="T286" i="2"/>
  <c r="R287" i="2"/>
  <c r="S287" i="2"/>
  <c r="T287" i="2"/>
  <c r="R288" i="2"/>
  <c r="S288" i="2"/>
  <c r="T288" i="2"/>
  <c r="R289" i="2"/>
  <c r="S289" i="2"/>
  <c r="T289" i="2"/>
  <c r="R290" i="2"/>
  <c r="S290" i="2"/>
  <c r="T290" i="2"/>
  <c r="R291" i="2"/>
  <c r="S291" i="2"/>
  <c r="T291" i="2"/>
  <c r="R292" i="2"/>
  <c r="S292" i="2"/>
  <c r="T292" i="2"/>
  <c r="R293" i="2"/>
  <c r="S293" i="2"/>
  <c r="T293" i="2"/>
  <c r="R294" i="2"/>
  <c r="S294" i="2"/>
  <c r="T294" i="2"/>
  <c r="R295" i="2"/>
  <c r="S295" i="2"/>
  <c r="T295" i="2"/>
  <c r="R296" i="2"/>
  <c r="S296" i="2"/>
  <c r="T296" i="2"/>
  <c r="R297" i="2"/>
  <c r="S297" i="2"/>
  <c r="T297" i="2"/>
  <c r="R298" i="2"/>
  <c r="S298" i="2"/>
  <c r="T298" i="2"/>
  <c r="R299" i="2"/>
  <c r="S299" i="2"/>
  <c r="T299" i="2"/>
  <c r="R300" i="2"/>
  <c r="S300" i="2"/>
  <c r="T300" i="2"/>
  <c r="S301" i="2"/>
  <c r="T301" i="2"/>
  <c r="S5" i="2"/>
  <c r="T5" i="2"/>
  <c r="R5" i="2"/>
  <c r="F4" i="2"/>
  <c r="G4" i="2"/>
  <c r="H4" i="2"/>
  <c r="I4" i="2"/>
  <c r="J4" i="2"/>
  <c r="K4" i="2"/>
  <c r="L4" i="2"/>
  <c r="M4" i="2"/>
  <c r="N4" i="2"/>
  <c r="O4" i="2"/>
  <c r="P4" i="2"/>
  <c r="E4" i="2"/>
</calcChain>
</file>

<file path=xl/sharedStrings.xml><?xml version="1.0" encoding="utf-8"?>
<sst xmlns="http://schemas.openxmlformats.org/spreadsheetml/2006/main" count="911" uniqueCount="120">
  <si>
    <t>Folketal den 1. i kvartalet efter alder, køn, herkomst, område og tid</t>
  </si>
  <si>
    <t>Enhed: antal</t>
  </si>
  <si>
    <t>2011K1</t>
  </si>
  <si>
    <t>2011K2</t>
  </si>
  <si>
    <t>2011K3</t>
  </si>
  <si>
    <t>2011K4</t>
  </si>
  <si>
    <t>2015K1</t>
  </si>
  <si>
    <t>2015K2</t>
  </si>
  <si>
    <t>2015K3</t>
  </si>
  <si>
    <t>2015K4</t>
  </si>
  <si>
    <t>2019K1</t>
  </si>
  <si>
    <t>2019K2</t>
  </si>
  <si>
    <t>2019K3</t>
  </si>
  <si>
    <t>2019K4</t>
  </si>
  <si>
    <t>I alt</t>
  </si>
  <si>
    <t>København</t>
  </si>
  <si>
    <t>Frederiksberg</t>
  </si>
  <si>
    <t>Dragør</t>
  </si>
  <si>
    <t>Tårnby</t>
  </si>
  <si>
    <t>Albertslund</t>
  </si>
  <si>
    <t>Ballerup</t>
  </si>
  <si>
    <t>Brøndby</t>
  </si>
  <si>
    <t>Gentofte</t>
  </si>
  <si>
    <t>Gladsaxe</t>
  </si>
  <si>
    <t>Glostrup</t>
  </si>
  <si>
    <t>Herlev</t>
  </si>
  <si>
    <t>Hvidovre</t>
  </si>
  <si>
    <t>Høje-Taastrup</t>
  </si>
  <si>
    <t>Ishøj</t>
  </si>
  <si>
    <t>Lyngby-Taarbæk</t>
  </si>
  <si>
    <t>Rødovre</t>
  </si>
  <si>
    <t>Vallensbæk</t>
  </si>
  <si>
    <t>Allerød</t>
  </si>
  <si>
    <t>Egedal</t>
  </si>
  <si>
    <t>Fredensborg</t>
  </si>
  <si>
    <t>Frederikssund</t>
  </si>
  <si>
    <t>Furesø</t>
  </si>
  <si>
    <t>Gribskov</t>
  </si>
  <si>
    <t>Halsnæs</t>
  </si>
  <si>
    <t>Helsingør</t>
  </si>
  <si>
    <t>Hillerød</t>
  </si>
  <si>
    <t>Hørsholm</t>
  </si>
  <si>
    <t>Rudersdal</t>
  </si>
  <si>
    <t>Bornholm</t>
  </si>
  <si>
    <t>Christiansø</t>
  </si>
  <si>
    <t>Greve</t>
  </si>
  <si>
    <t>Køge</t>
  </si>
  <si>
    <t>Lejre</t>
  </si>
  <si>
    <t>Roskilde</t>
  </si>
  <si>
    <t>Solrød</t>
  </si>
  <si>
    <t>Faxe</t>
  </si>
  <si>
    <t>Guldborgsund</t>
  </si>
  <si>
    <t>Holbæk</t>
  </si>
  <si>
    <t>Kalundborg</t>
  </si>
  <si>
    <t>Lolland</t>
  </si>
  <si>
    <t>Næstved</t>
  </si>
  <si>
    <t>Odsherred</t>
  </si>
  <si>
    <t>Ringsted</t>
  </si>
  <si>
    <t>Slagelse</t>
  </si>
  <si>
    <t>Sorø</t>
  </si>
  <si>
    <t>Stevns</t>
  </si>
  <si>
    <t>Vordingborg</t>
  </si>
  <si>
    <t>Assens</t>
  </si>
  <si>
    <t>Faaborg-Midtfyn</t>
  </si>
  <si>
    <t>Kerteminde</t>
  </si>
  <si>
    <t>Langeland</t>
  </si>
  <si>
    <t>Middelfart</t>
  </si>
  <si>
    <t>Nordfyns</t>
  </si>
  <si>
    <t>Nyborg</t>
  </si>
  <si>
    <t>Odense</t>
  </si>
  <si>
    <t>Svendborg</t>
  </si>
  <si>
    <t>Ærø</t>
  </si>
  <si>
    <t>Billund</t>
  </si>
  <si>
    <t>Esbjerg</t>
  </si>
  <si>
    <t>Fanø</t>
  </si>
  <si>
    <t>Fredericia</t>
  </si>
  <si>
    <t>Haderslev</t>
  </si>
  <si>
    <t>Kolding</t>
  </si>
  <si>
    <t>Sønderborg</t>
  </si>
  <si>
    <t>Tønder</t>
  </si>
  <si>
    <t>Varde</t>
  </si>
  <si>
    <t>Vejen</t>
  </si>
  <si>
    <t>Vejle</t>
  </si>
  <si>
    <t>Aabenraa</t>
  </si>
  <si>
    <t>Favrskov</t>
  </si>
  <si>
    <t>Hedensted</t>
  </si>
  <si>
    <t>Horsens</t>
  </si>
  <si>
    <t>Norddjurs</t>
  </si>
  <si>
    <t>Odder</t>
  </si>
  <si>
    <t>Randers</t>
  </si>
  <si>
    <t>Samsø</t>
  </si>
  <si>
    <t>Silkeborg</t>
  </si>
  <si>
    <t>Skanderborg</t>
  </si>
  <si>
    <t>Syddjurs</t>
  </si>
  <si>
    <t>Aarhus</t>
  </si>
  <si>
    <t>Herning</t>
  </si>
  <si>
    <t>Holstebro</t>
  </si>
  <si>
    <t>Ikast-Brande</t>
  </si>
  <si>
    <t>Lemvig</t>
  </si>
  <si>
    <t>Ringkøbing-Skjern</t>
  </si>
  <si>
    <t>Skive</t>
  </si>
  <si>
    <t>Struer</t>
  </si>
  <si>
    <t>Viborg</t>
  </si>
  <si>
    <t>Brønderslev</t>
  </si>
  <si>
    <t>Frederikshavn</t>
  </si>
  <si>
    <t>Hjørring</t>
  </si>
  <si>
    <t>Jammerbugt</t>
  </si>
  <si>
    <t>Læsø</t>
  </si>
  <si>
    <t>Mariagerfjord</t>
  </si>
  <si>
    <t>Morsø</t>
  </si>
  <si>
    <t>Rebild</t>
  </si>
  <si>
    <t>Thisted</t>
  </si>
  <si>
    <t>Vesthimmerlands</t>
  </si>
  <si>
    <t>Aalborg</t>
  </si>
  <si>
    <t>Indvandrere fra ikke-vestlige lande</t>
  </si>
  <si>
    <t>Efterkommere fra ikke-vestlige lande</t>
  </si>
  <si>
    <t>KOMNAVN</t>
  </si>
  <si>
    <t>KOMKODE</t>
  </si>
  <si>
    <t>YEAR</t>
  </si>
  <si>
    <t>ANDEL_INDV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</si>
</sst>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4" x14ac:knownFonts="1"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9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3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  <xf numFmtId="1" fontId="0" fillId="0" borderId="0" xfId="0" applyNumberFormat="1" applyFill="1" applyProtection="1"/>
    <xf numFmtId="0" fontId="0" fillId="0" borderId="0" xfId="0" applyFont="1" applyFill="1" applyProtection="1"/>
    <xf numFmtId="0" fontId="0" fillId="0" borderId="0" xfId="0" applyFont="1" applyFill="1" applyAlignment="1" applyProtection="1">
      <alignment horizontal="left"/>
    </xf>
    <xf numFmtId="168" fontId="0" fillId="0" borderId="0" xfId="0" applyNumberForma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1"/>
  <sheetViews>
    <sheetView topLeftCell="A280" workbookViewId="0">
      <selection activeCell="C203" sqref="C203:C301"/>
    </sheetView>
  </sheetViews>
  <sheetFormatPr baseColWidth="10" defaultColWidth="8.83203125" defaultRowHeight="15" x14ac:dyDescent="0.2"/>
  <cols>
    <col min="1" max="1" width="14" customWidth="1"/>
    <col min="2" max="2" width="6.33203125" customWidth="1"/>
    <col min="3" max="3" width="36" customWidth="1"/>
    <col min="4" max="4" width="19.1640625" customWidth="1"/>
    <col min="5" max="16" width="9.1640625" customWidth="1"/>
  </cols>
  <sheetData>
    <row r="1" spans="1:20" ht="17" x14ac:dyDescent="0.2">
      <c r="A1" s="1" t="s">
        <v>0</v>
      </c>
    </row>
    <row r="2" spans="1:20" x14ac:dyDescent="0.2">
      <c r="A2" s="2" t="s">
        <v>1</v>
      </c>
    </row>
    <row r="3" spans="1:20" x14ac:dyDescent="0.2"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</row>
    <row r="4" spans="1:20" x14ac:dyDescent="0.2">
      <c r="E4" s="3" t="str">
        <f>MID(E3,1,4)</f>
        <v>2011</v>
      </c>
      <c r="F4" s="3" t="str">
        <f t="shared" ref="F4:P4" si="0">MID(F3,1,4)</f>
        <v>2011</v>
      </c>
      <c r="G4" s="3" t="str">
        <f t="shared" si="0"/>
        <v>2011</v>
      </c>
      <c r="H4" s="3" t="str">
        <f t="shared" si="0"/>
        <v>2011</v>
      </c>
      <c r="I4" s="3" t="str">
        <f t="shared" si="0"/>
        <v>2015</v>
      </c>
      <c r="J4" s="3" t="str">
        <f t="shared" si="0"/>
        <v>2015</v>
      </c>
      <c r="K4" s="3" t="str">
        <f t="shared" si="0"/>
        <v>2015</v>
      </c>
      <c r="L4" s="3" t="str">
        <f t="shared" si="0"/>
        <v>2015</v>
      </c>
      <c r="M4" s="3" t="str">
        <f t="shared" si="0"/>
        <v>2019</v>
      </c>
      <c r="N4" s="3" t="str">
        <f t="shared" si="0"/>
        <v>2019</v>
      </c>
      <c r="O4" s="3" t="str">
        <f t="shared" si="0"/>
        <v>2019</v>
      </c>
      <c r="P4" s="3" t="str">
        <f t="shared" si="0"/>
        <v>2019</v>
      </c>
      <c r="R4">
        <v>2011</v>
      </c>
      <c r="S4">
        <v>2015</v>
      </c>
      <c r="T4">
        <v>2019</v>
      </c>
    </row>
    <row r="5" spans="1:20" x14ac:dyDescent="0.2">
      <c r="A5" s="3" t="s">
        <v>14</v>
      </c>
      <c r="B5" s="3" t="s">
        <v>14</v>
      </c>
      <c r="C5" s="3" t="s">
        <v>14</v>
      </c>
      <c r="D5" s="3" t="s">
        <v>15</v>
      </c>
      <c r="E5" s="4">
        <v>539542</v>
      </c>
      <c r="F5" s="4">
        <v>541559</v>
      </c>
      <c r="G5" s="4">
        <v>541989</v>
      </c>
      <c r="H5" s="4">
        <v>548443</v>
      </c>
      <c r="I5" s="4">
        <v>580184</v>
      </c>
      <c r="J5" s="4">
        <v>583349</v>
      </c>
      <c r="K5" s="4">
        <v>583525</v>
      </c>
      <c r="L5" s="4">
        <v>589699</v>
      </c>
      <c r="M5" s="4">
        <v>623404</v>
      </c>
      <c r="N5" s="4">
        <v>626350</v>
      </c>
      <c r="O5" s="4">
        <v>626508</v>
      </c>
      <c r="P5" s="4">
        <v>633021</v>
      </c>
      <c r="R5" s="5">
        <f>AVERAGEIF($E$4:$P$4,R$4,$E5:$P5)</f>
        <v>542883.25</v>
      </c>
      <c r="S5" s="5">
        <f t="shared" ref="S5:T20" si="1">AVERAGEIF($E$4:$P$4,S$4,$E5:$P5)</f>
        <v>584189.25</v>
      </c>
      <c r="T5" s="5">
        <f t="shared" si="1"/>
        <v>627320.75</v>
      </c>
    </row>
    <row r="6" spans="1:20" x14ac:dyDescent="0.2">
      <c r="C6" s="3" t="s">
        <v>14</v>
      </c>
      <c r="D6" s="3" t="s">
        <v>16</v>
      </c>
      <c r="E6" s="4">
        <v>98782</v>
      </c>
      <c r="F6" s="4">
        <v>99237</v>
      </c>
      <c r="G6" s="4">
        <v>99157</v>
      </c>
      <c r="H6" s="4">
        <v>100257</v>
      </c>
      <c r="I6" s="4">
        <v>103192</v>
      </c>
      <c r="J6" s="4">
        <v>103732</v>
      </c>
      <c r="K6" s="4">
        <v>103666</v>
      </c>
      <c r="L6" s="4">
        <v>104612</v>
      </c>
      <c r="M6" s="4">
        <v>103960</v>
      </c>
      <c r="N6" s="4">
        <v>104226</v>
      </c>
      <c r="O6" s="4">
        <v>103725</v>
      </c>
      <c r="P6" s="4">
        <v>104987</v>
      </c>
      <c r="R6" s="5">
        <f t="shared" ref="R6:T69" si="2">AVERAGEIF($E$4:$P$4,R$4,$E6:$P6)</f>
        <v>99358.25</v>
      </c>
      <c r="S6" s="5">
        <f t="shared" si="1"/>
        <v>103800.5</v>
      </c>
      <c r="T6" s="5">
        <f t="shared" si="1"/>
        <v>104224.5</v>
      </c>
    </row>
    <row r="7" spans="1:20" x14ac:dyDescent="0.2">
      <c r="C7" s="3" t="s">
        <v>14</v>
      </c>
      <c r="D7" s="3" t="s">
        <v>17</v>
      </c>
      <c r="E7" s="4">
        <v>13717</v>
      </c>
      <c r="F7" s="4">
        <v>13743</v>
      </c>
      <c r="G7" s="4">
        <v>13741</v>
      </c>
      <c r="H7" s="4">
        <v>13722</v>
      </c>
      <c r="I7" s="4">
        <v>14028</v>
      </c>
      <c r="J7" s="4">
        <v>13969</v>
      </c>
      <c r="K7" s="4">
        <v>14051</v>
      </c>
      <c r="L7" s="4">
        <v>14106</v>
      </c>
      <c r="M7" s="4">
        <v>14270</v>
      </c>
      <c r="N7" s="4">
        <v>14321</v>
      </c>
      <c r="O7" s="4">
        <v>14394</v>
      </c>
      <c r="P7" s="4">
        <v>14475</v>
      </c>
      <c r="R7" s="5">
        <f t="shared" si="2"/>
        <v>13730.75</v>
      </c>
      <c r="S7" s="5">
        <f t="shared" si="1"/>
        <v>14038.5</v>
      </c>
      <c r="T7" s="5">
        <f t="shared" si="1"/>
        <v>14365</v>
      </c>
    </row>
    <row r="8" spans="1:20" x14ac:dyDescent="0.2">
      <c r="C8" s="3" t="s">
        <v>14</v>
      </c>
      <c r="D8" s="3" t="s">
        <v>18</v>
      </c>
      <c r="E8" s="4">
        <v>40835</v>
      </c>
      <c r="F8" s="4">
        <v>40935</v>
      </c>
      <c r="G8" s="4">
        <v>41014</v>
      </c>
      <c r="H8" s="4">
        <v>41149</v>
      </c>
      <c r="I8" s="4">
        <v>42573</v>
      </c>
      <c r="J8" s="4">
        <v>42514</v>
      </c>
      <c r="K8" s="4">
        <v>42671</v>
      </c>
      <c r="L8" s="4">
        <v>42882</v>
      </c>
      <c r="M8" s="4">
        <v>42984</v>
      </c>
      <c r="N8" s="4">
        <v>42964</v>
      </c>
      <c r="O8" s="4">
        <v>43018</v>
      </c>
      <c r="P8" s="4">
        <v>43027</v>
      </c>
      <c r="R8" s="5">
        <f t="shared" si="2"/>
        <v>40983.25</v>
      </c>
      <c r="S8" s="5">
        <f t="shared" si="1"/>
        <v>42660</v>
      </c>
      <c r="T8" s="5">
        <f t="shared" si="1"/>
        <v>42998.25</v>
      </c>
    </row>
    <row r="9" spans="1:20" x14ac:dyDescent="0.2">
      <c r="C9" s="3" t="s">
        <v>14</v>
      </c>
      <c r="D9" s="3" t="s">
        <v>19</v>
      </c>
      <c r="E9" s="4">
        <v>27800</v>
      </c>
      <c r="F9" s="4">
        <v>27799</v>
      </c>
      <c r="G9" s="4">
        <v>27715</v>
      </c>
      <c r="H9" s="4">
        <v>27784</v>
      </c>
      <c r="I9" s="4">
        <v>27806</v>
      </c>
      <c r="J9" s="4">
        <v>27720</v>
      </c>
      <c r="K9" s="4">
        <v>27647</v>
      </c>
      <c r="L9" s="4">
        <v>27758</v>
      </c>
      <c r="M9" s="4">
        <v>27877</v>
      </c>
      <c r="N9" s="4">
        <v>27779</v>
      </c>
      <c r="O9" s="4">
        <v>27750</v>
      </c>
      <c r="P9" s="4">
        <v>27666</v>
      </c>
      <c r="R9" s="5">
        <f t="shared" si="2"/>
        <v>27774.5</v>
      </c>
      <c r="S9" s="5">
        <f t="shared" si="1"/>
        <v>27732.75</v>
      </c>
      <c r="T9" s="5">
        <f t="shared" si="1"/>
        <v>27768</v>
      </c>
    </row>
    <row r="10" spans="1:20" x14ac:dyDescent="0.2">
      <c r="C10" s="3" t="s">
        <v>14</v>
      </c>
      <c r="D10" s="3" t="s">
        <v>20</v>
      </c>
      <c r="E10" s="4">
        <v>47930</v>
      </c>
      <c r="F10" s="4">
        <v>47951</v>
      </c>
      <c r="G10" s="4">
        <v>47981</v>
      </c>
      <c r="H10" s="4">
        <v>48089</v>
      </c>
      <c r="I10" s="4">
        <v>48355</v>
      </c>
      <c r="J10" s="4">
        <v>48300</v>
      </c>
      <c r="K10" s="4">
        <v>48287</v>
      </c>
      <c r="L10" s="4">
        <v>48246</v>
      </c>
      <c r="M10" s="4">
        <v>48458</v>
      </c>
      <c r="N10" s="4">
        <v>48441</v>
      </c>
      <c r="O10" s="4">
        <v>48421</v>
      </c>
      <c r="P10" s="4">
        <v>48475</v>
      </c>
      <c r="R10" s="5">
        <f t="shared" si="2"/>
        <v>47987.75</v>
      </c>
      <c r="S10" s="5">
        <f t="shared" si="1"/>
        <v>48297</v>
      </c>
      <c r="T10" s="5">
        <f t="shared" si="1"/>
        <v>48448.75</v>
      </c>
    </row>
    <row r="11" spans="1:20" x14ac:dyDescent="0.2">
      <c r="C11" s="3" t="s">
        <v>14</v>
      </c>
      <c r="D11" s="3" t="s">
        <v>21</v>
      </c>
      <c r="E11" s="4">
        <v>34021</v>
      </c>
      <c r="F11" s="4">
        <v>33968</v>
      </c>
      <c r="G11" s="4">
        <v>34026</v>
      </c>
      <c r="H11" s="4">
        <v>34064</v>
      </c>
      <c r="I11" s="4">
        <v>35050</v>
      </c>
      <c r="J11" s="4">
        <v>35087</v>
      </c>
      <c r="K11" s="4">
        <v>35197</v>
      </c>
      <c r="L11" s="4">
        <v>35325</v>
      </c>
      <c r="M11" s="4">
        <v>35397</v>
      </c>
      <c r="N11" s="4">
        <v>35253</v>
      </c>
      <c r="O11" s="4">
        <v>35104</v>
      </c>
      <c r="P11" s="4">
        <v>35143</v>
      </c>
      <c r="R11" s="5">
        <f t="shared" si="2"/>
        <v>34019.75</v>
      </c>
      <c r="S11" s="5">
        <f t="shared" si="1"/>
        <v>35164.75</v>
      </c>
      <c r="T11" s="5">
        <f t="shared" si="1"/>
        <v>35224.25</v>
      </c>
    </row>
    <row r="12" spans="1:20" x14ac:dyDescent="0.2">
      <c r="C12" s="3" t="s">
        <v>14</v>
      </c>
      <c r="D12" s="3" t="s">
        <v>22</v>
      </c>
      <c r="E12" s="4">
        <v>71714</v>
      </c>
      <c r="F12" s="4">
        <v>71772</v>
      </c>
      <c r="G12" s="4">
        <v>72041</v>
      </c>
      <c r="H12" s="4">
        <v>72673</v>
      </c>
      <c r="I12" s="4">
        <v>74932</v>
      </c>
      <c r="J12" s="4">
        <v>75011</v>
      </c>
      <c r="K12" s="4">
        <v>75125</v>
      </c>
      <c r="L12" s="4">
        <v>75474</v>
      </c>
      <c r="M12" s="4">
        <v>75176</v>
      </c>
      <c r="N12" s="4">
        <v>75176</v>
      </c>
      <c r="O12" s="4">
        <v>75055</v>
      </c>
      <c r="P12" s="4">
        <v>75041</v>
      </c>
      <c r="R12" s="5">
        <f t="shared" si="2"/>
        <v>72050</v>
      </c>
      <c r="S12" s="5">
        <f t="shared" si="1"/>
        <v>75135.5</v>
      </c>
      <c r="T12" s="5">
        <f t="shared" si="1"/>
        <v>75112</v>
      </c>
    </row>
    <row r="13" spans="1:20" x14ac:dyDescent="0.2">
      <c r="C13" s="3" t="s">
        <v>14</v>
      </c>
      <c r="D13" s="3" t="s">
        <v>23</v>
      </c>
      <c r="E13" s="4">
        <v>64951</v>
      </c>
      <c r="F13" s="4">
        <v>65038</v>
      </c>
      <c r="G13" s="4">
        <v>65069</v>
      </c>
      <c r="H13" s="4">
        <v>65245</v>
      </c>
      <c r="I13" s="4">
        <v>67347</v>
      </c>
      <c r="J13" s="4">
        <v>67345</v>
      </c>
      <c r="K13" s="4">
        <v>67543</v>
      </c>
      <c r="L13" s="4">
        <v>67749</v>
      </c>
      <c r="M13" s="4">
        <v>69681</v>
      </c>
      <c r="N13" s="4">
        <v>69607</v>
      </c>
      <c r="O13" s="4">
        <v>69489</v>
      </c>
      <c r="P13" s="4">
        <v>69429</v>
      </c>
      <c r="R13" s="5">
        <f t="shared" si="2"/>
        <v>65075.75</v>
      </c>
      <c r="S13" s="5">
        <f t="shared" si="1"/>
        <v>67496</v>
      </c>
      <c r="T13" s="5">
        <f t="shared" si="1"/>
        <v>69551.5</v>
      </c>
    </row>
    <row r="14" spans="1:20" x14ac:dyDescent="0.2">
      <c r="C14" s="3" t="s">
        <v>14</v>
      </c>
      <c r="D14" s="3" t="s">
        <v>24</v>
      </c>
      <c r="E14" s="4">
        <v>21384</v>
      </c>
      <c r="F14" s="4">
        <v>21448</v>
      </c>
      <c r="G14" s="4">
        <v>21532</v>
      </c>
      <c r="H14" s="4">
        <v>21557</v>
      </c>
      <c r="I14" s="4">
        <v>22357</v>
      </c>
      <c r="J14" s="4">
        <v>22369</v>
      </c>
      <c r="K14" s="4">
        <v>22384</v>
      </c>
      <c r="L14" s="4">
        <v>22483</v>
      </c>
      <c r="M14" s="4">
        <v>22615</v>
      </c>
      <c r="N14" s="4">
        <v>22732</v>
      </c>
      <c r="O14" s="4">
        <v>22891</v>
      </c>
      <c r="P14" s="4">
        <v>23129</v>
      </c>
      <c r="R14" s="5">
        <f t="shared" si="2"/>
        <v>21480.25</v>
      </c>
      <c r="S14" s="5">
        <f t="shared" si="1"/>
        <v>22398.25</v>
      </c>
      <c r="T14" s="5">
        <f t="shared" si="1"/>
        <v>22841.75</v>
      </c>
    </row>
    <row r="15" spans="1:20" x14ac:dyDescent="0.2">
      <c r="C15" s="3" t="s">
        <v>14</v>
      </c>
      <c r="D15" s="3" t="s">
        <v>25</v>
      </c>
      <c r="E15" s="4">
        <v>26597</v>
      </c>
      <c r="F15" s="4">
        <v>26595</v>
      </c>
      <c r="G15" s="4">
        <v>26533</v>
      </c>
      <c r="H15" s="4">
        <v>26597</v>
      </c>
      <c r="I15" s="4">
        <v>28148</v>
      </c>
      <c r="J15" s="4">
        <v>28145</v>
      </c>
      <c r="K15" s="4">
        <v>28170</v>
      </c>
      <c r="L15" s="4">
        <v>28360</v>
      </c>
      <c r="M15" s="4">
        <v>28786</v>
      </c>
      <c r="N15" s="4">
        <v>28849</v>
      </c>
      <c r="O15" s="4">
        <v>29000</v>
      </c>
      <c r="P15" s="4">
        <v>28966</v>
      </c>
      <c r="R15" s="5">
        <f t="shared" si="2"/>
        <v>26580.5</v>
      </c>
      <c r="S15" s="5">
        <f t="shared" si="1"/>
        <v>28205.75</v>
      </c>
      <c r="T15" s="5">
        <f t="shared" si="1"/>
        <v>28900.25</v>
      </c>
    </row>
    <row r="16" spans="1:20" x14ac:dyDescent="0.2">
      <c r="C16" s="3" t="s">
        <v>14</v>
      </c>
      <c r="D16" s="3" t="s">
        <v>26</v>
      </c>
      <c r="E16" s="4">
        <v>50081</v>
      </c>
      <c r="F16" s="4">
        <v>50222</v>
      </c>
      <c r="G16" s="4">
        <v>50297</v>
      </c>
      <c r="H16" s="4">
        <v>50485</v>
      </c>
      <c r="I16" s="4">
        <v>52380</v>
      </c>
      <c r="J16" s="4">
        <v>52493</v>
      </c>
      <c r="K16" s="4">
        <v>52538</v>
      </c>
      <c r="L16" s="4">
        <v>52857</v>
      </c>
      <c r="M16" s="4">
        <v>53416</v>
      </c>
      <c r="N16" s="4">
        <v>53487</v>
      </c>
      <c r="O16" s="4">
        <v>53529</v>
      </c>
      <c r="P16" s="4">
        <v>53534</v>
      </c>
      <c r="R16" s="5">
        <f t="shared" si="2"/>
        <v>50271.25</v>
      </c>
      <c r="S16" s="5">
        <f t="shared" si="1"/>
        <v>52567</v>
      </c>
      <c r="T16" s="5">
        <f t="shared" si="1"/>
        <v>53491.5</v>
      </c>
    </row>
    <row r="17" spans="3:20" x14ac:dyDescent="0.2">
      <c r="C17" s="3" t="s">
        <v>14</v>
      </c>
      <c r="D17" s="3" t="s">
        <v>27</v>
      </c>
      <c r="E17" s="4">
        <v>47753</v>
      </c>
      <c r="F17" s="4">
        <v>47864</v>
      </c>
      <c r="G17" s="4">
        <v>47881</v>
      </c>
      <c r="H17" s="4">
        <v>48090</v>
      </c>
      <c r="I17" s="4">
        <v>49230</v>
      </c>
      <c r="J17" s="4">
        <v>49463</v>
      </c>
      <c r="K17" s="4">
        <v>49560</v>
      </c>
      <c r="L17" s="4">
        <v>49821</v>
      </c>
      <c r="M17" s="4">
        <v>50686</v>
      </c>
      <c r="N17" s="4">
        <v>50801</v>
      </c>
      <c r="O17" s="4">
        <v>50853</v>
      </c>
      <c r="P17" s="4">
        <v>50964</v>
      </c>
      <c r="R17" s="5">
        <f t="shared" si="2"/>
        <v>47897</v>
      </c>
      <c r="S17" s="5">
        <f t="shared" si="1"/>
        <v>49518.5</v>
      </c>
      <c r="T17" s="5">
        <f t="shared" si="1"/>
        <v>50826</v>
      </c>
    </row>
    <row r="18" spans="3:20" x14ac:dyDescent="0.2">
      <c r="C18" s="3" t="s">
        <v>14</v>
      </c>
      <c r="D18" s="3" t="s">
        <v>28</v>
      </c>
      <c r="E18" s="4">
        <v>20797</v>
      </c>
      <c r="F18" s="4">
        <v>20978</v>
      </c>
      <c r="G18" s="4">
        <v>21013</v>
      </c>
      <c r="H18" s="4">
        <v>21103</v>
      </c>
      <c r="I18" s="4">
        <v>22025</v>
      </c>
      <c r="J18" s="4">
        <v>22110</v>
      </c>
      <c r="K18" s="4">
        <v>22193</v>
      </c>
      <c r="L18" s="4">
        <v>22284</v>
      </c>
      <c r="M18" s="4">
        <v>22946</v>
      </c>
      <c r="N18" s="4">
        <v>22949</v>
      </c>
      <c r="O18" s="4">
        <v>22988</v>
      </c>
      <c r="P18" s="4">
        <v>22954</v>
      </c>
      <c r="R18" s="5">
        <f t="shared" si="2"/>
        <v>20972.75</v>
      </c>
      <c r="S18" s="5">
        <f t="shared" si="1"/>
        <v>22153</v>
      </c>
      <c r="T18" s="5">
        <f t="shared" si="1"/>
        <v>22959.25</v>
      </c>
    </row>
    <row r="19" spans="3:20" x14ac:dyDescent="0.2">
      <c r="C19" s="3" t="s">
        <v>14</v>
      </c>
      <c r="D19" s="3" t="s">
        <v>29</v>
      </c>
      <c r="E19" s="4">
        <v>52754</v>
      </c>
      <c r="F19" s="4">
        <v>52883</v>
      </c>
      <c r="G19" s="4">
        <v>52807</v>
      </c>
      <c r="H19" s="4">
        <v>53140</v>
      </c>
      <c r="I19" s="4">
        <v>54778</v>
      </c>
      <c r="J19" s="4">
        <v>54713</v>
      </c>
      <c r="K19" s="4">
        <v>54713</v>
      </c>
      <c r="L19" s="4">
        <v>55091</v>
      </c>
      <c r="M19" s="4">
        <v>55790</v>
      </c>
      <c r="N19" s="4">
        <v>56058</v>
      </c>
      <c r="O19" s="4">
        <v>56088</v>
      </c>
      <c r="P19" s="4">
        <v>56483</v>
      </c>
      <c r="R19" s="5">
        <f t="shared" si="2"/>
        <v>52896</v>
      </c>
      <c r="S19" s="5">
        <f t="shared" si="1"/>
        <v>54823.75</v>
      </c>
      <c r="T19" s="5">
        <f t="shared" si="1"/>
        <v>56104.75</v>
      </c>
    </row>
    <row r="20" spans="3:20" x14ac:dyDescent="0.2">
      <c r="C20" s="3" t="s">
        <v>14</v>
      </c>
      <c r="D20" s="3" t="s">
        <v>30</v>
      </c>
      <c r="E20" s="4">
        <v>36524</v>
      </c>
      <c r="F20" s="4">
        <v>36569</v>
      </c>
      <c r="G20" s="4">
        <v>36620</v>
      </c>
      <c r="H20" s="4">
        <v>36785</v>
      </c>
      <c r="I20" s="4">
        <v>37743</v>
      </c>
      <c r="J20" s="4">
        <v>37753</v>
      </c>
      <c r="K20" s="4">
        <v>37724</v>
      </c>
      <c r="L20" s="4">
        <v>37864</v>
      </c>
      <c r="M20" s="4">
        <v>40052</v>
      </c>
      <c r="N20" s="4">
        <v>40213</v>
      </c>
      <c r="O20" s="4">
        <v>40478</v>
      </c>
      <c r="P20" s="4">
        <v>40684</v>
      </c>
      <c r="R20" s="5">
        <f t="shared" si="2"/>
        <v>36624.5</v>
      </c>
      <c r="S20" s="5">
        <f t="shared" si="1"/>
        <v>37771</v>
      </c>
      <c r="T20" s="5">
        <f t="shared" si="1"/>
        <v>40356.75</v>
      </c>
    </row>
    <row r="21" spans="3:20" x14ac:dyDescent="0.2">
      <c r="C21" s="3" t="s">
        <v>14</v>
      </c>
      <c r="D21" s="3" t="s">
        <v>31</v>
      </c>
      <c r="E21" s="4">
        <v>14445</v>
      </c>
      <c r="F21" s="4">
        <v>14444</v>
      </c>
      <c r="G21" s="4">
        <v>14526</v>
      </c>
      <c r="H21" s="4">
        <v>14592</v>
      </c>
      <c r="I21" s="4">
        <v>15204</v>
      </c>
      <c r="J21" s="4">
        <v>15203</v>
      </c>
      <c r="K21" s="4">
        <v>15317</v>
      </c>
      <c r="L21" s="4">
        <v>15402</v>
      </c>
      <c r="M21" s="4">
        <v>16654</v>
      </c>
      <c r="N21" s="4">
        <v>16649</v>
      </c>
      <c r="O21" s="4">
        <v>16671</v>
      </c>
      <c r="P21" s="4">
        <v>16646</v>
      </c>
      <c r="R21" s="5">
        <f t="shared" si="2"/>
        <v>14501.75</v>
      </c>
      <c r="S21" s="5">
        <f t="shared" si="2"/>
        <v>15281.5</v>
      </c>
      <c r="T21" s="5">
        <f t="shared" si="2"/>
        <v>16655</v>
      </c>
    </row>
    <row r="22" spans="3:20" x14ac:dyDescent="0.2">
      <c r="C22" s="3" t="s">
        <v>14</v>
      </c>
      <c r="D22" s="3" t="s">
        <v>32</v>
      </c>
      <c r="E22" s="4">
        <v>24096</v>
      </c>
      <c r="F22" s="4">
        <v>24064</v>
      </c>
      <c r="G22" s="4">
        <v>24105</v>
      </c>
      <c r="H22" s="4">
        <v>24045</v>
      </c>
      <c r="I22" s="4">
        <v>24411</v>
      </c>
      <c r="J22" s="4">
        <v>24459</v>
      </c>
      <c r="K22" s="4">
        <v>24551</v>
      </c>
      <c r="L22" s="4">
        <v>24633</v>
      </c>
      <c r="M22" s="4">
        <v>25646</v>
      </c>
      <c r="N22" s="4">
        <v>25697</v>
      </c>
      <c r="O22" s="4">
        <v>25729</v>
      </c>
      <c r="P22" s="4">
        <v>25673</v>
      </c>
      <c r="R22" s="5">
        <f t="shared" si="2"/>
        <v>24077.5</v>
      </c>
      <c r="S22" s="5">
        <f t="shared" si="2"/>
        <v>24513.5</v>
      </c>
      <c r="T22" s="5">
        <f t="shared" si="2"/>
        <v>25686.25</v>
      </c>
    </row>
    <row r="23" spans="3:20" x14ac:dyDescent="0.2">
      <c r="C23" s="3" t="s">
        <v>14</v>
      </c>
      <c r="D23" s="3" t="s">
        <v>33</v>
      </c>
      <c r="E23" s="4">
        <v>41614</v>
      </c>
      <c r="F23" s="4">
        <v>41690</v>
      </c>
      <c r="G23" s="4">
        <v>41765</v>
      </c>
      <c r="H23" s="4">
        <v>41799</v>
      </c>
      <c r="I23" s="4">
        <v>42573</v>
      </c>
      <c r="J23" s="4">
        <v>42607</v>
      </c>
      <c r="K23" s="4">
        <v>42672</v>
      </c>
      <c r="L23" s="4">
        <v>42743</v>
      </c>
      <c r="M23" s="4">
        <v>43335</v>
      </c>
      <c r="N23" s="4">
        <v>43339</v>
      </c>
      <c r="O23" s="4">
        <v>43383</v>
      </c>
      <c r="P23" s="4">
        <v>43446</v>
      </c>
      <c r="R23" s="5">
        <f t="shared" si="2"/>
        <v>41717</v>
      </c>
      <c r="S23" s="5">
        <f t="shared" si="2"/>
        <v>42648.75</v>
      </c>
      <c r="T23" s="5">
        <f t="shared" si="2"/>
        <v>43375.75</v>
      </c>
    </row>
    <row r="24" spans="3:20" x14ac:dyDescent="0.2">
      <c r="C24" s="3" t="s">
        <v>14</v>
      </c>
      <c r="D24" s="3" t="s">
        <v>34</v>
      </c>
      <c r="E24" s="4">
        <v>39341</v>
      </c>
      <c r="F24" s="4">
        <v>39424</v>
      </c>
      <c r="G24" s="4">
        <v>39495</v>
      </c>
      <c r="H24" s="4">
        <v>39514</v>
      </c>
      <c r="I24" s="4">
        <v>39772</v>
      </c>
      <c r="J24" s="4">
        <v>39897</v>
      </c>
      <c r="K24" s="4">
        <v>39952</v>
      </c>
      <c r="L24" s="4">
        <v>40036</v>
      </c>
      <c r="M24" s="4">
        <v>40819</v>
      </c>
      <c r="N24" s="4">
        <v>40854</v>
      </c>
      <c r="O24" s="4">
        <v>40867</v>
      </c>
      <c r="P24" s="4">
        <v>40821</v>
      </c>
      <c r="R24" s="5">
        <f t="shared" si="2"/>
        <v>39443.5</v>
      </c>
      <c r="S24" s="5">
        <f t="shared" si="2"/>
        <v>39914.25</v>
      </c>
      <c r="T24" s="5">
        <f t="shared" si="2"/>
        <v>40840.25</v>
      </c>
    </row>
    <row r="25" spans="3:20" x14ac:dyDescent="0.2">
      <c r="C25" s="3" t="s">
        <v>14</v>
      </c>
      <c r="D25" s="3" t="s">
        <v>35</v>
      </c>
      <c r="E25" s="4">
        <v>44307</v>
      </c>
      <c r="F25" s="4">
        <v>44256</v>
      </c>
      <c r="G25" s="4">
        <v>44422</v>
      </c>
      <c r="H25" s="4">
        <v>44371</v>
      </c>
      <c r="I25" s="4">
        <v>44413</v>
      </c>
      <c r="J25" s="4">
        <v>44514</v>
      </c>
      <c r="K25" s="4">
        <v>44709</v>
      </c>
      <c r="L25" s="4">
        <v>44796</v>
      </c>
      <c r="M25" s="4">
        <v>45332</v>
      </c>
      <c r="N25" s="4">
        <v>45360</v>
      </c>
      <c r="O25" s="4">
        <v>45370</v>
      </c>
      <c r="P25" s="4">
        <v>45276</v>
      </c>
      <c r="R25" s="5">
        <f t="shared" si="2"/>
        <v>44339</v>
      </c>
      <c r="S25" s="5">
        <f t="shared" si="2"/>
        <v>44608</v>
      </c>
      <c r="T25" s="5">
        <f t="shared" si="2"/>
        <v>45334.5</v>
      </c>
    </row>
    <row r="26" spans="3:20" x14ac:dyDescent="0.2">
      <c r="C26" s="3" t="s">
        <v>14</v>
      </c>
      <c r="D26" s="3" t="s">
        <v>36</v>
      </c>
      <c r="E26" s="4">
        <v>38286</v>
      </c>
      <c r="F26" s="4">
        <v>38269</v>
      </c>
      <c r="G26" s="4">
        <v>38382</v>
      </c>
      <c r="H26" s="4">
        <v>38221</v>
      </c>
      <c r="I26" s="4">
        <v>39077</v>
      </c>
      <c r="J26" s="4">
        <v>39259</v>
      </c>
      <c r="K26" s="4">
        <v>39636</v>
      </c>
      <c r="L26" s="4">
        <v>39934</v>
      </c>
      <c r="M26" s="4">
        <v>41069</v>
      </c>
      <c r="N26" s="4">
        <v>41120</v>
      </c>
      <c r="O26" s="4">
        <v>41159</v>
      </c>
      <c r="P26" s="4">
        <v>41133</v>
      </c>
      <c r="R26" s="5">
        <f t="shared" si="2"/>
        <v>38289.5</v>
      </c>
      <c r="S26" s="5">
        <f t="shared" si="2"/>
        <v>39476.5</v>
      </c>
      <c r="T26" s="5">
        <f t="shared" si="2"/>
        <v>41120.25</v>
      </c>
    </row>
    <row r="27" spans="3:20" x14ac:dyDescent="0.2">
      <c r="C27" s="3" t="s">
        <v>14</v>
      </c>
      <c r="D27" s="3" t="s">
        <v>37</v>
      </c>
      <c r="E27" s="4">
        <v>40700</v>
      </c>
      <c r="F27" s="4">
        <v>40616</v>
      </c>
      <c r="G27" s="4">
        <v>40684</v>
      </c>
      <c r="H27" s="4">
        <v>40607</v>
      </c>
      <c r="I27" s="4">
        <v>40855</v>
      </c>
      <c r="J27" s="4">
        <v>40839</v>
      </c>
      <c r="K27" s="4">
        <v>41078</v>
      </c>
      <c r="L27" s="4">
        <v>41170</v>
      </c>
      <c r="M27" s="4">
        <v>41195</v>
      </c>
      <c r="N27" s="4">
        <v>41184</v>
      </c>
      <c r="O27" s="4">
        <v>41262</v>
      </c>
      <c r="P27" s="4">
        <v>41170</v>
      </c>
      <c r="R27" s="5">
        <f t="shared" si="2"/>
        <v>40651.75</v>
      </c>
      <c r="S27" s="5">
        <f t="shared" si="2"/>
        <v>40985.5</v>
      </c>
      <c r="T27" s="5">
        <f t="shared" si="2"/>
        <v>41202.75</v>
      </c>
    </row>
    <row r="28" spans="3:20" x14ac:dyDescent="0.2">
      <c r="C28" s="3" t="s">
        <v>14</v>
      </c>
      <c r="D28" s="3" t="s">
        <v>38</v>
      </c>
      <c r="E28" s="4">
        <v>31056</v>
      </c>
      <c r="F28" s="4">
        <v>31060</v>
      </c>
      <c r="G28" s="4">
        <v>31150</v>
      </c>
      <c r="H28" s="4">
        <v>31068</v>
      </c>
      <c r="I28" s="4">
        <v>30736</v>
      </c>
      <c r="J28" s="4">
        <v>30743</v>
      </c>
      <c r="K28" s="4">
        <v>30915</v>
      </c>
      <c r="L28" s="4">
        <v>31002</v>
      </c>
      <c r="M28" s="4">
        <v>31271</v>
      </c>
      <c r="N28" s="4">
        <v>31277</v>
      </c>
      <c r="O28" s="4">
        <v>31395</v>
      </c>
      <c r="P28" s="4">
        <v>31495</v>
      </c>
      <c r="R28" s="5">
        <f t="shared" si="2"/>
        <v>31083.5</v>
      </c>
      <c r="S28" s="5">
        <f t="shared" si="2"/>
        <v>30849</v>
      </c>
      <c r="T28" s="5">
        <f t="shared" si="2"/>
        <v>31359.5</v>
      </c>
    </row>
    <row r="29" spans="3:20" x14ac:dyDescent="0.2">
      <c r="C29" s="3" t="s">
        <v>14</v>
      </c>
      <c r="D29" s="3" t="s">
        <v>39</v>
      </c>
      <c r="E29" s="4">
        <v>61368</v>
      </c>
      <c r="F29" s="4">
        <v>61287</v>
      </c>
      <c r="G29" s="4">
        <v>61359</v>
      </c>
      <c r="H29" s="4">
        <v>61428</v>
      </c>
      <c r="I29" s="4">
        <v>61632</v>
      </c>
      <c r="J29" s="4">
        <v>61780</v>
      </c>
      <c r="K29" s="4">
        <v>61964</v>
      </c>
      <c r="L29" s="4">
        <v>62093</v>
      </c>
      <c r="M29" s="4">
        <v>62567</v>
      </c>
      <c r="N29" s="4">
        <v>62610</v>
      </c>
      <c r="O29" s="4">
        <v>62664</v>
      </c>
      <c r="P29" s="4">
        <v>62709</v>
      </c>
      <c r="R29" s="5">
        <f t="shared" si="2"/>
        <v>61360.5</v>
      </c>
      <c r="S29" s="5">
        <f t="shared" si="2"/>
        <v>61867.25</v>
      </c>
      <c r="T29" s="5">
        <f t="shared" si="2"/>
        <v>62637.5</v>
      </c>
    </row>
    <row r="30" spans="3:20" x14ac:dyDescent="0.2">
      <c r="C30" s="3" t="s">
        <v>14</v>
      </c>
      <c r="D30" s="3" t="s">
        <v>40</v>
      </c>
      <c r="E30" s="4">
        <v>47916</v>
      </c>
      <c r="F30" s="4">
        <v>47986</v>
      </c>
      <c r="G30" s="4">
        <v>48104</v>
      </c>
      <c r="H30" s="4">
        <v>48232</v>
      </c>
      <c r="I30" s="4">
        <v>49108</v>
      </c>
      <c r="J30" s="4">
        <v>49270</v>
      </c>
      <c r="K30" s="4">
        <v>49407</v>
      </c>
      <c r="L30" s="4">
        <v>49546</v>
      </c>
      <c r="M30" s="4">
        <v>50998</v>
      </c>
      <c r="N30" s="4">
        <v>51150</v>
      </c>
      <c r="O30" s="4">
        <v>51222</v>
      </c>
      <c r="P30" s="4">
        <v>51203</v>
      </c>
      <c r="R30" s="5">
        <f t="shared" si="2"/>
        <v>48059.5</v>
      </c>
      <c r="S30" s="5">
        <f t="shared" si="2"/>
        <v>49332.75</v>
      </c>
      <c r="T30" s="5">
        <f t="shared" si="2"/>
        <v>51143.25</v>
      </c>
    </row>
    <row r="31" spans="3:20" x14ac:dyDescent="0.2">
      <c r="C31" s="3" t="s">
        <v>14</v>
      </c>
      <c r="D31" s="3" t="s">
        <v>41</v>
      </c>
      <c r="E31" s="4">
        <v>24415</v>
      </c>
      <c r="F31" s="4">
        <v>24392</v>
      </c>
      <c r="G31" s="4">
        <v>24385</v>
      </c>
      <c r="H31" s="4">
        <v>24414</v>
      </c>
      <c r="I31" s="4">
        <v>24856</v>
      </c>
      <c r="J31" s="4">
        <v>24885</v>
      </c>
      <c r="K31" s="4">
        <v>24931</v>
      </c>
      <c r="L31" s="4">
        <v>25022</v>
      </c>
      <c r="M31" s="4">
        <v>25007</v>
      </c>
      <c r="N31" s="4">
        <v>25017</v>
      </c>
      <c r="O31" s="4">
        <v>25012</v>
      </c>
      <c r="P31" s="4">
        <v>24935</v>
      </c>
      <c r="R31" s="5">
        <f t="shared" si="2"/>
        <v>24401.5</v>
      </c>
      <c r="S31" s="5">
        <f t="shared" si="2"/>
        <v>24923.5</v>
      </c>
      <c r="T31" s="5">
        <f t="shared" si="2"/>
        <v>24992.75</v>
      </c>
    </row>
    <row r="32" spans="3:20" x14ac:dyDescent="0.2">
      <c r="C32" s="3" t="s">
        <v>14</v>
      </c>
      <c r="D32" s="3" t="s">
        <v>42</v>
      </c>
      <c r="E32" s="4">
        <v>54765</v>
      </c>
      <c r="F32" s="4">
        <v>54614</v>
      </c>
      <c r="G32" s="4">
        <v>54557</v>
      </c>
      <c r="H32" s="4">
        <v>54704</v>
      </c>
      <c r="I32" s="4">
        <v>55441</v>
      </c>
      <c r="J32" s="4">
        <v>55479</v>
      </c>
      <c r="K32" s="4">
        <v>55420</v>
      </c>
      <c r="L32" s="4">
        <v>55705</v>
      </c>
      <c r="M32" s="4">
        <v>56509</v>
      </c>
      <c r="N32" s="4">
        <v>56525</v>
      </c>
      <c r="O32" s="4">
        <v>56556</v>
      </c>
      <c r="P32" s="4">
        <v>56807</v>
      </c>
      <c r="R32" s="5">
        <f t="shared" si="2"/>
        <v>54660</v>
      </c>
      <c r="S32" s="5">
        <f t="shared" si="2"/>
        <v>55511.25</v>
      </c>
      <c r="T32" s="5">
        <f t="shared" si="2"/>
        <v>56599.25</v>
      </c>
    </row>
    <row r="33" spans="3:20" x14ac:dyDescent="0.2">
      <c r="C33" s="3" t="s">
        <v>14</v>
      </c>
      <c r="D33" s="3" t="s">
        <v>43</v>
      </c>
      <c r="E33" s="4">
        <v>41802</v>
      </c>
      <c r="F33" s="4">
        <v>41620</v>
      </c>
      <c r="G33" s="4">
        <v>41588</v>
      </c>
      <c r="H33" s="4">
        <v>41341</v>
      </c>
      <c r="I33" s="4">
        <v>39828</v>
      </c>
      <c r="J33" s="4">
        <v>39817</v>
      </c>
      <c r="K33" s="4">
        <v>39842</v>
      </c>
      <c r="L33" s="4">
        <v>39681</v>
      </c>
      <c r="M33" s="4">
        <v>39572</v>
      </c>
      <c r="N33" s="4">
        <v>39582</v>
      </c>
      <c r="O33" s="4">
        <v>39693</v>
      </c>
      <c r="P33" s="4">
        <v>39611</v>
      </c>
      <c r="R33" s="5">
        <f t="shared" si="2"/>
        <v>41587.75</v>
      </c>
      <c r="S33" s="5">
        <f t="shared" si="2"/>
        <v>39792</v>
      </c>
      <c r="T33" s="5">
        <f t="shared" si="2"/>
        <v>39614.5</v>
      </c>
    </row>
    <row r="34" spans="3:20" x14ac:dyDescent="0.2">
      <c r="C34" s="3" t="s">
        <v>14</v>
      </c>
      <c r="D34" s="3" t="s">
        <v>44</v>
      </c>
      <c r="E34" s="4">
        <v>94</v>
      </c>
      <c r="F34" s="4">
        <v>105</v>
      </c>
      <c r="G34" s="4">
        <v>105</v>
      </c>
      <c r="H34" s="4">
        <v>105</v>
      </c>
      <c r="I34" s="4">
        <v>91</v>
      </c>
      <c r="J34" s="4">
        <v>87</v>
      </c>
      <c r="K34" s="4">
        <v>91</v>
      </c>
      <c r="L34" s="4">
        <v>95</v>
      </c>
      <c r="M34" s="4">
        <v>90</v>
      </c>
      <c r="N34" s="4">
        <v>88</v>
      </c>
      <c r="O34" s="4">
        <v>83</v>
      </c>
      <c r="P34" s="4">
        <v>86</v>
      </c>
      <c r="R34" s="5">
        <f t="shared" si="2"/>
        <v>102.25</v>
      </c>
      <c r="S34" s="5">
        <f t="shared" si="2"/>
        <v>91</v>
      </c>
      <c r="T34" s="5">
        <f t="shared" si="2"/>
        <v>86.75</v>
      </c>
    </row>
    <row r="35" spans="3:20" x14ac:dyDescent="0.2">
      <c r="C35" s="3" t="s">
        <v>14</v>
      </c>
      <c r="D35" s="3" t="s">
        <v>45</v>
      </c>
      <c r="E35" s="4">
        <v>47978</v>
      </c>
      <c r="F35" s="4">
        <v>47932</v>
      </c>
      <c r="G35" s="4">
        <v>47911</v>
      </c>
      <c r="H35" s="4">
        <v>47936</v>
      </c>
      <c r="I35" s="4">
        <v>48835</v>
      </c>
      <c r="J35" s="4">
        <v>48911</v>
      </c>
      <c r="K35" s="4">
        <v>49137</v>
      </c>
      <c r="L35" s="4">
        <v>49348</v>
      </c>
      <c r="M35" s="4">
        <v>50267</v>
      </c>
      <c r="N35" s="4">
        <v>50277</v>
      </c>
      <c r="O35" s="4">
        <v>50289</v>
      </c>
      <c r="P35" s="4">
        <v>50469</v>
      </c>
      <c r="R35" s="5">
        <f t="shared" si="2"/>
        <v>47939.25</v>
      </c>
      <c r="S35" s="5">
        <f t="shared" si="2"/>
        <v>49057.75</v>
      </c>
      <c r="T35" s="5">
        <f t="shared" si="2"/>
        <v>50325.5</v>
      </c>
    </row>
    <row r="36" spans="3:20" x14ac:dyDescent="0.2">
      <c r="C36" s="3" t="s">
        <v>14</v>
      </c>
      <c r="D36" s="3" t="s">
        <v>46</v>
      </c>
      <c r="E36" s="4">
        <v>57271</v>
      </c>
      <c r="F36" s="4">
        <v>57215</v>
      </c>
      <c r="G36" s="4">
        <v>57275</v>
      </c>
      <c r="H36" s="4">
        <v>57219</v>
      </c>
      <c r="I36" s="4">
        <v>59285</v>
      </c>
      <c r="J36" s="4">
        <v>59317</v>
      </c>
      <c r="K36" s="4">
        <v>59509</v>
      </c>
      <c r="L36" s="4">
        <v>59733</v>
      </c>
      <c r="M36" s="4">
        <v>60675</v>
      </c>
      <c r="N36" s="4">
        <v>60710</v>
      </c>
      <c r="O36" s="4">
        <v>60725</v>
      </c>
      <c r="P36" s="4">
        <v>60836</v>
      </c>
      <c r="R36" s="5">
        <f t="shared" si="2"/>
        <v>57245</v>
      </c>
      <c r="S36" s="5">
        <f t="shared" si="2"/>
        <v>59461</v>
      </c>
      <c r="T36" s="5">
        <f t="shared" si="2"/>
        <v>60736.5</v>
      </c>
    </row>
    <row r="37" spans="3:20" x14ac:dyDescent="0.2">
      <c r="C37" s="3" t="s">
        <v>14</v>
      </c>
      <c r="D37" s="3" t="s">
        <v>47</v>
      </c>
      <c r="E37" s="4">
        <v>26764</v>
      </c>
      <c r="F37" s="4">
        <v>26750</v>
      </c>
      <c r="G37" s="4">
        <v>26813</v>
      </c>
      <c r="H37" s="4">
        <v>26919</v>
      </c>
      <c r="I37" s="4">
        <v>27172</v>
      </c>
      <c r="J37" s="4">
        <v>27112</v>
      </c>
      <c r="K37" s="4">
        <v>27266</v>
      </c>
      <c r="L37" s="4">
        <v>27287</v>
      </c>
      <c r="M37" s="4">
        <v>27775</v>
      </c>
      <c r="N37" s="4">
        <v>27855</v>
      </c>
      <c r="O37" s="4">
        <v>27995</v>
      </c>
      <c r="P37" s="4">
        <v>28095</v>
      </c>
      <c r="R37" s="5">
        <f t="shared" si="2"/>
        <v>26811.5</v>
      </c>
      <c r="S37" s="5">
        <f t="shared" si="2"/>
        <v>27209.25</v>
      </c>
      <c r="T37" s="5">
        <f t="shared" si="2"/>
        <v>27930</v>
      </c>
    </row>
    <row r="38" spans="3:20" x14ac:dyDescent="0.2">
      <c r="C38" s="3" t="s">
        <v>14</v>
      </c>
      <c r="D38" s="3" t="s">
        <v>48</v>
      </c>
      <c r="E38" s="4">
        <v>82542</v>
      </c>
      <c r="F38" s="4">
        <v>82625</v>
      </c>
      <c r="G38" s="4">
        <v>82658</v>
      </c>
      <c r="H38" s="4">
        <v>83022</v>
      </c>
      <c r="I38" s="4">
        <v>85026</v>
      </c>
      <c r="J38" s="4">
        <v>85189</v>
      </c>
      <c r="K38" s="4">
        <v>85516</v>
      </c>
      <c r="L38" s="4">
        <v>85903</v>
      </c>
      <c r="M38" s="4">
        <v>87577</v>
      </c>
      <c r="N38" s="4">
        <v>87542</v>
      </c>
      <c r="O38" s="4">
        <v>87588</v>
      </c>
      <c r="P38" s="4">
        <v>87553</v>
      </c>
      <c r="R38" s="5">
        <f t="shared" si="2"/>
        <v>82711.75</v>
      </c>
      <c r="S38" s="5">
        <f t="shared" si="2"/>
        <v>85408.5</v>
      </c>
      <c r="T38" s="5">
        <f t="shared" si="2"/>
        <v>87565</v>
      </c>
    </row>
    <row r="39" spans="3:20" x14ac:dyDescent="0.2">
      <c r="C39" s="3" t="s">
        <v>14</v>
      </c>
      <c r="D39" s="3" t="s">
        <v>49</v>
      </c>
      <c r="E39" s="4">
        <v>20964</v>
      </c>
      <c r="F39" s="4">
        <v>21003</v>
      </c>
      <c r="G39" s="4">
        <v>21072</v>
      </c>
      <c r="H39" s="4">
        <v>21122</v>
      </c>
      <c r="I39" s="4">
        <v>21552</v>
      </c>
      <c r="J39" s="4">
        <v>21603</v>
      </c>
      <c r="K39" s="4">
        <v>21687</v>
      </c>
      <c r="L39" s="4">
        <v>21723</v>
      </c>
      <c r="M39" s="4">
        <v>23065</v>
      </c>
      <c r="N39" s="4">
        <v>23173</v>
      </c>
      <c r="O39" s="4">
        <v>23234</v>
      </c>
      <c r="P39" s="4">
        <v>23208</v>
      </c>
      <c r="R39" s="5">
        <f t="shared" si="2"/>
        <v>21040.25</v>
      </c>
      <c r="S39" s="5">
        <f t="shared" si="2"/>
        <v>21641.25</v>
      </c>
      <c r="T39" s="5">
        <f t="shared" si="2"/>
        <v>23170</v>
      </c>
    </row>
    <row r="40" spans="3:20" x14ac:dyDescent="0.2">
      <c r="C40" s="3" t="s">
        <v>14</v>
      </c>
      <c r="D40" s="3" t="s">
        <v>50</v>
      </c>
      <c r="E40" s="4">
        <v>35277</v>
      </c>
      <c r="F40" s="4">
        <v>35259</v>
      </c>
      <c r="G40" s="4">
        <v>35204</v>
      </c>
      <c r="H40" s="4">
        <v>35222</v>
      </c>
      <c r="I40" s="4">
        <v>35195</v>
      </c>
      <c r="J40" s="4">
        <v>35305</v>
      </c>
      <c r="K40" s="4">
        <v>35446</v>
      </c>
      <c r="L40" s="4">
        <v>35542</v>
      </c>
      <c r="M40" s="4">
        <v>36513</v>
      </c>
      <c r="N40" s="4">
        <v>36543</v>
      </c>
      <c r="O40" s="4">
        <v>36606</v>
      </c>
      <c r="P40" s="4">
        <v>36520</v>
      </c>
      <c r="R40" s="5">
        <f t="shared" si="2"/>
        <v>35240.5</v>
      </c>
      <c r="S40" s="5">
        <f t="shared" si="2"/>
        <v>35372</v>
      </c>
      <c r="T40" s="5">
        <f t="shared" si="2"/>
        <v>36545.5</v>
      </c>
    </row>
    <row r="41" spans="3:20" x14ac:dyDescent="0.2">
      <c r="C41" s="3" t="s">
        <v>14</v>
      </c>
      <c r="D41" s="3" t="s">
        <v>51</v>
      </c>
      <c r="E41" s="4">
        <v>62583</v>
      </c>
      <c r="F41" s="4">
        <v>62296</v>
      </c>
      <c r="G41" s="4">
        <v>62197</v>
      </c>
      <c r="H41" s="4">
        <v>61907</v>
      </c>
      <c r="I41" s="4">
        <v>60829</v>
      </c>
      <c r="J41" s="4">
        <v>60796</v>
      </c>
      <c r="K41" s="4">
        <v>60988</v>
      </c>
      <c r="L41" s="4">
        <v>60867</v>
      </c>
      <c r="M41" s="4">
        <v>60930</v>
      </c>
      <c r="N41" s="4">
        <v>60879</v>
      </c>
      <c r="O41" s="4">
        <v>60872</v>
      </c>
      <c r="P41" s="4">
        <v>60751</v>
      </c>
      <c r="R41" s="5">
        <f t="shared" si="2"/>
        <v>62245.75</v>
      </c>
      <c r="S41" s="5">
        <f t="shared" si="2"/>
        <v>60870</v>
      </c>
      <c r="T41" s="5">
        <f t="shared" si="2"/>
        <v>60858</v>
      </c>
    </row>
    <row r="42" spans="3:20" x14ac:dyDescent="0.2">
      <c r="C42" s="3" t="s">
        <v>14</v>
      </c>
      <c r="D42" s="3" t="s">
        <v>52</v>
      </c>
      <c r="E42" s="4">
        <v>69521</v>
      </c>
      <c r="F42" s="4">
        <v>69548</v>
      </c>
      <c r="G42" s="4">
        <v>69507</v>
      </c>
      <c r="H42" s="4">
        <v>69433</v>
      </c>
      <c r="I42" s="4">
        <v>69035</v>
      </c>
      <c r="J42" s="4">
        <v>69353</v>
      </c>
      <c r="K42" s="4">
        <v>69604</v>
      </c>
      <c r="L42" s="4">
        <v>69771</v>
      </c>
      <c r="M42" s="4">
        <v>71297</v>
      </c>
      <c r="N42" s="4">
        <v>71272</v>
      </c>
      <c r="O42" s="4">
        <v>71360</v>
      </c>
      <c r="P42" s="4">
        <v>71456</v>
      </c>
      <c r="R42" s="5">
        <f t="shared" si="2"/>
        <v>69502.25</v>
      </c>
      <c r="S42" s="5">
        <f t="shared" si="2"/>
        <v>69440.75</v>
      </c>
      <c r="T42" s="5">
        <f t="shared" si="2"/>
        <v>71346.25</v>
      </c>
    </row>
    <row r="43" spans="3:20" x14ac:dyDescent="0.2">
      <c r="C43" s="3" t="s">
        <v>14</v>
      </c>
      <c r="D43" s="3" t="s">
        <v>53</v>
      </c>
      <c r="E43" s="4">
        <v>49088</v>
      </c>
      <c r="F43" s="4">
        <v>49050</v>
      </c>
      <c r="G43" s="4">
        <v>49014</v>
      </c>
      <c r="H43" s="4">
        <v>48764</v>
      </c>
      <c r="I43" s="4">
        <v>48469</v>
      </c>
      <c r="J43" s="4">
        <v>48419</v>
      </c>
      <c r="K43" s="4">
        <v>48623</v>
      </c>
      <c r="L43" s="4">
        <v>48708</v>
      </c>
      <c r="M43" s="4">
        <v>48681</v>
      </c>
      <c r="N43" s="4">
        <v>48646</v>
      </c>
      <c r="O43" s="4">
        <v>48564</v>
      </c>
      <c r="P43" s="4">
        <v>48524</v>
      </c>
      <c r="R43" s="5">
        <f t="shared" si="2"/>
        <v>48979</v>
      </c>
      <c r="S43" s="5">
        <f t="shared" si="2"/>
        <v>48554.75</v>
      </c>
      <c r="T43" s="5">
        <f t="shared" si="2"/>
        <v>48603.75</v>
      </c>
    </row>
    <row r="44" spans="3:20" x14ac:dyDescent="0.2">
      <c r="C44" s="3" t="s">
        <v>14</v>
      </c>
      <c r="D44" s="3" t="s">
        <v>54</v>
      </c>
      <c r="E44" s="4">
        <v>46111</v>
      </c>
      <c r="F44" s="4">
        <v>45986</v>
      </c>
      <c r="G44" s="4">
        <v>45871</v>
      </c>
      <c r="H44" s="4">
        <v>45492</v>
      </c>
      <c r="I44" s="4">
        <v>43024</v>
      </c>
      <c r="J44" s="4">
        <v>42969</v>
      </c>
      <c r="K44" s="4">
        <v>42941</v>
      </c>
      <c r="L44" s="4">
        <v>42743</v>
      </c>
      <c r="M44" s="4">
        <v>41615</v>
      </c>
      <c r="N44" s="4">
        <v>41505</v>
      </c>
      <c r="O44" s="4">
        <v>41475</v>
      </c>
      <c r="P44" s="4">
        <v>41294</v>
      </c>
      <c r="R44" s="5">
        <f t="shared" si="2"/>
        <v>45865</v>
      </c>
      <c r="S44" s="5">
        <f t="shared" si="2"/>
        <v>42919.25</v>
      </c>
      <c r="T44" s="5">
        <f t="shared" si="2"/>
        <v>41472.25</v>
      </c>
    </row>
    <row r="45" spans="3:20" x14ac:dyDescent="0.2">
      <c r="C45" s="3" t="s">
        <v>14</v>
      </c>
      <c r="D45" s="3" t="s">
        <v>55</v>
      </c>
      <c r="E45" s="4">
        <v>80963</v>
      </c>
      <c r="F45" s="4">
        <v>80856</v>
      </c>
      <c r="G45" s="4">
        <v>80942</v>
      </c>
      <c r="H45" s="4">
        <v>80967</v>
      </c>
      <c r="I45" s="4">
        <v>81687</v>
      </c>
      <c r="J45" s="4">
        <v>81789</v>
      </c>
      <c r="K45" s="4">
        <v>81902</v>
      </c>
      <c r="L45" s="4">
        <v>82190</v>
      </c>
      <c r="M45" s="4">
        <v>82991</v>
      </c>
      <c r="N45" s="4">
        <v>83020</v>
      </c>
      <c r="O45" s="4">
        <v>83095</v>
      </c>
      <c r="P45" s="4">
        <v>83156</v>
      </c>
      <c r="R45" s="5">
        <f t="shared" si="2"/>
        <v>80932</v>
      </c>
      <c r="S45" s="5">
        <f t="shared" si="2"/>
        <v>81892</v>
      </c>
      <c r="T45" s="5">
        <f t="shared" si="2"/>
        <v>83065.5</v>
      </c>
    </row>
    <row r="46" spans="3:20" x14ac:dyDescent="0.2">
      <c r="C46" s="3" t="s">
        <v>14</v>
      </c>
      <c r="D46" s="3" t="s">
        <v>56</v>
      </c>
      <c r="E46" s="4">
        <v>32845</v>
      </c>
      <c r="F46" s="4">
        <v>32795</v>
      </c>
      <c r="G46" s="4">
        <v>32826</v>
      </c>
      <c r="H46" s="4">
        <v>32710</v>
      </c>
      <c r="I46" s="4">
        <v>32665</v>
      </c>
      <c r="J46" s="4">
        <v>32757</v>
      </c>
      <c r="K46" s="4">
        <v>32880</v>
      </c>
      <c r="L46" s="4">
        <v>32824</v>
      </c>
      <c r="M46" s="4">
        <v>33122</v>
      </c>
      <c r="N46" s="4">
        <v>33105</v>
      </c>
      <c r="O46" s="4">
        <v>33170</v>
      </c>
      <c r="P46" s="4">
        <v>33107</v>
      </c>
      <c r="R46" s="5">
        <f t="shared" si="2"/>
        <v>32794</v>
      </c>
      <c r="S46" s="5">
        <f t="shared" si="2"/>
        <v>32781.5</v>
      </c>
      <c r="T46" s="5">
        <f t="shared" si="2"/>
        <v>33126</v>
      </c>
    </row>
    <row r="47" spans="3:20" x14ac:dyDescent="0.2">
      <c r="C47" s="3" t="s">
        <v>14</v>
      </c>
      <c r="D47" s="3" t="s">
        <v>57</v>
      </c>
      <c r="E47" s="4">
        <v>32890</v>
      </c>
      <c r="F47" s="4">
        <v>32880</v>
      </c>
      <c r="G47" s="4">
        <v>33010</v>
      </c>
      <c r="H47" s="4">
        <v>33062</v>
      </c>
      <c r="I47" s="4">
        <v>33573</v>
      </c>
      <c r="J47" s="4">
        <v>33666</v>
      </c>
      <c r="K47" s="4">
        <v>33854</v>
      </c>
      <c r="L47" s="4">
        <v>34024</v>
      </c>
      <c r="M47" s="4">
        <v>34725</v>
      </c>
      <c r="N47" s="4">
        <v>34767</v>
      </c>
      <c r="O47" s="4">
        <v>34735</v>
      </c>
      <c r="P47" s="4">
        <v>34753</v>
      </c>
      <c r="R47" s="5">
        <f t="shared" si="2"/>
        <v>32960.5</v>
      </c>
      <c r="S47" s="5">
        <f t="shared" si="2"/>
        <v>33779.25</v>
      </c>
      <c r="T47" s="5">
        <f t="shared" si="2"/>
        <v>34745</v>
      </c>
    </row>
    <row r="48" spans="3:20" x14ac:dyDescent="0.2">
      <c r="C48" s="3" t="s">
        <v>14</v>
      </c>
      <c r="D48" s="3" t="s">
        <v>58</v>
      </c>
      <c r="E48" s="4">
        <v>77442</v>
      </c>
      <c r="F48" s="4">
        <v>77455</v>
      </c>
      <c r="G48" s="4">
        <v>77470</v>
      </c>
      <c r="H48" s="4">
        <v>77357</v>
      </c>
      <c r="I48" s="4">
        <v>77293</v>
      </c>
      <c r="J48" s="4">
        <v>77332</v>
      </c>
      <c r="K48" s="4">
        <v>77560</v>
      </c>
      <c r="L48" s="4">
        <v>77805</v>
      </c>
      <c r="M48" s="4">
        <v>79073</v>
      </c>
      <c r="N48" s="4">
        <v>79009</v>
      </c>
      <c r="O48" s="4">
        <v>79139</v>
      </c>
      <c r="P48" s="4">
        <v>78985</v>
      </c>
      <c r="R48" s="5">
        <f t="shared" si="2"/>
        <v>77431</v>
      </c>
      <c r="S48" s="5">
        <f t="shared" si="2"/>
        <v>77497.5</v>
      </c>
      <c r="T48" s="5">
        <f t="shared" si="2"/>
        <v>79051.5</v>
      </c>
    </row>
    <row r="49" spans="3:20" x14ac:dyDescent="0.2">
      <c r="C49" s="3" t="s">
        <v>14</v>
      </c>
      <c r="D49" s="3" t="s">
        <v>59</v>
      </c>
      <c r="E49" s="4">
        <v>29499</v>
      </c>
      <c r="F49" s="4">
        <v>29437</v>
      </c>
      <c r="G49" s="4">
        <v>29477</v>
      </c>
      <c r="H49" s="4">
        <v>29400</v>
      </c>
      <c r="I49" s="4">
        <v>29331</v>
      </c>
      <c r="J49" s="4">
        <v>29277</v>
      </c>
      <c r="K49" s="4">
        <v>29458</v>
      </c>
      <c r="L49" s="4">
        <v>29488</v>
      </c>
      <c r="M49" s="4">
        <v>29834</v>
      </c>
      <c r="N49" s="4">
        <v>29838</v>
      </c>
      <c r="O49" s="4">
        <v>29860</v>
      </c>
      <c r="P49" s="4">
        <v>29866</v>
      </c>
      <c r="R49" s="5">
        <f t="shared" si="2"/>
        <v>29453.25</v>
      </c>
      <c r="S49" s="5">
        <f t="shared" si="2"/>
        <v>29388.5</v>
      </c>
      <c r="T49" s="5">
        <f t="shared" si="2"/>
        <v>29849.5</v>
      </c>
    </row>
    <row r="50" spans="3:20" x14ac:dyDescent="0.2">
      <c r="C50" s="3" t="s">
        <v>14</v>
      </c>
      <c r="D50" s="3" t="s">
        <v>60</v>
      </c>
      <c r="E50" s="4">
        <v>21855</v>
      </c>
      <c r="F50" s="4">
        <v>21874</v>
      </c>
      <c r="G50" s="4">
        <v>21900</v>
      </c>
      <c r="H50" s="4">
        <v>21864</v>
      </c>
      <c r="I50" s="4">
        <v>22038</v>
      </c>
      <c r="J50" s="4">
        <v>22035</v>
      </c>
      <c r="K50" s="4">
        <v>22162</v>
      </c>
      <c r="L50" s="4">
        <v>22227</v>
      </c>
      <c r="M50" s="4">
        <v>22782</v>
      </c>
      <c r="N50" s="4">
        <v>22787</v>
      </c>
      <c r="O50" s="4">
        <v>22856</v>
      </c>
      <c r="P50" s="4">
        <v>22892</v>
      </c>
      <c r="R50" s="5">
        <f t="shared" si="2"/>
        <v>21873.25</v>
      </c>
      <c r="S50" s="5">
        <f t="shared" si="2"/>
        <v>22115.5</v>
      </c>
      <c r="T50" s="5">
        <f t="shared" si="2"/>
        <v>22829.25</v>
      </c>
    </row>
    <row r="51" spans="3:20" x14ac:dyDescent="0.2">
      <c r="C51" s="3" t="s">
        <v>14</v>
      </c>
      <c r="D51" s="3" t="s">
        <v>61</v>
      </c>
      <c r="E51" s="4">
        <v>46170</v>
      </c>
      <c r="F51" s="4">
        <v>46110</v>
      </c>
      <c r="G51" s="4">
        <v>46075</v>
      </c>
      <c r="H51" s="4">
        <v>45925</v>
      </c>
      <c r="I51" s="4">
        <v>45471</v>
      </c>
      <c r="J51" s="4">
        <v>45536</v>
      </c>
      <c r="K51" s="4">
        <v>45666</v>
      </c>
      <c r="L51" s="4">
        <v>45710</v>
      </c>
      <c r="M51" s="4">
        <v>45816</v>
      </c>
      <c r="N51" s="4">
        <v>45747</v>
      </c>
      <c r="O51" s="4">
        <v>45794</v>
      </c>
      <c r="P51" s="4">
        <v>45622</v>
      </c>
      <c r="R51" s="5">
        <f t="shared" si="2"/>
        <v>46070</v>
      </c>
      <c r="S51" s="5">
        <f t="shared" si="2"/>
        <v>45595.75</v>
      </c>
      <c r="T51" s="5">
        <f t="shared" si="2"/>
        <v>45744.75</v>
      </c>
    </row>
    <row r="52" spans="3:20" x14ac:dyDescent="0.2">
      <c r="C52" s="3" t="s">
        <v>14</v>
      </c>
      <c r="D52" s="3" t="s">
        <v>62</v>
      </c>
      <c r="E52" s="4">
        <v>41635</v>
      </c>
      <c r="F52" s="4">
        <v>41631</v>
      </c>
      <c r="G52" s="4">
        <v>41604</v>
      </c>
      <c r="H52" s="4">
        <v>41449</v>
      </c>
      <c r="I52" s="4">
        <v>41046</v>
      </c>
      <c r="J52" s="4">
        <v>41135</v>
      </c>
      <c r="K52" s="4">
        <v>41207</v>
      </c>
      <c r="L52" s="4">
        <v>41153</v>
      </c>
      <c r="M52" s="4">
        <v>41212</v>
      </c>
      <c r="N52" s="4">
        <v>41120</v>
      </c>
      <c r="O52" s="4">
        <v>41120</v>
      </c>
      <c r="P52" s="4">
        <v>41060</v>
      </c>
      <c r="R52" s="5">
        <f t="shared" si="2"/>
        <v>41579.75</v>
      </c>
      <c r="S52" s="5">
        <f t="shared" si="2"/>
        <v>41135.25</v>
      </c>
      <c r="T52" s="5">
        <f t="shared" si="2"/>
        <v>41128</v>
      </c>
    </row>
    <row r="53" spans="3:20" x14ac:dyDescent="0.2">
      <c r="C53" s="3" t="s">
        <v>14</v>
      </c>
      <c r="D53" s="3" t="s">
        <v>63</v>
      </c>
      <c r="E53" s="4">
        <v>51926</v>
      </c>
      <c r="F53" s="4">
        <v>51691</v>
      </c>
      <c r="G53" s="4">
        <v>51694</v>
      </c>
      <c r="H53" s="4">
        <v>51735</v>
      </c>
      <c r="I53" s="4">
        <v>50953</v>
      </c>
      <c r="J53" s="4">
        <v>50997</v>
      </c>
      <c r="K53" s="4">
        <v>51179</v>
      </c>
      <c r="L53" s="4">
        <v>51159</v>
      </c>
      <c r="M53" s="4">
        <v>51809</v>
      </c>
      <c r="N53" s="4">
        <v>51817</v>
      </c>
      <c r="O53" s="4">
        <v>51746</v>
      </c>
      <c r="P53" s="4">
        <v>51566</v>
      </c>
      <c r="R53" s="5">
        <f t="shared" si="2"/>
        <v>51761.5</v>
      </c>
      <c r="S53" s="5">
        <f t="shared" si="2"/>
        <v>51072</v>
      </c>
      <c r="T53" s="5">
        <f t="shared" si="2"/>
        <v>51734.5</v>
      </c>
    </row>
    <row r="54" spans="3:20" x14ac:dyDescent="0.2">
      <c r="C54" s="3" t="s">
        <v>14</v>
      </c>
      <c r="D54" s="3" t="s">
        <v>64</v>
      </c>
      <c r="E54" s="4">
        <v>23758</v>
      </c>
      <c r="F54" s="4">
        <v>23708</v>
      </c>
      <c r="G54" s="4">
        <v>23767</v>
      </c>
      <c r="H54" s="4">
        <v>23740</v>
      </c>
      <c r="I54" s="4">
        <v>23728</v>
      </c>
      <c r="J54" s="4">
        <v>23799</v>
      </c>
      <c r="K54" s="4">
        <v>23860</v>
      </c>
      <c r="L54" s="4">
        <v>23850</v>
      </c>
      <c r="M54" s="4">
        <v>23773</v>
      </c>
      <c r="N54" s="4">
        <v>23831</v>
      </c>
      <c r="O54" s="4">
        <v>23863</v>
      </c>
      <c r="P54" s="4">
        <v>23789</v>
      </c>
      <c r="R54" s="5">
        <f t="shared" si="2"/>
        <v>23743.25</v>
      </c>
      <c r="S54" s="5">
        <f t="shared" si="2"/>
        <v>23809.25</v>
      </c>
      <c r="T54" s="5">
        <f t="shared" si="2"/>
        <v>23814</v>
      </c>
    </row>
    <row r="55" spans="3:20" x14ac:dyDescent="0.2">
      <c r="C55" s="3" t="s">
        <v>14</v>
      </c>
      <c r="D55" s="3" t="s">
        <v>65</v>
      </c>
      <c r="E55" s="4">
        <v>13322</v>
      </c>
      <c r="F55" s="4">
        <v>13243</v>
      </c>
      <c r="G55" s="4">
        <v>13208</v>
      </c>
      <c r="H55" s="4">
        <v>13141</v>
      </c>
      <c r="I55" s="4">
        <v>12647</v>
      </c>
      <c r="J55" s="4">
        <v>12578</v>
      </c>
      <c r="K55" s="4">
        <v>12576</v>
      </c>
      <c r="L55" s="4">
        <v>12534</v>
      </c>
      <c r="M55" s="4">
        <v>12560</v>
      </c>
      <c r="N55" s="4">
        <v>12568</v>
      </c>
      <c r="O55" s="4">
        <v>12547</v>
      </c>
      <c r="P55" s="4">
        <v>12505</v>
      </c>
      <c r="R55" s="5">
        <f t="shared" si="2"/>
        <v>13228.5</v>
      </c>
      <c r="S55" s="5">
        <f t="shared" si="2"/>
        <v>12583.75</v>
      </c>
      <c r="T55" s="5">
        <f t="shared" si="2"/>
        <v>12545</v>
      </c>
    </row>
    <row r="56" spans="3:20" x14ac:dyDescent="0.2">
      <c r="C56" s="3" t="s">
        <v>14</v>
      </c>
      <c r="D56" s="3" t="s">
        <v>66</v>
      </c>
      <c r="E56" s="4">
        <v>37701</v>
      </c>
      <c r="F56" s="4">
        <v>37692</v>
      </c>
      <c r="G56" s="4">
        <v>37678</v>
      </c>
      <c r="H56" s="4">
        <v>37557</v>
      </c>
      <c r="I56" s="4">
        <v>37857</v>
      </c>
      <c r="J56" s="4">
        <v>37890</v>
      </c>
      <c r="K56" s="4">
        <v>37981</v>
      </c>
      <c r="L56" s="4">
        <v>37857</v>
      </c>
      <c r="M56" s="4">
        <v>38553</v>
      </c>
      <c r="N56" s="4">
        <v>38706</v>
      </c>
      <c r="O56" s="4">
        <v>38862</v>
      </c>
      <c r="P56" s="4">
        <v>38796</v>
      </c>
      <c r="R56" s="5">
        <f t="shared" si="2"/>
        <v>37657</v>
      </c>
      <c r="S56" s="5">
        <f t="shared" si="2"/>
        <v>37896.25</v>
      </c>
      <c r="T56" s="5">
        <f t="shared" si="2"/>
        <v>38729.25</v>
      </c>
    </row>
    <row r="57" spans="3:20" x14ac:dyDescent="0.2">
      <c r="C57" s="3" t="s">
        <v>14</v>
      </c>
      <c r="D57" s="3" t="s">
        <v>67</v>
      </c>
      <c r="E57" s="4">
        <v>29507</v>
      </c>
      <c r="F57" s="4">
        <v>29437</v>
      </c>
      <c r="G57" s="4">
        <v>29502</v>
      </c>
      <c r="H57" s="4">
        <v>29444</v>
      </c>
      <c r="I57" s="4">
        <v>29030</v>
      </c>
      <c r="J57" s="4">
        <v>29101</v>
      </c>
      <c r="K57" s="4">
        <v>29268</v>
      </c>
      <c r="L57" s="4">
        <v>29259</v>
      </c>
      <c r="M57" s="4">
        <v>29693</v>
      </c>
      <c r="N57" s="4">
        <v>29722</v>
      </c>
      <c r="O57" s="4">
        <v>29764</v>
      </c>
      <c r="P57" s="4">
        <v>29728</v>
      </c>
      <c r="R57" s="5">
        <f t="shared" si="2"/>
        <v>29472.5</v>
      </c>
      <c r="S57" s="5">
        <f t="shared" si="2"/>
        <v>29164.5</v>
      </c>
      <c r="T57" s="5">
        <f t="shared" si="2"/>
        <v>29726.75</v>
      </c>
    </row>
    <row r="58" spans="3:20" x14ac:dyDescent="0.2">
      <c r="C58" s="3" t="s">
        <v>14</v>
      </c>
      <c r="D58" s="3" t="s">
        <v>68</v>
      </c>
      <c r="E58" s="4">
        <v>31499</v>
      </c>
      <c r="F58" s="4">
        <v>31581</v>
      </c>
      <c r="G58" s="4">
        <v>31534</v>
      </c>
      <c r="H58" s="4">
        <v>31508</v>
      </c>
      <c r="I58" s="4">
        <v>31573</v>
      </c>
      <c r="J58" s="4">
        <v>31606</v>
      </c>
      <c r="K58" s="4">
        <v>31733</v>
      </c>
      <c r="L58" s="4">
        <v>31757</v>
      </c>
      <c r="M58" s="4">
        <v>32042</v>
      </c>
      <c r="N58" s="4">
        <v>32035</v>
      </c>
      <c r="O58" s="4">
        <v>31974</v>
      </c>
      <c r="P58" s="4">
        <v>31991</v>
      </c>
      <c r="R58" s="5">
        <f t="shared" si="2"/>
        <v>31530.5</v>
      </c>
      <c r="S58" s="5">
        <f t="shared" si="2"/>
        <v>31667.25</v>
      </c>
      <c r="T58" s="5">
        <f t="shared" si="2"/>
        <v>32010.5</v>
      </c>
    </row>
    <row r="59" spans="3:20" x14ac:dyDescent="0.2">
      <c r="C59" s="3" t="s">
        <v>14</v>
      </c>
      <c r="D59" s="3" t="s">
        <v>69</v>
      </c>
      <c r="E59" s="4">
        <v>190245</v>
      </c>
      <c r="F59" s="4">
        <v>190448</v>
      </c>
      <c r="G59" s="4">
        <v>190103</v>
      </c>
      <c r="H59" s="4">
        <v>191400</v>
      </c>
      <c r="I59" s="4">
        <v>197480</v>
      </c>
      <c r="J59" s="4">
        <v>197600</v>
      </c>
      <c r="K59" s="4">
        <v>197466</v>
      </c>
      <c r="L59" s="4">
        <v>198912</v>
      </c>
      <c r="M59" s="4">
        <v>204182</v>
      </c>
      <c r="N59" s="4">
        <v>204170</v>
      </c>
      <c r="O59" s="4">
        <v>204120</v>
      </c>
      <c r="P59" s="4">
        <v>205297</v>
      </c>
      <c r="R59" s="5">
        <f t="shared" si="2"/>
        <v>190549</v>
      </c>
      <c r="S59" s="5">
        <f t="shared" si="2"/>
        <v>197864.5</v>
      </c>
      <c r="T59" s="5">
        <f t="shared" si="2"/>
        <v>204442.25</v>
      </c>
    </row>
    <row r="60" spans="3:20" x14ac:dyDescent="0.2">
      <c r="C60" s="3" t="s">
        <v>14</v>
      </c>
      <c r="D60" s="3" t="s">
        <v>70</v>
      </c>
      <c r="E60" s="4">
        <v>58713</v>
      </c>
      <c r="F60" s="4">
        <v>58733</v>
      </c>
      <c r="G60" s="4">
        <v>58714</v>
      </c>
      <c r="H60" s="4">
        <v>58612</v>
      </c>
      <c r="I60" s="4">
        <v>57988</v>
      </c>
      <c r="J60" s="4">
        <v>58110</v>
      </c>
      <c r="K60" s="4">
        <v>58086</v>
      </c>
      <c r="L60" s="4">
        <v>58206</v>
      </c>
      <c r="M60" s="4">
        <v>58599</v>
      </c>
      <c r="N60" s="4">
        <v>58584</v>
      </c>
      <c r="O60" s="4">
        <v>58513</v>
      </c>
      <c r="P60" s="4">
        <v>58485</v>
      </c>
      <c r="R60" s="5">
        <f t="shared" si="2"/>
        <v>58693</v>
      </c>
      <c r="S60" s="5">
        <f t="shared" si="2"/>
        <v>58097.5</v>
      </c>
      <c r="T60" s="5">
        <f t="shared" si="2"/>
        <v>58545.25</v>
      </c>
    </row>
    <row r="61" spans="3:20" x14ac:dyDescent="0.2">
      <c r="C61" s="3" t="s">
        <v>14</v>
      </c>
      <c r="D61" s="3" t="s">
        <v>71</v>
      </c>
      <c r="E61" s="4">
        <v>6663</v>
      </c>
      <c r="F61" s="4">
        <v>6658</v>
      </c>
      <c r="G61" s="4">
        <v>6626</v>
      </c>
      <c r="H61" s="4">
        <v>6650</v>
      </c>
      <c r="I61" s="4">
        <v>6276</v>
      </c>
      <c r="J61" s="4">
        <v>6278</v>
      </c>
      <c r="K61" s="4">
        <v>6264</v>
      </c>
      <c r="L61" s="4">
        <v>6286</v>
      </c>
      <c r="M61" s="4">
        <v>6058</v>
      </c>
      <c r="N61" s="4">
        <v>6013</v>
      </c>
      <c r="O61" s="4">
        <v>6033</v>
      </c>
      <c r="P61" s="4">
        <v>5990</v>
      </c>
      <c r="R61" s="5">
        <f t="shared" si="2"/>
        <v>6649.25</v>
      </c>
      <c r="S61" s="5">
        <f t="shared" si="2"/>
        <v>6276</v>
      </c>
      <c r="T61" s="5">
        <f t="shared" si="2"/>
        <v>6023.5</v>
      </c>
    </row>
    <row r="62" spans="3:20" x14ac:dyDescent="0.2">
      <c r="C62" s="3" t="s">
        <v>14</v>
      </c>
      <c r="D62" s="3" t="s">
        <v>72</v>
      </c>
      <c r="E62" s="4">
        <v>26155</v>
      </c>
      <c r="F62" s="4">
        <v>26234</v>
      </c>
      <c r="G62" s="4">
        <v>26271</v>
      </c>
      <c r="H62" s="4">
        <v>26216</v>
      </c>
      <c r="I62" s="4">
        <v>26285</v>
      </c>
      <c r="J62" s="4">
        <v>26336</v>
      </c>
      <c r="K62" s="4">
        <v>26363</v>
      </c>
      <c r="L62" s="4">
        <v>26355</v>
      </c>
      <c r="M62" s="4">
        <v>26629</v>
      </c>
      <c r="N62" s="4">
        <v>26699</v>
      </c>
      <c r="O62" s="4">
        <v>26699</v>
      </c>
      <c r="P62" s="4">
        <v>26615</v>
      </c>
      <c r="R62" s="5">
        <f t="shared" si="2"/>
        <v>26219</v>
      </c>
      <c r="S62" s="5">
        <f t="shared" si="2"/>
        <v>26334.75</v>
      </c>
      <c r="T62" s="5">
        <f t="shared" si="2"/>
        <v>26660.5</v>
      </c>
    </row>
    <row r="63" spans="3:20" x14ac:dyDescent="0.2">
      <c r="C63" s="3" t="s">
        <v>14</v>
      </c>
      <c r="D63" s="3" t="s">
        <v>73</v>
      </c>
      <c r="E63" s="4">
        <v>115184</v>
      </c>
      <c r="F63" s="4">
        <v>115169</v>
      </c>
      <c r="G63" s="4">
        <v>115184</v>
      </c>
      <c r="H63" s="4">
        <v>115194</v>
      </c>
      <c r="I63" s="4">
        <v>115446</v>
      </c>
      <c r="J63" s="4">
        <v>115484</v>
      </c>
      <c r="K63" s="4">
        <v>115558</v>
      </c>
      <c r="L63" s="4">
        <v>115659</v>
      </c>
      <c r="M63" s="4">
        <v>115652</v>
      </c>
      <c r="N63" s="4">
        <v>115658</v>
      </c>
      <c r="O63" s="4">
        <v>115675</v>
      </c>
      <c r="P63" s="4">
        <v>115565</v>
      </c>
      <c r="R63" s="5">
        <f t="shared" si="2"/>
        <v>115182.75</v>
      </c>
      <c r="S63" s="5">
        <f t="shared" si="2"/>
        <v>115536.75</v>
      </c>
      <c r="T63" s="5">
        <f t="shared" si="2"/>
        <v>115637.5</v>
      </c>
    </row>
    <row r="64" spans="3:20" x14ac:dyDescent="0.2">
      <c r="C64" s="3" t="s">
        <v>14</v>
      </c>
      <c r="D64" s="3" t="s">
        <v>74</v>
      </c>
      <c r="E64" s="4">
        <v>3213</v>
      </c>
      <c r="F64" s="4">
        <v>3210</v>
      </c>
      <c r="G64" s="4">
        <v>3231</v>
      </c>
      <c r="H64" s="4">
        <v>3237</v>
      </c>
      <c r="I64" s="4">
        <v>3263</v>
      </c>
      <c r="J64" s="4">
        <v>3246</v>
      </c>
      <c r="K64" s="4">
        <v>3293</v>
      </c>
      <c r="L64" s="4">
        <v>3293</v>
      </c>
      <c r="M64" s="4">
        <v>3404</v>
      </c>
      <c r="N64" s="4">
        <v>3416</v>
      </c>
      <c r="O64" s="4">
        <v>3475</v>
      </c>
      <c r="P64" s="4">
        <v>3487</v>
      </c>
      <c r="R64" s="5">
        <f t="shared" si="2"/>
        <v>3222.75</v>
      </c>
      <c r="S64" s="5">
        <f t="shared" si="2"/>
        <v>3273.75</v>
      </c>
      <c r="T64" s="5">
        <f t="shared" si="2"/>
        <v>3445.5</v>
      </c>
    </row>
    <row r="65" spans="3:20" x14ac:dyDescent="0.2">
      <c r="C65" s="3" t="s">
        <v>14</v>
      </c>
      <c r="D65" s="3" t="s">
        <v>75</v>
      </c>
      <c r="E65" s="4">
        <v>50104</v>
      </c>
      <c r="F65" s="4">
        <v>50139</v>
      </c>
      <c r="G65" s="4">
        <v>50193</v>
      </c>
      <c r="H65" s="4">
        <v>50179</v>
      </c>
      <c r="I65" s="4">
        <v>50429</v>
      </c>
      <c r="J65" s="4">
        <v>50513</v>
      </c>
      <c r="K65" s="4">
        <v>50585</v>
      </c>
      <c r="L65" s="4">
        <v>50640</v>
      </c>
      <c r="M65" s="4">
        <v>51427</v>
      </c>
      <c r="N65" s="4">
        <v>51442</v>
      </c>
      <c r="O65" s="4">
        <v>51417</v>
      </c>
      <c r="P65" s="4">
        <v>51420</v>
      </c>
      <c r="R65" s="5">
        <f t="shared" si="2"/>
        <v>50153.75</v>
      </c>
      <c r="S65" s="5">
        <f t="shared" si="2"/>
        <v>50541.75</v>
      </c>
      <c r="T65" s="5">
        <f t="shared" si="2"/>
        <v>51426.5</v>
      </c>
    </row>
    <row r="66" spans="3:20" x14ac:dyDescent="0.2">
      <c r="C66" s="3" t="s">
        <v>14</v>
      </c>
      <c r="D66" s="3" t="s">
        <v>76</v>
      </c>
      <c r="E66" s="4">
        <v>56117</v>
      </c>
      <c r="F66" s="4">
        <v>56122</v>
      </c>
      <c r="G66" s="4">
        <v>56116</v>
      </c>
      <c r="H66" s="4">
        <v>56139</v>
      </c>
      <c r="I66" s="4">
        <v>55888</v>
      </c>
      <c r="J66" s="4">
        <v>55952</v>
      </c>
      <c r="K66" s="4">
        <v>55999</v>
      </c>
      <c r="L66" s="4">
        <v>56019</v>
      </c>
      <c r="M66" s="4">
        <v>55857</v>
      </c>
      <c r="N66" s="4">
        <v>55868</v>
      </c>
      <c r="O66" s="4">
        <v>55829</v>
      </c>
      <c r="P66" s="4">
        <v>55641</v>
      </c>
      <c r="R66" s="5">
        <f t="shared" si="2"/>
        <v>56123.5</v>
      </c>
      <c r="S66" s="5">
        <f t="shared" si="2"/>
        <v>55964.5</v>
      </c>
      <c r="T66" s="5">
        <f t="shared" si="2"/>
        <v>55798.75</v>
      </c>
    </row>
    <row r="67" spans="3:20" x14ac:dyDescent="0.2">
      <c r="C67" s="3" t="s">
        <v>14</v>
      </c>
      <c r="D67" s="3" t="s">
        <v>77</v>
      </c>
      <c r="E67" s="4">
        <v>89210</v>
      </c>
      <c r="F67" s="4">
        <v>89185</v>
      </c>
      <c r="G67" s="4">
        <v>89273</v>
      </c>
      <c r="H67" s="4">
        <v>89412</v>
      </c>
      <c r="I67" s="4">
        <v>90794</v>
      </c>
      <c r="J67" s="4">
        <v>91025</v>
      </c>
      <c r="K67" s="4">
        <v>90940</v>
      </c>
      <c r="L67" s="4">
        <v>91530</v>
      </c>
      <c r="M67" s="4">
        <v>92893</v>
      </c>
      <c r="N67" s="4">
        <v>92970</v>
      </c>
      <c r="O67" s="4">
        <v>93073</v>
      </c>
      <c r="P67" s="4">
        <v>93282</v>
      </c>
      <c r="R67" s="5">
        <f t="shared" si="2"/>
        <v>89270</v>
      </c>
      <c r="S67" s="5">
        <f t="shared" si="2"/>
        <v>91072.25</v>
      </c>
      <c r="T67" s="5">
        <f t="shared" si="2"/>
        <v>93054.5</v>
      </c>
    </row>
    <row r="68" spans="3:20" x14ac:dyDescent="0.2">
      <c r="C68" s="3" t="s">
        <v>14</v>
      </c>
      <c r="D68" s="3" t="s">
        <v>78</v>
      </c>
      <c r="E68" s="4">
        <v>76193</v>
      </c>
      <c r="F68" s="4">
        <v>76259</v>
      </c>
      <c r="G68" s="4">
        <v>76298</v>
      </c>
      <c r="H68" s="4">
        <v>76193</v>
      </c>
      <c r="I68" s="4">
        <v>74937</v>
      </c>
      <c r="J68" s="4">
        <v>74884</v>
      </c>
      <c r="K68" s="4">
        <v>74878</v>
      </c>
      <c r="L68" s="4">
        <v>74595</v>
      </c>
      <c r="M68" s="4">
        <v>74561</v>
      </c>
      <c r="N68" s="4">
        <v>74430</v>
      </c>
      <c r="O68" s="4">
        <v>74353</v>
      </c>
      <c r="P68" s="4">
        <v>74233</v>
      </c>
      <c r="R68" s="5">
        <f t="shared" si="2"/>
        <v>76235.75</v>
      </c>
      <c r="S68" s="5">
        <f t="shared" si="2"/>
        <v>74823.5</v>
      </c>
      <c r="T68" s="5">
        <f t="shared" si="2"/>
        <v>74394.25</v>
      </c>
    </row>
    <row r="69" spans="3:20" x14ac:dyDescent="0.2">
      <c r="C69" s="3" t="s">
        <v>14</v>
      </c>
      <c r="D69" s="3" t="s">
        <v>79</v>
      </c>
      <c r="E69" s="4">
        <v>39464</v>
      </c>
      <c r="F69" s="4">
        <v>39446</v>
      </c>
      <c r="G69" s="4">
        <v>39430</v>
      </c>
      <c r="H69" s="4">
        <v>39130</v>
      </c>
      <c r="I69" s="4">
        <v>38010</v>
      </c>
      <c r="J69" s="4">
        <v>37973</v>
      </c>
      <c r="K69" s="4">
        <v>38037</v>
      </c>
      <c r="L69" s="4">
        <v>37905</v>
      </c>
      <c r="M69" s="4">
        <v>37587</v>
      </c>
      <c r="N69" s="4">
        <v>37543</v>
      </c>
      <c r="O69" s="4">
        <v>37573</v>
      </c>
      <c r="P69" s="4">
        <v>37398</v>
      </c>
      <c r="R69" s="5">
        <f t="shared" si="2"/>
        <v>39367.5</v>
      </c>
      <c r="S69" s="5">
        <f t="shared" si="2"/>
        <v>37981.25</v>
      </c>
      <c r="T69" s="5">
        <f t="shared" si="2"/>
        <v>37525.25</v>
      </c>
    </row>
    <row r="70" spans="3:20" x14ac:dyDescent="0.2">
      <c r="C70" s="3" t="s">
        <v>14</v>
      </c>
      <c r="D70" s="3" t="s">
        <v>80</v>
      </c>
      <c r="E70" s="4">
        <v>50351</v>
      </c>
      <c r="F70" s="4">
        <v>50355</v>
      </c>
      <c r="G70" s="4">
        <v>50423</v>
      </c>
      <c r="H70" s="4">
        <v>50192</v>
      </c>
      <c r="I70" s="4">
        <v>50122</v>
      </c>
      <c r="J70" s="4">
        <v>50123</v>
      </c>
      <c r="K70" s="4">
        <v>50309</v>
      </c>
      <c r="L70" s="4">
        <v>50207</v>
      </c>
      <c r="M70" s="4">
        <v>50129</v>
      </c>
      <c r="N70" s="4">
        <v>50170</v>
      </c>
      <c r="O70" s="4">
        <v>50237</v>
      </c>
      <c r="P70" s="4">
        <v>49949</v>
      </c>
      <c r="R70" s="5">
        <f t="shared" ref="R70:T133" si="3">AVERAGEIF($E$4:$P$4,R$4,$E70:$P70)</f>
        <v>50330.25</v>
      </c>
      <c r="S70" s="5">
        <f t="shared" si="3"/>
        <v>50190.25</v>
      </c>
      <c r="T70" s="5">
        <f t="shared" si="3"/>
        <v>50121.25</v>
      </c>
    </row>
    <row r="71" spans="3:20" x14ac:dyDescent="0.2">
      <c r="C71" s="3" t="s">
        <v>14</v>
      </c>
      <c r="D71" s="3" t="s">
        <v>81</v>
      </c>
      <c r="E71" s="4">
        <v>42683</v>
      </c>
      <c r="F71" s="4">
        <v>42806</v>
      </c>
      <c r="G71" s="4">
        <v>42801</v>
      </c>
      <c r="H71" s="4">
        <v>42761</v>
      </c>
      <c r="I71" s="4">
        <v>42601</v>
      </c>
      <c r="J71" s="4">
        <v>42611</v>
      </c>
      <c r="K71" s="4">
        <v>42789</v>
      </c>
      <c r="L71" s="4">
        <v>42821</v>
      </c>
      <c r="M71" s="4">
        <v>42863</v>
      </c>
      <c r="N71" s="4">
        <v>42841</v>
      </c>
      <c r="O71" s="4">
        <v>42776</v>
      </c>
      <c r="P71" s="4">
        <v>42703</v>
      </c>
      <c r="R71" s="5">
        <f t="shared" si="3"/>
        <v>42762.75</v>
      </c>
      <c r="S71" s="5">
        <f t="shared" si="3"/>
        <v>42705.5</v>
      </c>
      <c r="T71" s="5">
        <f t="shared" si="3"/>
        <v>42795.75</v>
      </c>
    </row>
    <row r="72" spans="3:20" x14ac:dyDescent="0.2">
      <c r="C72" s="3" t="s">
        <v>14</v>
      </c>
      <c r="D72" s="3" t="s">
        <v>82</v>
      </c>
      <c r="E72" s="4">
        <v>107218</v>
      </c>
      <c r="F72" s="4">
        <v>107346</v>
      </c>
      <c r="G72" s="4">
        <v>107618</v>
      </c>
      <c r="H72" s="4">
        <v>107831</v>
      </c>
      <c r="I72" s="4">
        <v>110471</v>
      </c>
      <c r="J72" s="4">
        <v>110764</v>
      </c>
      <c r="K72" s="4">
        <v>111138</v>
      </c>
      <c r="L72" s="4">
        <v>111420</v>
      </c>
      <c r="M72" s="4">
        <v>114830</v>
      </c>
      <c r="N72" s="4">
        <v>115025</v>
      </c>
      <c r="O72" s="4">
        <v>115316</v>
      </c>
      <c r="P72" s="4">
        <v>115614</v>
      </c>
      <c r="R72" s="5">
        <f t="shared" si="3"/>
        <v>107503.25</v>
      </c>
      <c r="S72" s="5">
        <f t="shared" si="3"/>
        <v>110948.25</v>
      </c>
      <c r="T72" s="5">
        <f t="shared" si="3"/>
        <v>115196.25</v>
      </c>
    </row>
    <row r="73" spans="3:20" x14ac:dyDescent="0.2">
      <c r="C73" s="3" t="s">
        <v>14</v>
      </c>
      <c r="D73" s="3" t="s">
        <v>83</v>
      </c>
      <c r="E73" s="4">
        <v>59795</v>
      </c>
      <c r="F73" s="4">
        <v>59765</v>
      </c>
      <c r="G73" s="4">
        <v>59795</v>
      </c>
      <c r="H73" s="4">
        <v>59645</v>
      </c>
      <c r="I73" s="4">
        <v>58904</v>
      </c>
      <c r="J73" s="4">
        <v>58919</v>
      </c>
      <c r="K73" s="4">
        <v>59011</v>
      </c>
      <c r="L73" s="4">
        <v>58880</v>
      </c>
      <c r="M73" s="4">
        <v>59035</v>
      </c>
      <c r="N73" s="4">
        <v>59057</v>
      </c>
      <c r="O73" s="4">
        <v>58914</v>
      </c>
      <c r="P73" s="4">
        <v>58780</v>
      </c>
      <c r="R73" s="5">
        <f t="shared" si="3"/>
        <v>59750</v>
      </c>
      <c r="S73" s="5">
        <f t="shared" si="3"/>
        <v>58928.5</v>
      </c>
      <c r="T73" s="5">
        <f t="shared" si="3"/>
        <v>58946.5</v>
      </c>
    </row>
    <row r="74" spans="3:20" x14ac:dyDescent="0.2">
      <c r="C74" s="3" t="s">
        <v>14</v>
      </c>
      <c r="D74" s="3" t="s">
        <v>84</v>
      </c>
      <c r="E74" s="4">
        <v>46894</v>
      </c>
      <c r="F74" s="4">
        <v>46922</v>
      </c>
      <c r="G74" s="4">
        <v>47064</v>
      </c>
      <c r="H74" s="4">
        <v>47103</v>
      </c>
      <c r="I74" s="4">
        <v>47523</v>
      </c>
      <c r="J74" s="4">
        <v>47559</v>
      </c>
      <c r="K74" s="4">
        <v>47657</v>
      </c>
      <c r="L74" s="4">
        <v>47541</v>
      </c>
      <c r="M74" s="4">
        <v>48374</v>
      </c>
      <c r="N74" s="4">
        <v>48320</v>
      </c>
      <c r="O74" s="4">
        <v>48373</v>
      </c>
      <c r="P74" s="4">
        <v>48404</v>
      </c>
      <c r="R74" s="5">
        <f t="shared" si="3"/>
        <v>46995.75</v>
      </c>
      <c r="S74" s="5">
        <f t="shared" si="3"/>
        <v>47570</v>
      </c>
      <c r="T74" s="5">
        <f t="shared" si="3"/>
        <v>48367.75</v>
      </c>
    </row>
    <row r="75" spans="3:20" x14ac:dyDescent="0.2">
      <c r="C75" s="3" t="s">
        <v>14</v>
      </c>
      <c r="D75" s="3" t="s">
        <v>85</v>
      </c>
      <c r="E75" s="4">
        <v>45980</v>
      </c>
      <c r="F75" s="4">
        <v>46031</v>
      </c>
      <c r="G75" s="4">
        <v>46119</v>
      </c>
      <c r="H75" s="4">
        <v>46086</v>
      </c>
      <c r="I75" s="4">
        <v>46091</v>
      </c>
      <c r="J75" s="4">
        <v>46193</v>
      </c>
      <c r="K75" s="4">
        <v>46304</v>
      </c>
      <c r="L75" s="4">
        <v>46243</v>
      </c>
      <c r="M75" s="4">
        <v>46747</v>
      </c>
      <c r="N75" s="4">
        <v>46654</v>
      </c>
      <c r="O75" s="4">
        <v>46726</v>
      </c>
      <c r="P75" s="4">
        <v>46685</v>
      </c>
      <c r="R75" s="5">
        <f t="shared" si="3"/>
        <v>46054</v>
      </c>
      <c r="S75" s="5">
        <f t="shared" si="3"/>
        <v>46207.75</v>
      </c>
      <c r="T75" s="5">
        <f t="shared" si="3"/>
        <v>46703</v>
      </c>
    </row>
    <row r="76" spans="3:20" x14ac:dyDescent="0.2">
      <c r="C76" s="3" t="s">
        <v>14</v>
      </c>
      <c r="D76" s="3" t="s">
        <v>86</v>
      </c>
      <c r="E76" s="4">
        <v>82835</v>
      </c>
      <c r="F76" s="4">
        <v>83077</v>
      </c>
      <c r="G76" s="4">
        <v>83051</v>
      </c>
      <c r="H76" s="4">
        <v>83194</v>
      </c>
      <c r="I76" s="4">
        <v>86361</v>
      </c>
      <c r="J76" s="4">
        <v>86576</v>
      </c>
      <c r="K76" s="4">
        <v>86770</v>
      </c>
      <c r="L76" s="4">
        <v>87501</v>
      </c>
      <c r="M76" s="4">
        <v>90370</v>
      </c>
      <c r="N76" s="4">
        <v>90648</v>
      </c>
      <c r="O76" s="4">
        <v>90961</v>
      </c>
      <c r="P76" s="4">
        <v>91296</v>
      </c>
      <c r="R76" s="5">
        <f t="shared" si="3"/>
        <v>83039.25</v>
      </c>
      <c r="S76" s="5">
        <f t="shared" si="3"/>
        <v>86802</v>
      </c>
      <c r="T76" s="5">
        <f t="shared" si="3"/>
        <v>90818.75</v>
      </c>
    </row>
    <row r="77" spans="3:20" x14ac:dyDescent="0.2">
      <c r="C77" s="3" t="s">
        <v>14</v>
      </c>
      <c r="D77" s="3" t="s">
        <v>87</v>
      </c>
      <c r="E77" s="4">
        <v>38029</v>
      </c>
      <c r="F77" s="4">
        <v>37939</v>
      </c>
      <c r="G77" s="4">
        <v>37929</v>
      </c>
      <c r="H77" s="4">
        <v>37890</v>
      </c>
      <c r="I77" s="4">
        <v>37898</v>
      </c>
      <c r="J77" s="4">
        <v>37922</v>
      </c>
      <c r="K77" s="4">
        <v>38007</v>
      </c>
      <c r="L77" s="4">
        <v>38163</v>
      </c>
      <c r="M77" s="4">
        <v>37680</v>
      </c>
      <c r="N77" s="4">
        <v>37613</v>
      </c>
      <c r="O77" s="4">
        <v>37463</v>
      </c>
      <c r="P77" s="4">
        <v>37360</v>
      </c>
      <c r="R77" s="5">
        <f t="shared" si="3"/>
        <v>37946.75</v>
      </c>
      <c r="S77" s="5">
        <f t="shared" si="3"/>
        <v>37997.5</v>
      </c>
      <c r="T77" s="5">
        <f t="shared" si="3"/>
        <v>37529</v>
      </c>
    </row>
    <row r="78" spans="3:20" x14ac:dyDescent="0.2">
      <c r="C78" s="3" t="s">
        <v>14</v>
      </c>
      <c r="D78" s="3" t="s">
        <v>88</v>
      </c>
      <c r="E78" s="4">
        <v>21852</v>
      </c>
      <c r="F78" s="4">
        <v>21838</v>
      </c>
      <c r="G78" s="4">
        <v>21763</v>
      </c>
      <c r="H78" s="4">
        <v>21810</v>
      </c>
      <c r="I78" s="4">
        <v>21928</v>
      </c>
      <c r="J78" s="4">
        <v>21915</v>
      </c>
      <c r="K78" s="4">
        <v>21997</v>
      </c>
      <c r="L78" s="4">
        <v>22078</v>
      </c>
      <c r="M78" s="4">
        <v>22675</v>
      </c>
      <c r="N78" s="4">
        <v>22696</v>
      </c>
      <c r="O78" s="4">
        <v>22783</v>
      </c>
      <c r="P78" s="4">
        <v>22854</v>
      </c>
      <c r="R78" s="5">
        <f t="shared" si="3"/>
        <v>21815.75</v>
      </c>
      <c r="S78" s="5">
        <f t="shared" si="3"/>
        <v>21979.5</v>
      </c>
      <c r="T78" s="5">
        <f t="shared" si="3"/>
        <v>22752</v>
      </c>
    </row>
    <row r="79" spans="3:20" x14ac:dyDescent="0.2">
      <c r="C79" s="3" t="s">
        <v>14</v>
      </c>
      <c r="D79" s="3" t="s">
        <v>89</v>
      </c>
      <c r="E79" s="4">
        <v>95318</v>
      </c>
      <c r="F79" s="4">
        <v>95402</v>
      </c>
      <c r="G79" s="4">
        <v>95538</v>
      </c>
      <c r="H79" s="4">
        <v>95609</v>
      </c>
      <c r="I79" s="4">
        <v>96800</v>
      </c>
      <c r="J79" s="4">
        <v>96882</v>
      </c>
      <c r="K79" s="4">
        <v>97032</v>
      </c>
      <c r="L79" s="4">
        <v>97225</v>
      </c>
      <c r="M79" s="4">
        <v>97909</v>
      </c>
      <c r="N79" s="4">
        <v>97898</v>
      </c>
      <c r="O79" s="4">
        <v>98009</v>
      </c>
      <c r="P79" s="4">
        <v>97886</v>
      </c>
      <c r="R79" s="5">
        <f t="shared" si="3"/>
        <v>95466.75</v>
      </c>
      <c r="S79" s="5">
        <f t="shared" si="3"/>
        <v>96984.75</v>
      </c>
      <c r="T79" s="5">
        <f t="shared" si="3"/>
        <v>97925.5</v>
      </c>
    </row>
    <row r="80" spans="3:20" x14ac:dyDescent="0.2">
      <c r="C80" s="3" t="s">
        <v>14</v>
      </c>
      <c r="D80" s="3" t="s">
        <v>90</v>
      </c>
      <c r="E80" s="4">
        <v>3885</v>
      </c>
      <c r="F80" s="4">
        <v>3866</v>
      </c>
      <c r="G80" s="4">
        <v>3905</v>
      </c>
      <c r="H80" s="4">
        <v>3886</v>
      </c>
      <c r="I80" s="4">
        <v>3733</v>
      </c>
      <c r="J80" s="4">
        <v>3697</v>
      </c>
      <c r="K80" s="4">
        <v>3709</v>
      </c>
      <c r="L80" s="4">
        <v>3733</v>
      </c>
      <c r="M80" s="4">
        <v>3684</v>
      </c>
      <c r="N80" s="4">
        <v>3672</v>
      </c>
      <c r="O80" s="4">
        <v>3689</v>
      </c>
      <c r="P80" s="4">
        <v>3665</v>
      </c>
      <c r="R80" s="5">
        <f t="shared" si="3"/>
        <v>3885.5</v>
      </c>
      <c r="S80" s="5">
        <f t="shared" si="3"/>
        <v>3718</v>
      </c>
      <c r="T80" s="5">
        <f t="shared" si="3"/>
        <v>3677.5</v>
      </c>
    </row>
    <row r="81" spans="3:20" x14ac:dyDescent="0.2">
      <c r="C81" s="3" t="s">
        <v>14</v>
      </c>
      <c r="D81" s="3" t="s">
        <v>91</v>
      </c>
      <c r="E81" s="4">
        <v>88913</v>
      </c>
      <c r="F81" s="4">
        <v>89050</v>
      </c>
      <c r="G81" s="4">
        <v>89241</v>
      </c>
      <c r="H81" s="4">
        <v>89207</v>
      </c>
      <c r="I81" s="4">
        <v>90016</v>
      </c>
      <c r="J81" s="4">
        <v>90241</v>
      </c>
      <c r="K81" s="4">
        <v>90372</v>
      </c>
      <c r="L81" s="4">
        <v>90381</v>
      </c>
      <c r="M81" s="4">
        <v>93054</v>
      </c>
      <c r="N81" s="4">
        <v>93340</v>
      </c>
      <c r="O81" s="4">
        <v>93636</v>
      </c>
      <c r="P81" s="4">
        <v>93782</v>
      </c>
      <c r="R81" s="5">
        <f t="shared" si="3"/>
        <v>89102.75</v>
      </c>
      <c r="S81" s="5">
        <f t="shared" si="3"/>
        <v>90252.5</v>
      </c>
      <c r="T81" s="5">
        <f t="shared" si="3"/>
        <v>93453</v>
      </c>
    </row>
    <row r="82" spans="3:20" x14ac:dyDescent="0.2">
      <c r="C82" s="3" t="s">
        <v>14</v>
      </c>
      <c r="D82" s="3" t="s">
        <v>92</v>
      </c>
      <c r="E82" s="4">
        <v>57717</v>
      </c>
      <c r="F82" s="4">
        <v>57790</v>
      </c>
      <c r="G82" s="4">
        <v>57985</v>
      </c>
      <c r="H82" s="4">
        <v>58036</v>
      </c>
      <c r="I82" s="4">
        <v>58782</v>
      </c>
      <c r="J82" s="4">
        <v>58867</v>
      </c>
      <c r="K82" s="4">
        <v>59059</v>
      </c>
      <c r="L82" s="4">
        <v>59338</v>
      </c>
      <c r="M82" s="4">
        <v>61974</v>
      </c>
      <c r="N82" s="4">
        <v>62144</v>
      </c>
      <c r="O82" s="4">
        <v>62286</v>
      </c>
      <c r="P82" s="4">
        <v>62479</v>
      </c>
      <c r="R82" s="5">
        <f t="shared" si="3"/>
        <v>57882</v>
      </c>
      <c r="S82" s="5">
        <f t="shared" si="3"/>
        <v>59011.5</v>
      </c>
      <c r="T82" s="5">
        <f t="shared" si="3"/>
        <v>62220.75</v>
      </c>
    </row>
    <row r="83" spans="3:20" x14ac:dyDescent="0.2">
      <c r="C83" s="3" t="s">
        <v>14</v>
      </c>
      <c r="D83" s="3" t="s">
        <v>93</v>
      </c>
      <c r="E83" s="4">
        <v>41734</v>
      </c>
      <c r="F83" s="4">
        <v>41768</v>
      </c>
      <c r="G83" s="4">
        <v>41750</v>
      </c>
      <c r="H83" s="4">
        <v>41872</v>
      </c>
      <c r="I83" s="4">
        <v>41652</v>
      </c>
      <c r="J83" s="4">
        <v>41755</v>
      </c>
      <c r="K83" s="4">
        <v>41887</v>
      </c>
      <c r="L83" s="4">
        <v>41950</v>
      </c>
      <c r="M83" s="4">
        <v>42768</v>
      </c>
      <c r="N83" s="4">
        <v>42862</v>
      </c>
      <c r="O83" s="4">
        <v>42900</v>
      </c>
      <c r="P83" s="4">
        <v>42976</v>
      </c>
      <c r="R83" s="5">
        <f t="shared" si="3"/>
        <v>41781</v>
      </c>
      <c r="S83" s="5">
        <f t="shared" si="3"/>
        <v>41811</v>
      </c>
      <c r="T83" s="5">
        <f t="shared" si="3"/>
        <v>42876.5</v>
      </c>
    </row>
    <row r="84" spans="3:20" x14ac:dyDescent="0.2">
      <c r="C84" s="3" t="s">
        <v>14</v>
      </c>
      <c r="D84" s="3" t="s">
        <v>94</v>
      </c>
      <c r="E84" s="4">
        <v>310956</v>
      </c>
      <c r="F84" s="4">
        <v>311235</v>
      </c>
      <c r="G84" s="4">
        <v>310801</v>
      </c>
      <c r="H84" s="4">
        <v>314144</v>
      </c>
      <c r="I84" s="4">
        <v>326246</v>
      </c>
      <c r="J84" s="4">
        <v>326984</v>
      </c>
      <c r="K84" s="4">
        <v>326612</v>
      </c>
      <c r="L84" s="4">
        <v>330563</v>
      </c>
      <c r="M84" s="4">
        <v>345332</v>
      </c>
      <c r="N84" s="4">
        <v>345545</v>
      </c>
      <c r="O84" s="4">
        <v>345635</v>
      </c>
      <c r="P84" s="4">
        <v>349977</v>
      </c>
      <c r="R84" s="5">
        <f t="shared" si="3"/>
        <v>311784</v>
      </c>
      <c r="S84" s="5">
        <f t="shared" si="3"/>
        <v>327601.25</v>
      </c>
      <c r="T84" s="5">
        <f t="shared" si="3"/>
        <v>346622.25</v>
      </c>
    </row>
    <row r="85" spans="3:20" x14ac:dyDescent="0.2">
      <c r="C85" s="3" t="s">
        <v>14</v>
      </c>
      <c r="D85" s="3" t="s">
        <v>95</v>
      </c>
      <c r="E85" s="4">
        <v>85852</v>
      </c>
      <c r="F85" s="4">
        <v>85905</v>
      </c>
      <c r="G85" s="4">
        <v>85941</v>
      </c>
      <c r="H85" s="4">
        <v>86321</v>
      </c>
      <c r="I85" s="4">
        <v>86864</v>
      </c>
      <c r="J85" s="4">
        <v>87068</v>
      </c>
      <c r="K85" s="4">
        <v>87223</v>
      </c>
      <c r="L85" s="4">
        <v>87382</v>
      </c>
      <c r="M85" s="4">
        <v>88917</v>
      </c>
      <c r="N85" s="4">
        <v>88973</v>
      </c>
      <c r="O85" s="4">
        <v>89128</v>
      </c>
      <c r="P85" s="4">
        <v>89085</v>
      </c>
      <c r="R85" s="5">
        <f t="shared" si="3"/>
        <v>86004.75</v>
      </c>
      <c r="S85" s="5">
        <f t="shared" si="3"/>
        <v>87134.25</v>
      </c>
      <c r="T85" s="5">
        <f t="shared" si="3"/>
        <v>89025.75</v>
      </c>
    </row>
    <row r="86" spans="3:20" x14ac:dyDescent="0.2">
      <c r="C86" s="3" t="s">
        <v>14</v>
      </c>
      <c r="D86" s="3" t="s">
        <v>96</v>
      </c>
      <c r="E86" s="4">
        <v>57161</v>
      </c>
      <c r="F86" s="4">
        <v>57213</v>
      </c>
      <c r="G86" s="4">
        <v>57290</v>
      </c>
      <c r="H86" s="4">
        <v>57064</v>
      </c>
      <c r="I86" s="4">
        <v>57494</v>
      </c>
      <c r="J86" s="4">
        <v>57574</v>
      </c>
      <c r="K86" s="4">
        <v>57680</v>
      </c>
      <c r="L86" s="4">
        <v>57562</v>
      </c>
      <c r="M86" s="4">
        <v>58504</v>
      </c>
      <c r="N86" s="4">
        <v>58525</v>
      </c>
      <c r="O86" s="4">
        <v>58543</v>
      </c>
      <c r="P86" s="4">
        <v>58566</v>
      </c>
      <c r="R86" s="5">
        <f t="shared" si="3"/>
        <v>57182</v>
      </c>
      <c r="S86" s="5">
        <f t="shared" si="3"/>
        <v>57577.5</v>
      </c>
      <c r="T86" s="5">
        <f t="shared" si="3"/>
        <v>58534.5</v>
      </c>
    </row>
    <row r="87" spans="3:20" x14ac:dyDescent="0.2">
      <c r="C87" s="3" t="s">
        <v>14</v>
      </c>
      <c r="D87" s="3" t="s">
        <v>97</v>
      </c>
      <c r="E87" s="4">
        <v>40571</v>
      </c>
      <c r="F87" s="4">
        <v>40609</v>
      </c>
      <c r="G87" s="4">
        <v>40657</v>
      </c>
      <c r="H87" s="4">
        <v>40582</v>
      </c>
      <c r="I87" s="4">
        <v>40598</v>
      </c>
      <c r="J87" s="4">
        <v>40703</v>
      </c>
      <c r="K87" s="4">
        <v>40893</v>
      </c>
      <c r="L87" s="4">
        <v>40812</v>
      </c>
      <c r="M87" s="4">
        <v>41282</v>
      </c>
      <c r="N87" s="4">
        <v>41436</v>
      </c>
      <c r="O87" s="4">
        <v>41664</v>
      </c>
      <c r="P87" s="4">
        <v>41506</v>
      </c>
      <c r="R87" s="5">
        <f t="shared" si="3"/>
        <v>40604.75</v>
      </c>
      <c r="S87" s="5">
        <f t="shared" si="3"/>
        <v>40751.5</v>
      </c>
      <c r="T87" s="5">
        <f t="shared" si="3"/>
        <v>41472</v>
      </c>
    </row>
    <row r="88" spans="3:20" x14ac:dyDescent="0.2">
      <c r="C88" s="3" t="s">
        <v>14</v>
      </c>
      <c r="D88" s="3" t="s">
        <v>98</v>
      </c>
      <c r="E88" s="4">
        <v>21554</v>
      </c>
      <c r="F88" s="4">
        <v>21545</v>
      </c>
      <c r="G88" s="4">
        <v>21561</v>
      </c>
      <c r="H88" s="4">
        <v>21386</v>
      </c>
      <c r="I88" s="4">
        <v>20657</v>
      </c>
      <c r="J88" s="4">
        <v>20573</v>
      </c>
      <c r="K88" s="4">
        <v>20599</v>
      </c>
      <c r="L88" s="4">
        <v>20475</v>
      </c>
      <c r="M88" s="4">
        <v>19998</v>
      </c>
      <c r="N88" s="4">
        <v>19934</v>
      </c>
      <c r="O88" s="4">
        <v>19938</v>
      </c>
      <c r="P88" s="4">
        <v>19748</v>
      </c>
      <c r="R88" s="5">
        <f t="shared" si="3"/>
        <v>21511.5</v>
      </c>
      <c r="S88" s="5">
        <f t="shared" si="3"/>
        <v>20576</v>
      </c>
      <c r="T88" s="5">
        <f t="shared" si="3"/>
        <v>19904.5</v>
      </c>
    </row>
    <row r="89" spans="3:20" x14ac:dyDescent="0.2">
      <c r="C89" s="3" t="s">
        <v>14</v>
      </c>
      <c r="D89" s="3" t="s">
        <v>99</v>
      </c>
      <c r="E89" s="4">
        <v>58068</v>
      </c>
      <c r="F89" s="4">
        <v>58081</v>
      </c>
      <c r="G89" s="4">
        <v>58181</v>
      </c>
      <c r="H89" s="4">
        <v>57899</v>
      </c>
      <c r="I89" s="4">
        <v>57042</v>
      </c>
      <c r="J89" s="4">
        <v>57035</v>
      </c>
      <c r="K89" s="4">
        <v>57174</v>
      </c>
      <c r="L89" s="4">
        <v>57094</v>
      </c>
      <c r="M89" s="4">
        <v>56930</v>
      </c>
      <c r="N89" s="4">
        <v>56975</v>
      </c>
      <c r="O89" s="4">
        <v>56883</v>
      </c>
      <c r="P89" s="4">
        <v>56622</v>
      </c>
      <c r="R89" s="5">
        <f t="shared" si="3"/>
        <v>58057.25</v>
      </c>
      <c r="S89" s="5">
        <f t="shared" si="3"/>
        <v>57086.25</v>
      </c>
      <c r="T89" s="5">
        <f t="shared" si="3"/>
        <v>56852.5</v>
      </c>
    </row>
    <row r="90" spans="3:20" x14ac:dyDescent="0.2">
      <c r="C90" s="3" t="s">
        <v>14</v>
      </c>
      <c r="D90" s="3" t="s">
        <v>100</v>
      </c>
      <c r="E90" s="4">
        <v>47986</v>
      </c>
      <c r="F90" s="4">
        <v>47940</v>
      </c>
      <c r="G90" s="4">
        <v>47948</v>
      </c>
      <c r="H90" s="4">
        <v>47617</v>
      </c>
      <c r="I90" s="4">
        <v>46641</v>
      </c>
      <c r="J90" s="4">
        <v>46686</v>
      </c>
      <c r="K90" s="4">
        <v>46715</v>
      </c>
      <c r="L90" s="4">
        <v>46492</v>
      </c>
      <c r="M90" s="4">
        <v>46224</v>
      </c>
      <c r="N90" s="4">
        <v>46138</v>
      </c>
      <c r="O90" s="4">
        <v>46151</v>
      </c>
      <c r="P90" s="4">
        <v>45924</v>
      </c>
      <c r="R90" s="5">
        <f t="shared" si="3"/>
        <v>47872.75</v>
      </c>
      <c r="S90" s="5">
        <f t="shared" si="3"/>
        <v>46633.5</v>
      </c>
      <c r="T90" s="5">
        <f t="shared" si="3"/>
        <v>46109.25</v>
      </c>
    </row>
    <row r="91" spans="3:20" x14ac:dyDescent="0.2">
      <c r="C91" s="3" t="s">
        <v>14</v>
      </c>
      <c r="D91" s="3" t="s">
        <v>101</v>
      </c>
      <c r="E91" s="4">
        <v>22190</v>
      </c>
      <c r="F91" s="4">
        <v>22254</v>
      </c>
      <c r="G91" s="4">
        <v>22235</v>
      </c>
      <c r="H91" s="4">
        <v>22101</v>
      </c>
      <c r="I91" s="4">
        <v>21439</v>
      </c>
      <c r="J91" s="4">
        <v>21400</v>
      </c>
      <c r="K91" s="4">
        <v>21422</v>
      </c>
      <c r="L91" s="4">
        <v>21400</v>
      </c>
      <c r="M91" s="4">
        <v>21143</v>
      </c>
      <c r="N91" s="4">
        <v>21161</v>
      </c>
      <c r="O91" s="4">
        <v>21124</v>
      </c>
      <c r="P91" s="4">
        <v>21014</v>
      </c>
      <c r="R91" s="5">
        <f t="shared" si="3"/>
        <v>22195</v>
      </c>
      <c r="S91" s="5">
        <f t="shared" si="3"/>
        <v>21415.25</v>
      </c>
      <c r="T91" s="5">
        <f t="shared" si="3"/>
        <v>21110.5</v>
      </c>
    </row>
    <row r="92" spans="3:20" x14ac:dyDescent="0.2">
      <c r="C92" s="3" t="s">
        <v>14</v>
      </c>
      <c r="D92" s="3" t="s">
        <v>102</v>
      </c>
      <c r="E92" s="4">
        <v>93498</v>
      </c>
      <c r="F92" s="4">
        <v>93650</v>
      </c>
      <c r="G92" s="4">
        <v>93745</v>
      </c>
      <c r="H92" s="4">
        <v>93794</v>
      </c>
      <c r="I92" s="4">
        <v>94985</v>
      </c>
      <c r="J92" s="4">
        <v>95247</v>
      </c>
      <c r="K92" s="4">
        <v>95567</v>
      </c>
      <c r="L92" s="4">
        <v>95710</v>
      </c>
      <c r="M92" s="4">
        <v>97113</v>
      </c>
      <c r="N92" s="4">
        <v>97256</v>
      </c>
      <c r="O92" s="4">
        <v>97245</v>
      </c>
      <c r="P92" s="4">
        <v>97084</v>
      </c>
      <c r="R92" s="5">
        <f t="shared" si="3"/>
        <v>93671.75</v>
      </c>
      <c r="S92" s="5">
        <f t="shared" si="3"/>
        <v>95377.25</v>
      </c>
      <c r="T92" s="5">
        <f t="shared" si="3"/>
        <v>97174.5</v>
      </c>
    </row>
    <row r="93" spans="3:20" x14ac:dyDescent="0.2">
      <c r="C93" s="3" t="s">
        <v>14</v>
      </c>
      <c r="D93" s="3" t="s">
        <v>103</v>
      </c>
      <c r="E93" s="4">
        <v>35789</v>
      </c>
      <c r="F93" s="4">
        <v>35784</v>
      </c>
      <c r="G93" s="4">
        <v>35828</v>
      </c>
      <c r="H93" s="4">
        <v>35719</v>
      </c>
      <c r="I93" s="4">
        <v>35781</v>
      </c>
      <c r="J93" s="4">
        <v>35827</v>
      </c>
      <c r="K93" s="4">
        <v>35968</v>
      </c>
      <c r="L93" s="4">
        <v>35982</v>
      </c>
      <c r="M93" s="4">
        <v>36370</v>
      </c>
      <c r="N93" s="4">
        <v>36339</v>
      </c>
      <c r="O93" s="4">
        <v>36435</v>
      </c>
      <c r="P93" s="4">
        <v>36404</v>
      </c>
      <c r="R93" s="5">
        <f t="shared" si="3"/>
        <v>35780</v>
      </c>
      <c r="S93" s="5">
        <f t="shared" si="3"/>
        <v>35889.5</v>
      </c>
      <c r="T93" s="5">
        <f t="shared" si="3"/>
        <v>36387</v>
      </c>
    </row>
    <row r="94" spans="3:20" x14ac:dyDescent="0.2">
      <c r="C94" s="3" t="s">
        <v>14</v>
      </c>
      <c r="D94" s="3" t="s">
        <v>104</v>
      </c>
      <c r="E94" s="4">
        <v>61576</v>
      </c>
      <c r="F94" s="4">
        <v>61532</v>
      </c>
      <c r="G94" s="4">
        <v>61556</v>
      </c>
      <c r="H94" s="4">
        <v>61317</v>
      </c>
      <c r="I94" s="4">
        <v>60377</v>
      </c>
      <c r="J94" s="4">
        <v>60284</v>
      </c>
      <c r="K94" s="4">
        <v>60376</v>
      </c>
      <c r="L94" s="4">
        <v>60313</v>
      </c>
      <c r="M94" s="4">
        <v>59987</v>
      </c>
      <c r="N94" s="4">
        <v>59960</v>
      </c>
      <c r="O94" s="4">
        <v>59906</v>
      </c>
      <c r="P94" s="4">
        <v>59761</v>
      </c>
      <c r="R94" s="5">
        <f t="shared" si="3"/>
        <v>61495.25</v>
      </c>
      <c r="S94" s="5">
        <f t="shared" si="3"/>
        <v>60337.5</v>
      </c>
      <c r="T94" s="5">
        <f t="shared" si="3"/>
        <v>59903.5</v>
      </c>
    </row>
    <row r="95" spans="3:20" x14ac:dyDescent="0.2">
      <c r="C95" s="3" t="s">
        <v>14</v>
      </c>
      <c r="D95" s="3" t="s">
        <v>105</v>
      </c>
      <c r="E95" s="4">
        <v>66473</v>
      </c>
      <c r="F95" s="4">
        <v>66444</v>
      </c>
      <c r="G95" s="4">
        <v>66487</v>
      </c>
      <c r="H95" s="4">
        <v>66264</v>
      </c>
      <c r="I95" s="4">
        <v>65295</v>
      </c>
      <c r="J95" s="4">
        <v>65347</v>
      </c>
      <c r="K95" s="4">
        <v>65447</v>
      </c>
      <c r="L95" s="4">
        <v>65359</v>
      </c>
      <c r="M95" s="4">
        <v>64665</v>
      </c>
      <c r="N95" s="4">
        <v>64668</v>
      </c>
      <c r="O95" s="4">
        <v>64659</v>
      </c>
      <c r="P95" s="4">
        <v>64610</v>
      </c>
      <c r="R95" s="5">
        <f t="shared" si="3"/>
        <v>66417</v>
      </c>
      <c r="S95" s="5">
        <f t="shared" si="3"/>
        <v>65362</v>
      </c>
      <c r="T95" s="5">
        <f t="shared" si="3"/>
        <v>64650.5</v>
      </c>
    </row>
    <row r="96" spans="3:20" x14ac:dyDescent="0.2">
      <c r="C96" s="3" t="s">
        <v>14</v>
      </c>
      <c r="D96" s="3" t="s">
        <v>106</v>
      </c>
      <c r="E96" s="4">
        <v>38733</v>
      </c>
      <c r="F96" s="4">
        <v>38726</v>
      </c>
      <c r="G96" s="4">
        <v>38732</v>
      </c>
      <c r="H96" s="4">
        <v>38645</v>
      </c>
      <c r="I96" s="4">
        <v>38293</v>
      </c>
      <c r="J96" s="4">
        <v>38328</v>
      </c>
      <c r="K96" s="4">
        <v>38513</v>
      </c>
      <c r="L96" s="4">
        <v>38453</v>
      </c>
      <c r="M96" s="4">
        <v>38460</v>
      </c>
      <c r="N96" s="4">
        <v>38480</v>
      </c>
      <c r="O96" s="4">
        <v>38440</v>
      </c>
      <c r="P96" s="4">
        <v>38461</v>
      </c>
      <c r="R96" s="5">
        <f t="shared" si="3"/>
        <v>38709</v>
      </c>
      <c r="S96" s="5">
        <f t="shared" si="3"/>
        <v>38396.75</v>
      </c>
      <c r="T96" s="5">
        <f t="shared" si="3"/>
        <v>38460.25</v>
      </c>
    </row>
    <row r="97" spans="3:20" x14ac:dyDescent="0.2">
      <c r="C97" s="3" t="s">
        <v>14</v>
      </c>
      <c r="D97" s="3" t="s">
        <v>107</v>
      </c>
      <c r="E97" s="4">
        <v>1949</v>
      </c>
      <c r="F97" s="4">
        <v>1939</v>
      </c>
      <c r="G97" s="4">
        <v>1947</v>
      </c>
      <c r="H97" s="4">
        <v>1917</v>
      </c>
      <c r="I97" s="4">
        <v>1795</v>
      </c>
      <c r="J97" s="4">
        <v>1799</v>
      </c>
      <c r="K97" s="4">
        <v>1808</v>
      </c>
      <c r="L97" s="4">
        <v>1817</v>
      </c>
      <c r="M97" s="4">
        <v>1806</v>
      </c>
      <c r="N97" s="4">
        <v>1817</v>
      </c>
      <c r="O97" s="4">
        <v>1812</v>
      </c>
      <c r="P97" s="4">
        <v>1797</v>
      </c>
      <c r="R97" s="5">
        <f t="shared" si="3"/>
        <v>1938</v>
      </c>
      <c r="S97" s="5">
        <f t="shared" si="3"/>
        <v>1804.75</v>
      </c>
      <c r="T97" s="5">
        <f t="shared" si="3"/>
        <v>1808</v>
      </c>
    </row>
    <row r="98" spans="3:20" x14ac:dyDescent="0.2">
      <c r="C98" s="3" t="s">
        <v>14</v>
      </c>
      <c r="D98" s="3" t="s">
        <v>108</v>
      </c>
      <c r="E98" s="4">
        <v>42572</v>
      </c>
      <c r="F98" s="4">
        <v>42570</v>
      </c>
      <c r="G98" s="4">
        <v>42569</v>
      </c>
      <c r="H98" s="4">
        <v>42555</v>
      </c>
      <c r="I98" s="4">
        <v>42134</v>
      </c>
      <c r="J98" s="4">
        <v>42107</v>
      </c>
      <c r="K98" s="4">
        <v>42200</v>
      </c>
      <c r="L98" s="4">
        <v>42090</v>
      </c>
      <c r="M98" s="4">
        <v>42055</v>
      </c>
      <c r="N98" s="4">
        <v>41958</v>
      </c>
      <c r="O98" s="4">
        <v>41951</v>
      </c>
      <c r="P98" s="4">
        <v>41808</v>
      </c>
      <c r="R98" s="5">
        <f t="shared" si="3"/>
        <v>42566.5</v>
      </c>
      <c r="S98" s="5">
        <f t="shared" si="3"/>
        <v>42132.75</v>
      </c>
      <c r="T98" s="5">
        <f t="shared" si="3"/>
        <v>41943</v>
      </c>
    </row>
    <row r="99" spans="3:20" x14ac:dyDescent="0.2">
      <c r="C99" s="3" t="s">
        <v>14</v>
      </c>
      <c r="D99" s="3" t="s">
        <v>109</v>
      </c>
      <c r="E99" s="4">
        <v>21600</v>
      </c>
      <c r="F99" s="4">
        <v>21519</v>
      </c>
      <c r="G99" s="4">
        <v>21570</v>
      </c>
      <c r="H99" s="4">
        <v>21439</v>
      </c>
      <c r="I99" s="4">
        <v>20816</v>
      </c>
      <c r="J99" s="4">
        <v>20784</v>
      </c>
      <c r="K99" s="4">
        <v>20774</v>
      </c>
      <c r="L99" s="4">
        <v>20647</v>
      </c>
      <c r="M99" s="4">
        <v>20403</v>
      </c>
      <c r="N99" s="4">
        <v>20394</v>
      </c>
      <c r="O99" s="4">
        <v>20366</v>
      </c>
      <c r="P99" s="4">
        <v>20241</v>
      </c>
      <c r="R99" s="5">
        <f t="shared" si="3"/>
        <v>21532</v>
      </c>
      <c r="S99" s="5">
        <f t="shared" si="3"/>
        <v>20755.25</v>
      </c>
      <c r="T99" s="5">
        <f t="shared" si="3"/>
        <v>20351</v>
      </c>
    </row>
    <row r="100" spans="3:20" x14ac:dyDescent="0.2">
      <c r="C100" s="3" t="s">
        <v>14</v>
      </c>
      <c r="D100" s="3" t="s">
        <v>110</v>
      </c>
      <c r="E100" s="4">
        <v>28940</v>
      </c>
      <c r="F100" s="4">
        <v>28958</v>
      </c>
      <c r="G100" s="4">
        <v>29005</v>
      </c>
      <c r="H100" s="4">
        <v>28938</v>
      </c>
      <c r="I100" s="4">
        <v>28859</v>
      </c>
      <c r="J100" s="4">
        <v>28952</v>
      </c>
      <c r="K100" s="4">
        <v>29057</v>
      </c>
      <c r="L100" s="4">
        <v>29044</v>
      </c>
      <c r="M100" s="4">
        <v>29916</v>
      </c>
      <c r="N100" s="4">
        <v>29917</v>
      </c>
      <c r="O100" s="4">
        <v>30073</v>
      </c>
      <c r="P100" s="4">
        <v>30116</v>
      </c>
      <c r="R100" s="5">
        <f t="shared" si="3"/>
        <v>28960.25</v>
      </c>
      <c r="S100" s="5">
        <f t="shared" si="3"/>
        <v>28978</v>
      </c>
      <c r="T100" s="5">
        <f t="shared" si="3"/>
        <v>30005.5</v>
      </c>
    </row>
    <row r="101" spans="3:20" x14ac:dyDescent="0.2">
      <c r="C101" s="3" t="s">
        <v>14</v>
      </c>
      <c r="D101" s="3" t="s">
        <v>111</v>
      </c>
      <c r="E101" s="4">
        <v>45145</v>
      </c>
      <c r="F101" s="4">
        <v>45103</v>
      </c>
      <c r="G101" s="4">
        <v>45112</v>
      </c>
      <c r="H101" s="4">
        <v>44893</v>
      </c>
      <c r="I101" s="4">
        <v>44078</v>
      </c>
      <c r="J101" s="4">
        <v>44016</v>
      </c>
      <c r="K101" s="4">
        <v>44110</v>
      </c>
      <c r="L101" s="4">
        <v>43932</v>
      </c>
      <c r="M101" s="4">
        <v>43660</v>
      </c>
      <c r="N101" s="4">
        <v>43584</v>
      </c>
      <c r="O101" s="4">
        <v>43553</v>
      </c>
      <c r="P101" s="4">
        <v>43416</v>
      </c>
      <c r="R101" s="5">
        <f t="shared" si="3"/>
        <v>45063.25</v>
      </c>
      <c r="S101" s="5">
        <f t="shared" si="3"/>
        <v>44034</v>
      </c>
      <c r="T101" s="5">
        <f t="shared" si="3"/>
        <v>43553.25</v>
      </c>
    </row>
    <row r="102" spans="3:20" x14ac:dyDescent="0.2">
      <c r="C102" s="3" t="s">
        <v>14</v>
      </c>
      <c r="D102" s="3" t="s">
        <v>112</v>
      </c>
      <c r="E102" s="4">
        <v>37864</v>
      </c>
      <c r="F102" s="4">
        <v>37775</v>
      </c>
      <c r="G102" s="4">
        <v>37748</v>
      </c>
      <c r="H102" s="4">
        <v>37601</v>
      </c>
      <c r="I102" s="4">
        <v>37399</v>
      </c>
      <c r="J102" s="4">
        <v>37409</v>
      </c>
      <c r="K102" s="4">
        <v>37433</v>
      </c>
      <c r="L102" s="4">
        <v>37338</v>
      </c>
      <c r="M102" s="4">
        <v>37121</v>
      </c>
      <c r="N102" s="4">
        <v>37045</v>
      </c>
      <c r="O102" s="4">
        <v>37026</v>
      </c>
      <c r="P102" s="4">
        <v>36824</v>
      </c>
      <c r="R102" s="5">
        <f t="shared" si="3"/>
        <v>37747</v>
      </c>
      <c r="S102" s="5">
        <f t="shared" si="3"/>
        <v>37394.75</v>
      </c>
      <c r="T102" s="5">
        <f t="shared" si="3"/>
        <v>37004</v>
      </c>
    </row>
    <row r="103" spans="3:20" x14ac:dyDescent="0.2">
      <c r="C103" s="3" t="s">
        <v>14</v>
      </c>
      <c r="D103" s="3" t="s">
        <v>113</v>
      </c>
      <c r="E103" s="4">
        <v>199188</v>
      </c>
      <c r="F103" s="4">
        <v>199437</v>
      </c>
      <c r="G103" s="4">
        <v>199270</v>
      </c>
      <c r="H103" s="4">
        <v>201005</v>
      </c>
      <c r="I103" s="4">
        <v>207805</v>
      </c>
      <c r="J103" s="4">
        <v>207811</v>
      </c>
      <c r="K103" s="4">
        <v>207785</v>
      </c>
      <c r="L103" s="4">
        <v>209943</v>
      </c>
      <c r="M103" s="4">
        <v>215312</v>
      </c>
      <c r="N103" s="4">
        <v>215443</v>
      </c>
      <c r="O103" s="4">
        <v>215510</v>
      </c>
      <c r="P103" s="4">
        <v>217142</v>
      </c>
      <c r="R103" s="5">
        <f t="shared" si="3"/>
        <v>199725</v>
      </c>
      <c r="S103" s="5">
        <f t="shared" si="3"/>
        <v>208336</v>
      </c>
      <c r="T103" s="5">
        <f t="shared" si="3"/>
        <v>215851.75</v>
      </c>
    </row>
    <row r="104" spans="3:20" x14ac:dyDescent="0.2">
      <c r="C104" s="3" t="s">
        <v>114</v>
      </c>
      <c r="D104" s="3" t="s">
        <v>15</v>
      </c>
      <c r="E104" s="4">
        <v>54265</v>
      </c>
      <c r="F104" s="4">
        <v>54405</v>
      </c>
      <c r="G104" s="4">
        <v>54427</v>
      </c>
      <c r="H104" s="4">
        <v>54857</v>
      </c>
      <c r="I104" s="4">
        <v>58014</v>
      </c>
      <c r="J104" s="4">
        <v>58365</v>
      </c>
      <c r="K104" s="4">
        <v>58631</v>
      </c>
      <c r="L104" s="4">
        <v>59306</v>
      </c>
      <c r="M104" s="4">
        <v>64234</v>
      </c>
      <c r="N104" s="4">
        <v>64710</v>
      </c>
      <c r="O104" s="4">
        <v>65111</v>
      </c>
      <c r="P104" s="4">
        <v>66086</v>
      </c>
      <c r="R104" s="5">
        <f t="shared" si="3"/>
        <v>54488.5</v>
      </c>
      <c r="S104" s="5">
        <f t="shared" si="3"/>
        <v>58579</v>
      </c>
      <c r="T104" s="5">
        <f t="shared" si="3"/>
        <v>65035.25</v>
      </c>
    </row>
    <row r="105" spans="3:20" x14ac:dyDescent="0.2">
      <c r="C105" s="3" t="s">
        <v>114</v>
      </c>
      <c r="D105" s="3" t="s">
        <v>16</v>
      </c>
      <c r="E105" s="4">
        <v>6626</v>
      </c>
      <c r="F105" s="4">
        <v>6706</v>
      </c>
      <c r="G105" s="4">
        <v>6713</v>
      </c>
      <c r="H105" s="4">
        <v>6845</v>
      </c>
      <c r="I105" s="4">
        <v>7171</v>
      </c>
      <c r="J105" s="4">
        <v>7325</v>
      </c>
      <c r="K105" s="4">
        <v>7308</v>
      </c>
      <c r="L105" s="4">
        <v>7552</v>
      </c>
      <c r="M105" s="4">
        <v>7687</v>
      </c>
      <c r="N105" s="4">
        <v>7738</v>
      </c>
      <c r="O105" s="4">
        <v>7777</v>
      </c>
      <c r="P105" s="4">
        <v>8085</v>
      </c>
      <c r="R105" s="5">
        <f t="shared" si="3"/>
        <v>6722.5</v>
      </c>
      <c r="S105" s="5">
        <f t="shared" si="3"/>
        <v>7339</v>
      </c>
      <c r="T105" s="5">
        <f t="shared" si="3"/>
        <v>7821.75</v>
      </c>
    </row>
    <row r="106" spans="3:20" x14ac:dyDescent="0.2">
      <c r="C106" s="3" t="s">
        <v>114</v>
      </c>
      <c r="D106" s="3" t="s">
        <v>17</v>
      </c>
      <c r="E106" s="4">
        <v>333</v>
      </c>
      <c r="F106" s="4">
        <v>342</v>
      </c>
      <c r="G106" s="4">
        <v>326</v>
      </c>
      <c r="H106" s="4">
        <v>331</v>
      </c>
      <c r="I106" s="4">
        <v>418</v>
      </c>
      <c r="J106" s="4">
        <v>429</v>
      </c>
      <c r="K106" s="4">
        <v>429</v>
      </c>
      <c r="L106" s="4">
        <v>435</v>
      </c>
      <c r="M106" s="4">
        <v>490</v>
      </c>
      <c r="N106" s="4">
        <v>491</v>
      </c>
      <c r="O106" s="4">
        <v>497</v>
      </c>
      <c r="P106" s="4">
        <v>504</v>
      </c>
      <c r="R106" s="5">
        <f t="shared" si="3"/>
        <v>333</v>
      </c>
      <c r="S106" s="5">
        <f t="shared" si="3"/>
        <v>427.75</v>
      </c>
      <c r="T106" s="5">
        <f t="shared" si="3"/>
        <v>495.5</v>
      </c>
    </row>
    <row r="107" spans="3:20" x14ac:dyDescent="0.2">
      <c r="C107" s="3" t="s">
        <v>114</v>
      </c>
      <c r="D107" s="3" t="s">
        <v>18</v>
      </c>
      <c r="E107" s="4">
        <v>1983</v>
      </c>
      <c r="F107" s="4">
        <v>2040</v>
      </c>
      <c r="G107" s="4">
        <v>2060</v>
      </c>
      <c r="H107" s="4">
        <v>2090</v>
      </c>
      <c r="I107" s="4">
        <v>2450</v>
      </c>
      <c r="J107" s="4">
        <v>2473</v>
      </c>
      <c r="K107" s="4">
        <v>2558</v>
      </c>
      <c r="L107" s="4">
        <v>2597</v>
      </c>
      <c r="M107" s="4">
        <v>2898</v>
      </c>
      <c r="N107" s="4">
        <v>2913</v>
      </c>
      <c r="O107" s="4">
        <v>2923</v>
      </c>
      <c r="P107" s="4">
        <v>2962</v>
      </c>
      <c r="R107" s="5">
        <f t="shared" si="3"/>
        <v>2043.25</v>
      </c>
      <c r="S107" s="5">
        <f t="shared" si="3"/>
        <v>2519.5</v>
      </c>
      <c r="T107" s="5">
        <f t="shared" si="3"/>
        <v>2924</v>
      </c>
    </row>
    <row r="108" spans="3:20" x14ac:dyDescent="0.2">
      <c r="C108" s="3" t="s">
        <v>114</v>
      </c>
      <c r="D108" s="3" t="s">
        <v>19</v>
      </c>
      <c r="E108" s="4">
        <v>3862</v>
      </c>
      <c r="F108" s="4">
        <v>3872</v>
      </c>
      <c r="G108" s="4">
        <v>3833</v>
      </c>
      <c r="H108" s="4">
        <v>3830</v>
      </c>
      <c r="I108" s="4">
        <v>3778</v>
      </c>
      <c r="J108" s="4">
        <v>3767</v>
      </c>
      <c r="K108" s="4">
        <v>3756</v>
      </c>
      <c r="L108" s="4">
        <v>3758</v>
      </c>
      <c r="M108" s="4">
        <v>4053</v>
      </c>
      <c r="N108" s="4">
        <v>4035</v>
      </c>
      <c r="O108" s="4">
        <v>4037</v>
      </c>
      <c r="P108" s="4">
        <v>4053</v>
      </c>
      <c r="R108" s="5">
        <f t="shared" si="3"/>
        <v>3849.25</v>
      </c>
      <c r="S108" s="5">
        <f t="shared" si="3"/>
        <v>3764.75</v>
      </c>
      <c r="T108" s="5">
        <f t="shared" si="3"/>
        <v>4044.5</v>
      </c>
    </row>
    <row r="109" spans="3:20" x14ac:dyDescent="0.2">
      <c r="C109" s="3" t="s">
        <v>114</v>
      </c>
      <c r="D109" s="3" t="s">
        <v>20</v>
      </c>
      <c r="E109" s="4">
        <v>3113</v>
      </c>
      <c r="F109" s="4">
        <v>3130</v>
      </c>
      <c r="G109" s="4">
        <v>3161</v>
      </c>
      <c r="H109" s="4">
        <v>3215</v>
      </c>
      <c r="I109" s="4">
        <v>3386</v>
      </c>
      <c r="J109" s="4">
        <v>3427</v>
      </c>
      <c r="K109" s="4">
        <v>3432</v>
      </c>
      <c r="L109" s="4">
        <v>3430</v>
      </c>
      <c r="M109" s="4">
        <v>3971</v>
      </c>
      <c r="N109" s="4">
        <v>3994</v>
      </c>
      <c r="O109" s="4">
        <v>4034</v>
      </c>
      <c r="P109" s="4">
        <v>4037</v>
      </c>
      <c r="R109" s="5">
        <f t="shared" si="3"/>
        <v>3154.75</v>
      </c>
      <c r="S109" s="5">
        <f t="shared" si="3"/>
        <v>3418.75</v>
      </c>
      <c r="T109" s="5">
        <f t="shared" si="3"/>
        <v>4009</v>
      </c>
    </row>
    <row r="110" spans="3:20" x14ac:dyDescent="0.2">
      <c r="C110" s="3" t="s">
        <v>114</v>
      </c>
      <c r="D110" s="3" t="s">
        <v>21</v>
      </c>
      <c r="E110" s="4">
        <v>4671</v>
      </c>
      <c r="F110" s="4">
        <v>4657</v>
      </c>
      <c r="G110" s="4">
        <v>4693</v>
      </c>
      <c r="H110" s="4">
        <v>4727</v>
      </c>
      <c r="I110" s="4">
        <v>5306</v>
      </c>
      <c r="J110" s="4">
        <v>5350</v>
      </c>
      <c r="K110" s="4">
        <v>5415</v>
      </c>
      <c r="L110" s="4">
        <v>5474</v>
      </c>
      <c r="M110" s="4">
        <v>5857</v>
      </c>
      <c r="N110" s="4">
        <v>5774</v>
      </c>
      <c r="O110" s="4">
        <v>5745</v>
      </c>
      <c r="P110" s="4">
        <v>5772</v>
      </c>
      <c r="R110" s="5">
        <f t="shared" si="3"/>
        <v>4687</v>
      </c>
      <c r="S110" s="5">
        <f t="shared" si="3"/>
        <v>5386.25</v>
      </c>
      <c r="T110" s="5">
        <f t="shared" si="3"/>
        <v>5787</v>
      </c>
    </row>
    <row r="111" spans="3:20" x14ac:dyDescent="0.2">
      <c r="C111" s="3" t="s">
        <v>114</v>
      </c>
      <c r="D111" s="3" t="s">
        <v>22</v>
      </c>
      <c r="E111" s="4">
        <v>3874</v>
      </c>
      <c r="F111" s="4">
        <v>3935</v>
      </c>
      <c r="G111" s="4">
        <v>4018</v>
      </c>
      <c r="H111" s="4">
        <v>4090</v>
      </c>
      <c r="I111" s="4">
        <v>4667</v>
      </c>
      <c r="J111" s="4">
        <v>4741</v>
      </c>
      <c r="K111" s="4">
        <v>4841</v>
      </c>
      <c r="L111" s="4">
        <v>4985</v>
      </c>
      <c r="M111" s="4">
        <v>5428</v>
      </c>
      <c r="N111" s="4">
        <v>5469</v>
      </c>
      <c r="O111" s="4">
        <v>5486</v>
      </c>
      <c r="P111" s="4">
        <v>5477</v>
      </c>
      <c r="R111" s="5">
        <f t="shared" si="3"/>
        <v>3979.25</v>
      </c>
      <c r="S111" s="5">
        <f t="shared" si="3"/>
        <v>4808.5</v>
      </c>
      <c r="T111" s="5">
        <f t="shared" si="3"/>
        <v>5465</v>
      </c>
    </row>
    <row r="112" spans="3:20" x14ac:dyDescent="0.2">
      <c r="C112" s="3" t="s">
        <v>114</v>
      </c>
      <c r="D112" s="3" t="s">
        <v>23</v>
      </c>
      <c r="E112" s="4">
        <v>4643</v>
      </c>
      <c r="F112" s="4">
        <v>4733</v>
      </c>
      <c r="G112" s="4">
        <v>4752</v>
      </c>
      <c r="H112" s="4">
        <v>4828</v>
      </c>
      <c r="I112" s="4">
        <v>5694</v>
      </c>
      <c r="J112" s="4">
        <v>5796</v>
      </c>
      <c r="K112" s="4">
        <v>5919</v>
      </c>
      <c r="L112" s="4">
        <v>6045</v>
      </c>
      <c r="M112" s="4">
        <v>7336</v>
      </c>
      <c r="N112" s="4">
        <v>7398</v>
      </c>
      <c r="O112" s="4">
        <v>7435</v>
      </c>
      <c r="P112" s="4">
        <v>7477</v>
      </c>
      <c r="R112" s="5">
        <f t="shared" si="3"/>
        <v>4739</v>
      </c>
      <c r="S112" s="5">
        <f t="shared" si="3"/>
        <v>5863.5</v>
      </c>
      <c r="T112" s="5">
        <f t="shared" si="3"/>
        <v>7411.5</v>
      </c>
    </row>
    <row r="113" spans="3:20" x14ac:dyDescent="0.2">
      <c r="C113" s="3" t="s">
        <v>114</v>
      </c>
      <c r="D113" s="3" t="s">
        <v>24</v>
      </c>
      <c r="E113" s="4">
        <v>1505</v>
      </c>
      <c r="F113" s="4">
        <v>1531</v>
      </c>
      <c r="G113" s="4">
        <v>1540</v>
      </c>
      <c r="H113" s="4">
        <v>1529</v>
      </c>
      <c r="I113" s="4">
        <v>1824</v>
      </c>
      <c r="J113" s="4">
        <v>1859</v>
      </c>
      <c r="K113" s="4">
        <v>1881</v>
      </c>
      <c r="L113" s="4">
        <v>1932</v>
      </c>
      <c r="M113" s="4">
        <v>2319</v>
      </c>
      <c r="N113" s="4">
        <v>2331</v>
      </c>
      <c r="O113" s="4">
        <v>2374</v>
      </c>
      <c r="P113" s="4">
        <v>2433</v>
      </c>
      <c r="R113" s="5">
        <f t="shared" si="3"/>
        <v>1526.25</v>
      </c>
      <c r="S113" s="5">
        <f t="shared" si="3"/>
        <v>1874</v>
      </c>
      <c r="T113" s="5">
        <f t="shared" si="3"/>
        <v>2364.25</v>
      </c>
    </row>
    <row r="114" spans="3:20" x14ac:dyDescent="0.2">
      <c r="C114" s="3" t="s">
        <v>114</v>
      </c>
      <c r="D114" s="3" t="s">
        <v>25</v>
      </c>
      <c r="E114" s="4">
        <v>1908</v>
      </c>
      <c r="F114" s="4">
        <v>1925</v>
      </c>
      <c r="G114" s="4">
        <v>1930</v>
      </c>
      <c r="H114" s="4">
        <v>1941</v>
      </c>
      <c r="I114" s="4">
        <v>2404</v>
      </c>
      <c r="J114" s="4">
        <v>2403</v>
      </c>
      <c r="K114" s="4">
        <v>2418</v>
      </c>
      <c r="L114" s="4">
        <v>2474</v>
      </c>
      <c r="M114" s="4">
        <v>2682</v>
      </c>
      <c r="N114" s="4">
        <v>2710</v>
      </c>
      <c r="O114" s="4">
        <v>2768</v>
      </c>
      <c r="P114" s="4">
        <v>2768</v>
      </c>
      <c r="R114" s="5">
        <f t="shared" si="3"/>
        <v>1926</v>
      </c>
      <c r="S114" s="5">
        <f t="shared" si="3"/>
        <v>2424.75</v>
      </c>
      <c r="T114" s="5">
        <f t="shared" si="3"/>
        <v>2732</v>
      </c>
    </row>
    <row r="115" spans="3:20" x14ac:dyDescent="0.2">
      <c r="C115" s="3" t="s">
        <v>114</v>
      </c>
      <c r="D115" s="3" t="s">
        <v>26</v>
      </c>
      <c r="E115" s="4">
        <v>3731</v>
      </c>
      <c r="F115" s="4">
        <v>3765</v>
      </c>
      <c r="G115" s="4">
        <v>3795</v>
      </c>
      <c r="H115" s="4">
        <v>3825</v>
      </c>
      <c r="I115" s="4">
        <v>4485</v>
      </c>
      <c r="J115" s="4">
        <v>4517</v>
      </c>
      <c r="K115" s="4">
        <v>4567</v>
      </c>
      <c r="L115" s="4">
        <v>4629</v>
      </c>
      <c r="M115" s="4">
        <v>5273</v>
      </c>
      <c r="N115" s="4">
        <v>5299</v>
      </c>
      <c r="O115" s="4">
        <v>5311</v>
      </c>
      <c r="P115" s="4">
        <v>5353</v>
      </c>
      <c r="R115" s="5">
        <f t="shared" si="3"/>
        <v>3779</v>
      </c>
      <c r="S115" s="5">
        <f t="shared" si="3"/>
        <v>4549.5</v>
      </c>
      <c r="T115" s="5">
        <f t="shared" si="3"/>
        <v>5309</v>
      </c>
    </row>
    <row r="116" spans="3:20" x14ac:dyDescent="0.2">
      <c r="C116" s="3" t="s">
        <v>114</v>
      </c>
      <c r="D116" s="3" t="s">
        <v>27</v>
      </c>
      <c r="E116" s="4">
        <v>5153</v>
      </c>
      <c r="F116" s="4">
        <v>5208</v>
      </c>
      <c r="G116" s="4">
        <v>5210</v>
      </c>
      <c r="H116" s="4">
        <v>5304</v>
      </c>
      <c r="I116" s="4">
        <v>5849</v>
      </c>
      <c r="J116" s="4">
        <v>5962</v>
      </c>
      <c r="K116" s="4">
        <v>6049</v>
      </c>
      <c r="L116" s="4">
        <v>6172</v>
      </c>
      <c r="M116" s="4">
        <v>7031</v>
      </c>
      <c r="N116" s="4">
        <v>7083</v>
      </c>
      <c r="O116" s="4">
        <v>7122</v>
      </c>
      <c r="P116" s="4">
        <v>7192</v>
      </c>
      <c r="R116" s="5">
        <f t="shared" si="3"/>
        <v>5218.75</v>
      </c>
      <c r="S116" s="5">
        <f t="shared" si="3"/>
        <v>6008</v>
      </c>
      <c r="T116" s="5">
        <f t="shared" si="3"/>
        <v>7107</v>
      </c>
    </row>
    <row r="117" spans="3:20" x14ac:dyDescent="0.2">
      <c r="C117" s="3" t="s">
        <v>114</v>
      </c>
      <c r="D117" s="3" t="s">
        <v>28</v>
      </c>
      <c r="E117" s="4">
        <v>3402</v>
      </c>
      <c r="F117" s="4">
        <v>3434</v>
      </c>
      <c r="G117" s="4">
        <v>3449</v>
      </c>
      <c r="H117" s="4">
        <v>3481</v>
      </c>
      <c r="I117" s="4">
        <v>3676</v>
      </c>
      <c r="J117" s="4">
        <v>3729</v>
      </c>
      <c r="K117" s="4">
        <v>3769</v>
      </c>
      <c r="L117" s="4">
        <v>3808</v>
      </c>
      <c r="M117" s="4">
        <v>4242</v>
      </c>
      <c r="N117" s="4">
        <v>4274</v>
      </c>
      <c r="O117" s="4">
        <v>4287</v>
      </c>
      <c r="P117" s="4">
        <v>4338</v>
      </c>
      <c r="R117" s="5">
        <f t="shared" si="3"/>
        <v>3441.5</v>
      </c>
      <c r="S117" s="5">
        <f t="shared" si="3"/>
        <v>3745.5</v>
      </c>
      <c r="T117" s="5">
        <f t="shared" si="3"/>
        <v>4285.25</v>
      </c>
    </row>
    <row r="118" spans="3:20" x14ac:dyDescent="0.2">
      <c r="C118" s="3" t="s">
        <v>114</v>
      </c>
      <c r="D118" s="3" t="s">
        <v>29</v>
      </c>
      <c r="E118" s="4">
        <v>2671</v>
      </c>
      <c r="F118" s="4">
        <v>2707</v>
      </c>
      <c r="G118" s="4">
        <v>2661</v>
      </c>
      <c r="H118" s="4">
        <v>2705</v>
      </c>
      <c r="I118" s="4">
        <v>3170</v>
      </c>
      <c r="J118" s="4">
        <v>3206</v>
      </c>
      <c r="K118" s="4">
        <v>3208</v>
      </c>
      <c r="L118" s="4">
        <v>3337</v>
      </c>
      <c r="M118" s="4">
        <v>3981</v>
      </c>
      <c r="N118" s="4">
        <v>4072</v>
      </c>
      <c r="O118" s="4">
        <v>4090</v>
      </c>
      <c r="P118" s="4">
        <v>4316</v>
      </c>
      <c r="R118" s="5">
        <f t="shared" si="3"/>
        <v>2686</v>
      </c>
      <c r="S118" s="5">
        <f t="shared" si="3"/>
        <v>3230.25</v>
      </c>
      <c r="T118" s="5">
        <f t="shared" si="3"/>
        <v>4114.75</v>
      </c>
    </row>
    <row r="119" spans="3:20" x14ac:dyDescent="0.2">
      <c r="C119" s="3" t="s">
        <v>114</v>
      </c>
      <c r="D119" s="3" t="s">
        <v>30</v>
      </c>
      <c r="E119" s="4">
        <v>2806</v>
      </c>
      <c r="F119" s="4">
        <v>2806</v>
      </c>
      <c r="G119" s="4">
        <v>2848</v>
      </c>
      <c r="H119" s="4">
        <v>2881</v>
      </c>
      <c r="I119" s="4">
        <v>3226</v>
      </c>
      <c r="J119" s="4">
        <v>3242</v>
      </c>
      <c r="K119" s="4">
        <v>3286</v>
      </c>
      <c r="L119" s="4">
        <v>3328</v>
      </c>
      <c r="M119" s="4">
        <v>4002</v>
      </c>
      <c r="N119" s="4">
        <v>4072</v>
      </c>
      <c r="O119" s="4">
        <v>4107</v>
      </c>
      <c r="P119" s="4">
        <v>4153</v>
      </c>
      <c r="R119" s="5">
        <f t="shared" si="3"/>
        <v>2835.25</v>
      </c>
      <c r="S119" s="5">
        <f t="shared" si="3"/>
        <v>3270.5</v>
      </c>
      <c r="T119" s="5">
        <f t="shared" si="3"/>
        <v>4083.5</v>
      </c>
    </row>
    <row r="120" spans="3:20" x14ac:dyDescent="0.2">
      <c r="C120" s="3" t="s">
        <v>114</v>
      </c>
      <c r="D120" s="3" t="s">
        <v>31</v>
      </c>
      <c r="E120" s="4">
        <v>1223</v>
      </c>
      <c r="F120" s="4">
        <v>1221</v>
      </c>
      <c r="G120" s="4">
        <v>1231</v>
      </c>
      <c r="H120" s="4">
        <v>1246</v>
      </c>
      <c r="I120" s="4">
        <v>1409</v>
      </c>
      <c r="J120" s="4">
        <v>1437</v>
      </c>
      <c r="K120" s="4">
        <v>1468</v>
      </c>
      <c r="L120" s="4">
        <v>1533</v>
      </c>
      <c r="M120" s="4">
        <v>2054</v>
      </c>
      <c r="N120" s="4">
        <v>2104</v>
      </c>
      <c r="O120" s="4">
        <v>2103</v>
      </c>
      <c r="P120" s="4">
        <v>2138</v>
      </c>
      <c r="R120" s="5">
        <f t="shared" si="3"/>
        <v>1230.25</v>
      </c>
      <c r="S120" s="5">
        <f t="shared" si="3"/>
        <v>1461.75</v>
      </c>
      <c r="T120" s="5">
        <f t="shared" si="3"/>
        <v>2099.75</v>
      </c>
    </row>
    <row r="121" spans="3:20" x14ac:dyDescent="0.2">
      <c r="C121" s="3" t="s">
        <v>114</v>
      </c>
      <c r="D121" s="3" t="s">
        <v>32</v>
      </c>
      <c r="E121" s="4">
        <v>694</v>
      </c>
      <c r="F121" s="4">
        <v>697</v>
      </c>
      <c r="G121" s="4">
        <v>697</v>
      </c>
      <c r="H121" s="4">
        <v>703</v>
      </c>
      <c r="I121" s="4">
        <v>826</v>
      </c>
      <c r="J121" s="4">
        <v>866</v>
      </c>
      <c r="K121" s="4">
        <v>909</v>
      </c>
      <c r="L121" s="4">
        <v>928</v>
      </c>
      <c r="M121" s="4">
        <v>1145</v>
      </c>
      <c r="N121" s="4">
        <v>1152</v>
      </c>
      <c r="O121" s="4">
        <v>1143</v>
      </c>
      <c r="P121" s="4">
        <v>1153</v>
      </c>
      <c r="R121" s="5">
        <f t="shared" si="3"/>
        <v>697.75</v>
      </c>
      <c r="S121" s="5">
        <f t="shared" si="3"/>
        <v>882.25</v>
      </c>
      <c r="T121" s="5">
        <f t="shared" si="3"/>
        <v>1148.25</v>
      </c>
    </row>
    <row r="122" spans="3:20" x14ac:dyDescent="0.2">
      <c r="C122" s="3" t="s">
        <v>114</v>
      </c>
      <c r="D122" s="3" t="s">
        <v>33</v>
      </c>
      <c r="E122" s="4">
        <v>1232</v>
      </c>
      <c r="F122" s="4">
        <v>1257</v>
      </c>
      <c r="G122" s="4">
        <v>1266</v>
      </c>
      <c r="H122" s="4">
        <v>1261</v>
      </c>
      <c r="I122" s="4">
        <v>1503</v>
      </c>
      <c r="J122" s="4">
        <v>1547</v>
      </c>
      <c r="K122" s="4">
        <v>1600</v>
      </c>
      <c r="L122" s="4">
        <v>1645</v>
      </c>
      <c r="M122" s="4">
        <v>1975</v>
      </c>
      <c r="N122" s="4">
        <v>1988</v>
      </c>
      <c r="O122" s="4">
        <v>1983</v>
      </c>
      <c r="P122" s="4">
        <v>2000</v>
      </c>
      <c r="R122" s="5">
        <f t="shared" si="3"/>
        <v>1254</v>
      </c>
      <c r="S122" s="5">
        <f t="shared" si="3"/>
        <v>1573.75</v>
      </c>
      <c r="T122" s="5">
        <f t="shared" si="3"/>
        <v>1986.5</v>
      </c>
    </row>
    <row r="123" spans="3:20" x14ac:dyDescent="0.2">
      <c r="C123" s="3" t="s">
        <v>114</v>
      </c>
      <c r="D123" s="3" t="s">
        <v>34</v>
      </c>
      <c r="E123" s="4">
        <v>2400</v>
      </c>
      <c r="F123" s="4">
        <v>2423</v>
      </c>
      <c r="G123" s="4">
        <v>2468</v>
      </c>
      <c r="H123" s="4">
        <v>2479</v>
      </c>
      <c r="I123" s="4">
        <v>2653</v>
      </c>
      <c r="J123" s="4">
        <v>2712</v>
      </c>
      <c r="K123" s="4">
        <v>2730</v>
      </c>
      <c r="L123" s="4">
        <v>2827</v>
      </c>
      <c r="M123" s="4">
        <v>3234</v>
      </c>
      <c r="N123" s="4">
        <v>3270</v>
      </c>
      <c r="O123" s="4">
        <v>3249</v>
      </c>
      <c r="P123" s="4">
        <v>3237</v>
      </c>
      <c r="R123" s="5">
        <f t="shared" si="3"/>
        <v>2442.5</v>
      </c>
      <c r="S123" s="5">
        <f t="shared" si="3"/>
        <v>2730.5</v>
      </c>
      <c r="T123" s="5">
        <f t="shared" si="3"/>
        <v>3247.5</v>
      </c>
    </row>
    <row r="124" spans="3:20" x14ac:dyDescent="0.2">
      <c r="C124" s="3" t="s">
        <v>114</v>
      </c>
      <c r="D124" s="3" t="s">
        <v>35</v>
      </c>
      <c r="E124" s="4">
        <v>1268</v>
      </c>
      <c r="F124" s="4">
        <v>1249</v>
      </c>
      <c r="G124" s="4">
        <v>1269</v>
      </c>
      <c r="H124" s="4">
        <v>1277</v>
      </c>
      <c r="I124" s="4">
        <v>1398</v>
      </c>
      <c r="J124" s="4">
        <v>1434</v>
      </c>
      <c r="K124" s="4">
        <v>1492</v>
      </c>
      <c r="L124" s="4">
        <v>1566</v>
      </c>
      <c r="M124" s="4">
        <v>1821</v>
      </c>
      <c r="N124" s="4">
        <v>1812</v>
      </c>
      <c r="O124" s="4">
        <v>1828</v>
      </c>
      <c r="P124" s="4">
        <v>1812</v>
      </c>
      <c r="R124" s="5">
        <f t="shared" si="3"/>
        <v>1265.75</v>
      </c>
      <c r="S124" s="5">
        <f t="shared" si="3"/>
        <v>1472.5</v>
      </c>
      <c r="T124" s="5">
        <f t="shared" si="3"/>
        <v>1818.25</v>
      </c>
    </row>
    <row r="125" spans="3:20" x14ac:dyDescent="0.2">
      <c r="C125" s="3" t="s">
        <v>114</v>
      </c>
      <c r="D125" s="3" t="s">
        <v>36</v>
      </c>
      <c r="E125" s="4">
        <v>2080</v>
      </c>
      <c r="F125" s="4">
        <v>2066</v>
      </c>
      <c r="G125" s="4">
        <v>2097</v>
      </c>
      <c r="H125" s="4">
        <v>2067</v>
      </c>
      <c r="I125" s="4">
        <v>2182</v>
      </c>
      <c r="J125" s="4">
        <v>2233</v>
      </c>
      <c r="K125" s="4">
        <v>2322</v>
      </c>
      <c r="L125" s="4">
        <v>2434</v>
      </c>
      <c r="M125" s="4">
        <v>2983</v>
      </c>
      <c r="N125" s="4">
        <v>3005</v>
      </c>
      <c r="O125" s="4">
        <v>2995</v>
      </c>
      <c r="P125" s="4">
        <v>3011</v>
      </c>
      <c r="R125" s="5">
        <f t="shared" si="3"/>
        <v>2077.5</v>
      </c>
      <c r="S125" s="5">
        <f t="shared" si="3"/>
        <v>2292.75</v>
      </c>
      <c r="T125" s="5">
        <f t="shared" si="3"/>
        <v>2998.5</v>
      </c>
    </row>
    <row r="126" spans="3:20" x14ac:dyDescent="0.2">
      <c r="C126" s="3" t="s">
        <v>114</v>
      </c>
      <c r="D126" s="3" t="s">
        <v>37</v>
      </c>
      <c r="E126" s="4">
        <v>820</v>
      </c>
      <c r="F126" s="4">
        <v>843</v>
      </c>
      <c r="G126" s="4">
        <v>853</v>
      </c>
      <c r="H126" s="4">
        <v>846</v>
      </c>
      <c r="I126" s="4">
        <v>1115</v>
      </c>
      <c r="J126" s="4">
        <v>1155</v>
      </c>
      <c r="K126" s="4">
        <v>1210</v>
      </c>
      <c r="L126" s="4">
        <v>1272</v>
      </c>
      <c r="M126" s="4">
        <v>1410</v>
      </c>
      <c r="N126" s="4">
        <v>1411</v>
      </c>
      <c r="O126" s="4">
        <v>1418</v>
      </c>
      <c r="P126" s="4">
        <v>1413</v>
      </c>
      <c r="R126" s="5">
        <f t="shared" si="3"/>
        <v>840.5</v>
      </c>
      <c r="S126" s="5">
        <f t="shared" si="3"/>
        <v>1188</v>
      </c>
      <c r="T126" s="5">
        <f t="shared" si="3"/>
        <v>1413</v>
      </c>
    </row>
    <row r="127" spans="3:20" x14ac:dyDescent="0.2">
      <c r="C127" s="3" t="s">
        <v>114</v>
      </c>
      <c r="D127" s="3" t="s">
        <v>38</v>
      </c>
      <c r="E127" s="4">
        <v>1226</v>
      </c>
      <c r="F127" s="4">
        <v>1217</v>
      </c>
      <c r="G127" s="4">
        <v>1211</v>
      </c>
      <c r="H127" s="4">
        <v>1204</v>
      </c>
      <c r="I127" s="4">
        <v>1254</v>
      </c>
      <c r="J127" s="4">
        <v>1283</v>
      </c>
      <c r="K127" s="4">
        <v>1307</v>
      </c>
      <c r="L127" s="4">
        <v>1331</v>
      </c>
      <c r="M127" s="4">
        <v>1543</v>
      </c>
      <c r="N127" s="4">
        <v>1547</v>
      </c>
      <c r="O127" s="4">
        <v>1542</v>
      </c>
      <c r="P127" s="4">
        <v>1545</v>
      </c>
      <c r="R127" s="5">
        <f t="shared" si="3"/>
        <v>1214.5</v>
      </c>
      <c r="S127" s="5">
        <f t="shared" si="3"/>
        <v>1293.75</v>
      </c>
      <c r="T127" s="5">
        <f t="shared" si="3"/>
        <v>1544.25</v>
      </c>
    </row>
    <row r="128" spans="3:20" x14ac:dyDescent="0.2">
      <c r="C128" s="3" t="s">
        <v>114</v>
      </c>
      <c r="D128" s="3" t="s">
        <v>39</v>
      </c>
      <c r="E128" s="4">
        <v>2996</v>
      </c>
      <c r="F128" s="4">
        <v>2995</v>
      </c>
      <c r="G128" s="4">
        <v>2971</v>
      </c>
      <c r="H128" s="4">
        <v>3006</v>
      </c>
      <c r="I128" s="4">
        <v>3213</v>
      </c>
      <c r="J128" s="4">
        <v>3255</v>
      </c>
      <c r="K128" s="4">
        <v>3335</v>
      </c>
      <c r="L128" s="4">
        <v>3429</v>
      </c>
      <c r="M128" s="4">
        <v>3744</v>
      </c>
      <c r="N128" s="4">
        <v>3770</v>
      </c>
      <c r="O128" s="4">
        <v>3734</v>
      </c>
      <c r="P128" s="4">
        <v>3774</v>
      </c>
      <c r="R128" s="5">
        <f t="shared" si="3"/>
        <v>2992</v>
      </c>
      <c r="S128" s="5">
        <f t="shared" si="3"/>
        <v>3308</v>
      </c>
      <c r="T128" s="5">
        <f t="shared" si="3"/>
        <v>3755.5</v>
      </c>
    </row>
    <row r="129" spans="3:20" x14ac:dyDescent="0.2">
      <c r="C129" s="3" t="s">
        <v>114</v>
      </c>
      <c r="D129" s="3" t="s">
        <v>40</v>
      </c>
      <c r="E129" s="4">
        <v>2120</v>
      </c>
      <c r="F129" s="4">
        <v>2121</v>
      </c>
      <c r="G129" s="4">
        <v>2128</v>
      </c>
      <c r="H129" s="4">
        <v>2113</v>
      </c>
      <c r="I129" s="4">
        <v>2372</v>
      </c>
      <c r="J129" s="4">
        <v>2416</v>
      </c>
      <c r="K129" s="4">
        <v>2449</v>
      </c>
      <c r="L129" s="4">
        <v>2531</v>
      </c>
      <c r="M129" s="4">
        <v>2954</v>
      </c>
      <c r="N129" s="4">
        <v>2976</v>
      </c>
      <c r="O129" s="4">
        <v>2988</v>
      </c>
      <c r="P129" s="4">
        <v>3005</v>
      </c>
      <c r="R129" s="5">
        <f t="shared" si="3"/>
        <v>2120.5</v>
      </c>
      <c r="S129" s="5">
        <f t="shared" si="3"/>
        <v>2442</v>
      </c>
      <c r="T129" s="5">
        <f t="shared" si="3"/>
        <v>2980.75</v>
      </c>
    </row>
    <row r="130" spans="3:20" x14ac:dyDescent="0.2">
      <c r="C130" s="3" t="s">
        <v>114</v>
      </c>
      <c r="D130" s="3" t="s">
        <v>41</v>
      </c>
      <c r="E130" s="4">
        <v>927</v>
      </c>
      <c r="F130" s="4">
        <v>950</v>
      </c>
      <c r="G130" s="4">
        <v>952</v>
      </c>
      <c r="H130" s="4">
        <v>960</v>
      </c>
      <c r="I130" s="4">
        <v>1034</v>
      </c>
      <c r="J130" s="4">
        <v>1050</v>
      </c>
      <c r="K130" s="4">
        <v>1081</v>
      </c>
      <c r="L130" s="4">
        <v>1115</v>
      </c>
      <c r="M130" s="4">
        <v>1344</v>
      </c>
      <c r="N130" s="4">
        <v>1323</v>
      </c>
      <c r="O130" s="4">
        <v>1317</v>
      </c>
      <c r="P130" s="4">
        <v>1281</v>
      </c>
      <c r="R130" s="5">
        <f t="shared" si="3"/>
        <v>947.25</v>
      </c>
      <c r="S130" s="5">
        <f t="shared" si="3"/>
        <v>1070</v>
      </c>
      <c r="T130" s="5">
        <f t="shared" si="3"/>
        <v>1316.25</v>
      </c>
    </row>
    <row r="131" spans="3:20" x14ac:dyDescent="0.2">
      <c r="C131" s="3" t="s">
        <v>114</v>
      </c>
      <c r="D131" s="3" t="s">
        <v>42</v>
      </c>
      <c r="E131" s="4">
        <v>2367</v>
      </c>
      <c r="F131" s="4">
        <v>2362</v>
      </c>
      <c r="G131" s="4">
        <v>2390</v>
      </c>
      <c r="H131" s="4">
        <v>2433</v>
      </c>
      <c r="I131" s="4">
        <v>2679</v>
      </c>
      <c r="J131" s="4">
        <v>2739</v>
      </c>
      <c r="K131" s="4">
        <v>2720</v>
      </c>
      <c r="L131" s="4">
        <v>2808</v>
      </c>
      <c r="M131" s="4">
        <v>3249</v>
      </c>
      <c r="N131" s="4">
        <v>3337</v>
      </c>
      <c r="O131" s="4">
        <v>3328</v>
      </c>
      <c r="P131" s="4">
        <v>3384</v>
      </c>
      <c r="R131" s="5">
        <f t="shared" si="3"/>
        <v>2388</v>
      </c>
      <c r="S131" s="5">
        <f t="shared" si="3"/>
        <v>2736.5</v>
      </c>
      <c r="T131" s="5">
        <f t="shared" si="3"/>
        <v>3324.5</v>
      </c>
    </row>
    <row r="132" spans="3:20" x14ac:dyDescent="0.2">
      <c r="C132" s="3" t="s">
        <v>114</v>
      </c>
      <c r="D132" s="3" t="s">
        <v>43</v>
      </c>
      <c r="E132" s="4">
        <v>615</v>
      </c>
      <c r="F132" s="4">
        <v>624</v>
      </c>
      <c r="G132" s="4">
        <v>623</v>
      </c>
      <c r="H132" s="4">
        <v>628</v>
      </c>
      <c r="I132" s="4">
        <v>814</v>
      </c>
      <c r="J132" s="4">
        <v>902</v>
      </c>
      <c r="K132" s="4">
        <v>939</v>
      </c>
      <c r="L132" s="4">
        <v>958</v>
      </c>
      <c r="M132" s="4">
        <v>1192</v>
      </c>
      <c r="N132" s="4">
        <v>1198</v>
      </c>
      <c r="O132" s="4">
        <v>1217</v>
      </c>
      <c r="P132" s="4">
        <v>1235</v>
      </c>
      <c r="R132" s="5">
        <f t="shared" si="3"/>
        <v>622.5</v>
      </c>
      <c r="S132" s="5">
        <f t="shared" si="3"/>
        <v>903.25</v>
      </c>
      <c r="T132" s="5">
        <f t="shared" si="3"/>
        <v>1210.5</v>
      </c>
    </row>
    <row r="133" spans="3:20" x14ac:dyDescent="0.2">
      <c r="C133" s="3" t="s">
        <v>114</v>
      </c>
      <c r="D133" s="3" t="s">
        <v>44</v>
      </c>
      <c r="E133" s="4">
        <v>1</v>
      </c>
      <c r="F133" s="4">
        <v>1</v>
      </c>
      <c r="G133" s="4">
        <v>1</v>
      </c>
      <c r="H133" s="4">
        <v>1</v>
      </c>
      <c r="I133" s="4">
        <v>1</v>
      </c>
      <c r="J133" s="4">
        <v>1</v>
      </c>
      <c r="K133" s="4">
        <v>1</v>
      </c>
      <c r="L133" s="4">
        <v>1</v>
      </c>
      <c r="M133" s="4">
        <v>1</v>
      </c>
      <c r="N133" s="4">
        <v>1</v>
      </c>
      <c r="O133" s="4">
        <v>1</v>
      </c>
      <c r="P133" s="4">
        <v>1</v>
      </c>
      <c r="R133" s="5">
        <f t="shared" si="3"/>
        <v>1</v>
      </c>
      <c r="S133" s="5">
        <f t="shared" si="3"/>
        <v>1</v>
      </c>
      <c r="T133" s="5">
        <f t="shared" si="3"/>
        <v>1</v>
      </c>
    </row>
    <row r="134" spans="3:20" x14ac:dyDescent="0.2">
      <c r="C134" s="3" t="s">
        <v>114</v>
      </c>
      <c r="D134" s="3" t="s">
        <v>45</v>
      </c>
      <c r="E134" s="4">
        <v>2576</v>
      </c>
      <c r="F134" s="4">
        <v>2558</v>
      </c>
      <c r="G134" s="4">
        <v>2571</v>
      </c>
      <c r="H134" s="4">
        <v>2595</v>
      </c>
      <c r="I134" s="4">
        <v>2863</v>
      </c>
      <c r="J134" s="4">
        <v>2935</v>
      </c>
      <c r="K134" s="4">
        <v>3017</v>
      </c>
      <c r="L134" s="4">
        <v>3075</v>
      </c>
      <c r="M134" s="4">
        <v>3586</v>
      </c>
      <c r="N134" s="4">
        <v>3643</v>
      </c>
      <c r="O134" s="4">
        <v>3640</v>
      </c>
      <c r="P134" s="4">
        <v>3708</v>
      </c>
      <c r="R134" s="5">
        <f t="shared" ref="R134:T165" si="4">AVERAGEIF($E$4:$P$4,R$4,$E134:$P134)</f>
        <v>2575</v>
      </c>
      <c r="S134" s="5">
        <f t="shared" si="4"/>
        <v>2972.5</v>
      </c>
      <c r="T134" s="5">
        <f t="shared" si="4"/>
        <v>3644.25</v>
      </c>
    </row>
    <row r="135" spans="3:20" x14ac:dyDescent="0.2">
      <c r="C135" s="3" t="s">
        <v>114</v>
      </c>
      <c r="D135" s="3" t="s">
        <v>46</v>
      </c>
      <c r="E135" s="4">
        <v>2394</v>
      </c>
      <c r="F135" s="4">
        <v>2390</v>
      </c>
      <c r="G135" s="4">
        <v>2409</v>
      </c>
      <c r="H135" s="4">
        <v>2400</v>
      </c>
      <c r="I135" s="4">
        <v>2678</v>
      </c>
      <c r="J135" s="4">
        <v>2718</v>
      </c>
      <c r="K135" s="4">
        <v>2821</v>
      </c>
      <c r="L135" s="4">
        <v>2916</v>
      </c>
      <c r="M135" s="4">
        <v>3360</v>
      </c>
      <c r="N135" s="4">
        <v>3388</v>
      </c>
      <c r="O135" s="4">
        <v>3394</v>
      </c>
      <c r="P135" s="4">
        <v>3427</v>
      </c>
      <c r="R135" s="5">
        <f t="shared" si="4"/>
        <v>2398.25</v>
      </c>
      <c r="S135" s="5">
        <f t="shared" si="4"/>
        <v>2783.25</v>
      </c>
      <c r="T135" s="5">
        <f t="shared" si="4"/>
        <v>3392.25</v>
      </c>
    </row>
    <row r="136" spans="3:20" x14ac:dyDescent="0.2">
      <c r="C136" s="3" t="s">
        <v>114</v>
      </c>
      <c r="D136" s="3" t="s">
        <v>47</v>
      </c>
      <c r="E136" s="4">
        <v>442</v>
      </c>
      <c r="F136" s="4">
        <v>461</v>
      </c>
      <c r="G136" s="4">
        <v>460</v>
      </c>
      <c r="H136" s="4">
        <v>470</v>
      </c>
      <c r="I136" s="4">
        <v>670</v>
      </c>
      <c r="J136" s="4">
        <v>687</v>
      </c>
      <c r="K136" s="4">
        <v>741</v>
      </c>
      <c r="L136" s="4">
        <v>773</v>
      </c>
      <c r="M136" s="4">
        <v>888</v>
      </c>
      <c r="N136" s="4">
        <v>889</v>
      </c>
      <c r="O136" s="4">
        <v>903</v>
      </c>
      <c r="P136" s="4">
        <v>896</v>
      </c>
      <c r="R136" s="5">
        <f t="shared" si="4"/>
        <v>458.25</v>
      </c>
      <c r="S136" s="5">
        <f t="shared" si="4"/>
        <v>717.75</v>
      </c>
      <c r="T136" s="5">
        <f t="shared" si="4"/>
        <v>894</v>
      </c>
    </row>
    <row r="137" spans="3:20" x14ac:dyDescent="0.2">
      <c r="C137" s="3" t="s">
        <v>114</v>
      </c>
      <c r="D137" s="3" t="s">
        <v>48</v>
      </c>
      <c r="E137" s="4">
        <v>3305</v>
      </c>
      <c r="F137" s="4">
        <v>3302</v>
      </c>
      <c r="G137" s="4">
        <v>3278</v>
      </c>
      <c r="H137" s="4">
        <v>3303</v>
      </c>
      <c r="I137" s="4">
        <v>3679</v>
      </c>
      <c r="J137" s="4">
        <v>3730</v>
      </c>
      <c r="K137" s="4">
        <v>3835</v>
      </c>
      <c r="L137" s="4">
        <v>3875</v>
      </c>
      <c r="M137" s="4">
        <v>4217</v>
      </c>
      <c r="N137" s="4">
        <v>4233</v>
      </c>
      <c r="O137" s="4">
        <v>4238</v>
      </c>
      <c r="P137" s="4">
        <v>4247</v>
      </c>
      <c r="R137" s="5">
        <f t="shared" si="4"/>
        <v>3297</v>
      </c>
      <c r="S137" s="5">
        <f t="shared" si="4"/>
        <v>3779.75</v>
      </c>
      <c r="T137" s="5">
        <f t="shared" si="4"/>
        <v>4233.75</v>
      </c>
    </row>
    <row r="138" spans="3:20" x14ac:dyDescent="0.2">
      <c r="C138" s="3" t="s">
        <v>114</v>
      </c>
      <c r="D138" s="3" t="s">
        <v>49</v>
      </c>
      <c r="E138" s="4">
        <v>539</v>
      </c>
      <c r="F138" s="4">
        <v>540</v>
      </c>
      <c r="G138" s="4">
        <v>567</v>
      </c>
      <c r="H138" s="4">
        <v>580</v>
      </c>
      <c r="I138" s="4">
        <v>719</v>
      </c>
      <c r="J138" s="4">
        <v>736</v>
      </c>
      <c r="K138" s="4">
        <v>777</v>
      </c>
      <c r="L138" s="4">
        <v>788</v>
      </c>
      <c r="M138" s="4">
        <v>929</v>
      </c>
      <c r="N138" s="4">
        <v>943</v>
      </c>
      <c r="O138" s="4">
        <v>951</v>
      </c>
      <c r="P138" s="4">
        <v>958</v>
      </c>
      <c r="R138" s="5">
        <f t="shared" si="4"/>
        <v>556.5</v>
      </c>
      <c r="S138" s="5">
        <f t="shared" si="4"/>
        <v>755</v>
      </c>
      <c r="T138" s="5">
        <f t="shared" si="4"/>
        <v>945.25</v>
      </c>
    </row>
    <row r="139" spans="3:20" x14ac:dyDescent="0.2">
      <c r="C139" s="3" t="s">
        <v>114</v>
      </c>
      <c r="D139" s="3" t="s">
        <v>50</v>
      </c>
      <c r="E139" s="4">
        <v>689</v>
      </c>
      <c r="F139" s="4">
        <v>696</v>
      </c>
      <c r="G139" s="4">
        <v>688</v>
      </c>
      <c r="H139" s="4">
        <v>702</v>
      </c>
      <c r="I139" s="4">
        <v>868</v>
      </c>
      <c r="J139" s="4">
        <v>925</v>
      </c>
      <c r="K139" s="4">
        <v>964</v>
      </c>
      <c r="L139" s="4">
        <v>1023</v>
      </c>
      <c r="M139" s="4">
        <v>1215</v>
      </c>
      <c r="N139" s="4">
        <v>1203</v>
      </c>
      <c r="O139" s="4">
        <v>1195</v>
      </c>
      <c r="P139" s="4">
        <v>1177</v>
      </c>
      <c r="R139" s="5">
        <f t="shared" si="4"/>
        <v>693.75</v>
      </c>
      <c r="S139" s="5">
        <f t="shared" si="4"/>
        <v>945</v>
      </c>
      <c r="T139" s="5">
        <f t="shared" si="4"/>
        <v>1197.5</v>
      </c>
    </row>
    <row r="140" spans="3:20" x14ac:dyDescent="0.2">
      <c r="C140" s="3" t="s">
        <v>114</v>
      </c>
      <c r="D140" s="3" t="s">
        <v>51</v>
      </c>
      <c r="E140" s="4">
        <v>1560</v>
      </c>
      <c r="F140" s="4">
        <v>1551</v>
      </c>
      <c r="G140" s="4">
        <v>1554</v>
      </c>
      <c r="H140" s="4">
        <v>1552</v>
      </c>
      <c r="I140" s="4">
        <v>1846</v>
      </c>
      <c r="J140" s="4">
        <v>1957</v>
      </c>
      <c r="K140" s="4">
        <v>2026</v>
      </c>
      <c r="L140" s="4">
        <v>2058</v>
      </c>
      <c r="M140" s="4">
        <v>2467</v>
      </c>
      <c r="N140" s="4">
        <v>2485</v>
      </c>
      <c r="O140" s="4">
        <v>2513</v>
      </c>
      <c r="P140" s="4">
        <v>2511</v>
      </c>
      <c r="R140" s="5">
        <f t="shared" si="4"/>
        <v>1554.25</v>
      </c>
      <c r="S140" s="5">
        <f t="shared" si="4"/>
        <v>1971.75</v>
      </c>
      <c r="T140" s="5">
        <f t="shared" si="4"/>
        <v>2494</v>
      </c>
    </row>
    <row r="141" spans="3:20" x14ac:dyDescent="0.2">
      <c r="C141" s="3" t="s">
        <v>114</v>
      </c>
      <c r="D141" s="3" t="s">
        <v>52</v>
      </c>
      <c r="E141" s="4">
        <v>2695</v>
      </c>
      <c r="F141" s="4">
        <v>2687</v>
      </c>
      <c r="G141" s="4">
        <v>2680</v>
      </c>
      <c r="H141" s="4">
        <v>2663</v>
      </c>
      <c r="I141" s="4">
        <v>2747</v>
      </c>
      <c r="J141" s="4">
        <v>2831</v>
      </c>
      <c r="K141" s="4">
        <v>2943</v>
      </c>
      <c r="L141" s="4">
        <v>2988</v>
      </c>
      <c r="M141" s="4">
        <v>3418</v>
      </c>
      <c r="N141" s="4">
        <v>3417</v>
      </c>
      <c r="O141" s="4">
        <v>3424</v>
      </c>
      <c r="P141" s="4">
        <v>3427</v>
      </c>
      <c r="R141" s="5">
        <f t="shared" si="4"/>
        <v>2681.25</v>
      </c>
      <c r="S141" s="5">
        <f t="shared" si="4"/>
        <v>2877.25</v>
      </c>
      <c r="T141" s="5">
        <f t="shared" si="4"/>
        <v>3421.5</v>
      </c>
    </row>
    <row r="142" spans="3:20" x14ac:dyDescent="0.2">
      <c r="C142" s="3" t="s">
        <v>114</v>
      </c>
      <c r="D142" s="3" t="s">
        <v>53</v>
      </c>
      <c r="E142" s="4">
        <v>1216</v>
      </c>
      <c r="F142" s="4">
        <v>1205</v>
      </c>
      <c r="G142" s="4">
        <v>1196</v>
      </c>
      <c r="H142" s="4">
        <v>1198</v>
      </c>
      <c r="I142" s="4">
        <v>1423</v>
      </c>
      <c r="J142" s="4">
        <v>1472</v>
      </c>
      <c r="K142" s="4">
        <v>1554</v>
      </c>
      <c r="L142" s="4">
        <v>1623</v>
      </c>
      <c r="M142" s="4">
        <v>1887</v>
      </c>
      <c r="N142" s="4">
        <v>1873</v>
      </c>
      <c r="O142" s="4">
        <v>1876</v>
      </c>
      <c r="P142" s="4">
        <v>1882</v>
      </c>
      <c r="R142" s="5">
        <f t="shared" si="4"/>
        <v>1203.75</v>
      </c>
      <c r="S142" s="5">
        <f t="shared" si="4"/>
        <v>1518</v>
      </c>
      <c r="T142" s="5">
        <f t="shared" si="4"/>
        <v>1879.5</v>
      </c>
    </row>
    <row r="143" spans="3:20" x14ac:dyDescent="0.2">
      <c r="C143" s="3" t="s">
        <v>114</v>
      </c>
      <c r="D143" s="3" t="s">
        <v>54</v>
      </c>
      <c r="E143" s="4">
        <v>1338</v>
      </c>
      <c r="F143" s="4">
        <v>1352</v>
      </c>
      <c r="G143" s="4">
        <v>1351</v>
      </c>
      <c r="H143" s="4">
        <v>1333</v>
      </c>
      <c r="I143" s="4">
        <v>1400</v>
      </c>
      <c r="J143" s="4">
        <v>1438</v>
      </c>
      <c r="K143" s="4">
        <v>1483</v>
      </c>
      <c r="L143" s="4">
        <v>1512</v>
      </c>
      <c r="M143" s="4">
        <v>1758</v>
      </c>
      <c r="N143" s="4">
        <v>1743</v>
      </c>
      <c r="O143" s="4">
        <v>1755</v>
      </c>
      <c r="P143" s="4">
        <v>1748</v>
      </c>
      <c r="R143" s="5">
        <f t="shared" si="4"/>
        <v>1343.5</v>
      </c>
      <c r="S143" s="5">
        <f t="shared" si="4"/>
        <v>1458.25</v>
      </c>
      <c r="T143" s="5">
        <f t="shared" si="4"/>
        <v>1751</v>
      </c>
    </row>
    <row r="144" spans="3:20" x14ac:dyDescent="0.2">
      <c r="C144" s="3" t="s">
        <v>114</v>
      </c>
      <c r="D144" s="3" t="s">
        <v>55</v>
      </c>
      <c r="E144" s="4">
        <v>2792</v>
      </c>
      <c r="F144" s="4">
        <v>2802</v>
      </c>
      <c r="G144" s="4">
        <v>2823</v>
      </c>
      <c r="H144" s="4">
        <v>2834</v>
      </c>
      <c r="I144" s="4">
        <v>3211</v>
      </c>
      <c r="J144" s="4">
        <v>3321</v>
      </c>
      <c r="K144" s="4">
        <v>3420</v>
      </c>
      <c r="L144" s="4">
        <v>3544</v>
      </c>
      <c r="M144" s="4">
        <v>3999</v>
      </c>
      <c r="N144" s="4">
        <v>4003</v>
      </c>
      <c r="O144" s="4">
        <v>4013</v>
      </c>
      <c r="P144" s="4">
        <v>4027</v>
      </c>
      <c r="R144" s="5">
        <f t="shared" si="4"/>
        <v>2812.75</v>
      </c>
      <c r="S144" s="5">
        <f t="shared" si="4"/>
        <v>3374</v>
      </c>
      <c r="T144" s="5">
        <f t="shared" si="4"/>
        <v>4010.5</v>
      </c>
    </row>
    <row r="145" spans="3:20" x14ac:dyDescent="0.2">
      <c r="C145" s="3" t="s">
        <v>114</v>
      </c>
      <c r="D145" s="3" t="s">
        <v>56</v>
      </c>
      <c r="E145" s="4">
        <v>585</v>
      </c>
      <c r="F145" s="4">
        <v>600</v>
      </c>
      <c r="G145" s="4">
        <v>601</v>
      </c>
      <c r="H145" s="4">
        <v>596</v>
      </c>
      <c r="I145" s="4">
        <v>747</v>
      </c>
      <c r="J145" s="4">
        <v>796</v>
      </c>
      <c r="K145" s="4">
        <v>869</v>
      </c>
      <c r="L145" s="4">
        <v>900</v>
      </c>
      <c r="M145" s="4">
        <v>1055</v>
      </c>
      <c r="N145" s="4">
        <v>1060</v>
      </c>
      <c r="O145" s="4">
        <v>1059</v>
      </c>
      <c r="P145" s="4">
        <v>1046</v>
      </c>
      <c r="R145" s="5">
        <f t="shared" si="4"/>
        <v>595.5</v>
      </c>
      <c r="S145" s="5">
        <f t="shared" si="4"/>
        <v>828</v>
      </c>
      <c r="T145" s="5">
        <f t="shared" si="4"/>
        <v>1055</v>
      </c>
    </row>
    <row r="146" spans="3:20" x14ac:dyDescent="0.2">
      <c r="C146" s="3" t="s">
        <v>114</v>
      </c>
      <c r="D146" s="3" t="s">
        <v>57</v>
      </c>
      <c r="E146" s="4">
        <v>1552</v>
      </c>
      <c r="F146" s="4">
        <v>1539</v>
      </c>
      <c r="G146" s="4">
        <v>1564</v>
      </c>
      <c r="H146" s="4">
        <v>1562</v>
      </c>
      <c r="I146" s="4">
        <v>1732</v>
      </c>
      <c r="J146" s="4">
        <v>1750</v>
      </c>
      <c r="K146" s="4">
        <v>1773</v>
      </c>
      <c r="L146" s="4">
        <v>1806</v>
      </c>
      <c r="M146" s="4">
        <v>2037</v>
      </c>
      <c r="N146" s="4">
        <v>2054</v>
      </c>
      <c r="O146" s="4">
        <v>2052</v>
      </c>
      <c r="P146" s="4">
        <v>2061</v>
      </c>
      <c r="R146" s="5">
        <f t="shared" si="4"/>
        <v>1554.25</v>
      </c>
      <c r="S146" s="5">
        <f t="shared" si="4"/>
        <v>1765.25</v>
      </c>
      <c r="T146" s="5">
        <f t="shared" si="4"/>
        <v>2051</v>
      </c>
    </row>
    <row r="147" spans="3:20" x14ac:dyDescent="0.2">
      <c r="C147" s="3" t="s">
        <v>114</v>
      </c>
      <c r="D147" s="3" t="s">
        <v>58</v>
      </c>
      <c r="E147" s="4">
        <v>3272</v>
      </c>
      <c r="F147" s="4">
        <v>3290</v>
      </c>
      <c r="G147" s="4">
        <v>3313</v>
      </c>
      <c r="H147" s="4">
        <v>3307</v>
      </c>
      <c r="I147" s="4">
        <v>3684</v>
      </c>
      <c r="J147" s="4">
        <v>3726</v>
      </c>
      <c r="K147" s="4">
        <v>3822</v>
      </c>
      <c r="L147" s="4">
        <v>3914</v>
      </c>
      <c r="M147" s="4">
        <v>4710</v>
      </c>
      <c r="N147" s="4">
        <v>4684</v>
      </c>
      <c r="O147" s="4">
        <v>4712</v>
      </c>
      <c r="P147" s="4">
        <v>4681</v>
      </c>
      <c r="R147" s="5">
        <f t="shared" si="4"/>
        <v>3295.5</v>
      </c>
      <c r="S147" s="5">
        <f t="shared" si="4"/>
        <v>3786.5</v>
      </c>
      <c r="T147" s="5">
        <f t="shared" si="4"/>
        <v>4696.75</v>
      </c>
    </row>
    <row r="148" spans="3:20" x14ac:dyDescent="0.2">
      <c r="C148" s="3" t="s">
        <v>114</v>
      </c>
      <c r="D148" s="3" t="s">
        <v>59</v>
      </c>
      <c r="E148" s="4">
        <v>629</v>
      </c>
      <c r="F148" s="4">
        <v>639</v>
      </c>
      <c r="G148" s="4">
        <v>637</v>
      </c>
      <c r="H148" s="4">
        <v>635</v>
      </c>
      <c r="I148" s="4">
        <v>755</v>
      </c>
      <c r="J148" s="4">
        <v>782</v>
      </c>
      <c r="K148" s="4">
        <v>836</v>
      </c>
      <c r="L148" s="4">
        <v>868</v>
      </c>
      <c r="M148" s="4">
        <v>1015</v>
      </c>
      <c r="N148" s="4">
        <v>1014</v>
      </c>
      <c r="O148" s="4">
        <v>999</v>
      </c>
      <c r="P148" s="4">
        <v>1003</v>
      </c>
      <c r="R148" s="5">
        <f t="shared" si="4"/>
        <v>635</v>
      </c>
      <c r="S148" s="5">
        <f t="shared" si="4"/>
        <v>810.25</v>
      </c>
      <c r="T148" s="5">
        <f t="shared" si="4"/>
        <v>1007.75</v>
      </c>
    </row>
    <row r="149" spans="3:20" x14ac:dyDescent="0.2">
      <c r="C149" s="3" t="s">
        <v>114</v>
      </c>
      <c r="D149" s="3" t="s">
        <v>60</v>
      </c>
      <c r="E149" s="4">
        <v>367</v>
      </c>
      <c r="F149" s="4">
        <v>379</v>
      </c>
      <c r="G149" s="4">
        <v>391</v>
      </c>
      <c r="H149" s="4">
        <v>392</v>
      </c>
      <c r="I149" s="4">
        <v>501</v>
      </c>
      <c r="J149" s="4">
        <v>515</v>
      </c>
      <c r="K149" s="4">
        <v>547</v>
      </c>
      <c r="L149" s="4">
        <v>577</v>
      </c>
      <c r="M149" s="4">
        <v>736</v>
      </c>
      <c r="N149" s="4">
        <v>732</v>
      </c>
      <c r="O149" s="4">
        <v>743</v>
      </c>
      <c r="P149" s="4">
        <v>734</v>
      </c>
      <c r="R149" s="5">
        <f t="shared" si="4"/>
        <v>382.25</v>
      </c>
      <c r="S149" s="5">
        <f t="shared" si="4"/>
        <v>535</v>
      </c>
      <c r="T149" s="5">
        <f t="shared" si="4"/>
        <v>736.25</v>
      </c>
    </row>
    <row r="150" spans="3:20" x14ac:dyDescent="0.2">
      <c r="C150" s="3" t="s">
        <v>114</v>
      </c>
      <c r="D150" s="3" t="s">
        <v>61</v>
      </c>
      <c r="E150" s="4">
        <v>956</v>
      </c>
      <c r="F150" s="4">
        <v>973</v>
      </c>
      <c r="G150" s="4">
        <v>964</v>
      </c>
      <c r="H150" s="4">
        <v>950</v>
      </c>
      <c r="I150" s="4">
        <v>1101</v>
      </c>
      <c r="J150" s="4">
        <v>1150</v>
      </c>
      <c r="K150" s="4">
        <v>1202</v>
      </c>
      <c r="L150" s="4">
        <v>1282</v>
      </c>
      <c r="M150" s="4">
        <v>1545</v>
      </c>
      <c r="N150" s="4">
        <v>1546</v>
      </c>
      <c r="O150" s="4">
        <v>1534</v>
      </c>
      <c r="P150" s="4">
        <v>1515</v>
      </c>
      <c r="R150" s="5">
        <f t="shared" si="4"/>
        <v>960.75</v>
      </c>
      <c r="S150" s="5">
        <f t="shared" si="4"/>
        <v>1183.75</v>
      </c>
      <c r="T150" s="5">
        <f t="shared" si="4"/>
        <v>1535</v>
      </c>
    </row>
    <row r="151" spans="3:20" x14ac:dyDescent="0.2">
      <c r="C151" s="3" t="s">
        <v>114</v>
      </c>
      <c r="D151" s="3" t="s">
        <v>62</v>
      </c>
      <c r="E151" s="4">
        <v>612</v>
      </c>
      <c r="F151" s="4">
        <v>605</v>
      </c>
      <c r="G151" s="4">
        <v>604</v>
      </c>
      <c r="H151" s="4">
        <v>586</v>
      </c>
      <c r="I151" s="4">
        <v>772</v>
      </c>
      <c r="J151" s="4">
        <v>839</v>
      </c>
      <c r="K151" s="4">
        <v>886</v>
      </c>
      <c r="L151" s="4">
        <v>917</v>
      </c>
      <c r="M151" s="4">
        <v>1166</v>
      </c>
      <c r="N151" s="4">
        <v>1155</v>
      </c>
      <c r="O151" s="4">
        <v>1164</v>
      </c>
      <c r="P151" s="4">
        <v>1150</v>
      </c>
      <c r="R151" s="5">
        <f t="shared" si="4"/>
        <v>601.75</v>
      </c>
      <c r="S151" s="5">
        <f t="shared" si="4"/>
        <v>853.5</v>
      </c>
      <c r="T151" s="5">
        <f t="shared" si="4"/>
        <v>1158.75</v>
      </c>
    </row>
    <row r="152" spans="3:20" x14ac:dyDescent="0.2">
      <c r="C152" s="3" t="s">
        <v>114</v>
      </c>
      <c r="D152" s="3" t="s">
        <v>63</v>
      </c>
      <c r="E152" s="4">
        <v>925</v>
      </c>
      <c r="F152" s="4">
        <v>931</v>
      </c>
      <c r="G152" s="4">
        <v>916</v>
      </c>
      <c r="H152" s="4">
        <v>910</v>
      </c>
      <c r="I152" s="4">
        <v>1128</v>
      </c>
      <c r="J152" s="4">
        <v>1203</v>
      </c>
      <c r="K152" s="4">
        <v>1245</v>
      </c>
      <c r="L152" s="4">
        <v>1320</v>
      </c>
      <c r="M152" s="4">
        <v>1560</v>
      </c>
      <c r="N152" s="4">
        <v>1564</v>
      </c>
      <c r="O152" s="4">
        <v>1557</v>
      </c>
      <c r="P152" s="4">
        <v>1538</v>
      </c>
      <c r="R152" s="5">
        <f t="shared" si="4"/>
        <v>920.5</v>
      </c>
      <c r="S152" s="5">
        <f t="shared" si="4"/>
        <v>1224</v>
      </c>
      <c r="T152" s="5">
        <f t="shared" si="4"/>
        <v>1554.75</v>
      </c>
    </row>
    <row r="153" spans="3:20" x14ac:dyDescent="0.2">
      <c r="C153" s="3" t="s">
        <v>114</v>
      </c>
      <c r="D153" s="3" t="s">
        <v>64</v>
      </c>
      <c r="E153" s="4">
        <v>479</v>
      </c>
      <c r="F153" s="4">
        <v>474</v>
      </c>
      <c r="G153" s="4">
        <v>468</v>
      </c>
      <c r="H153" s="4">
        <v>475</v>
      </c>
      <c r="I153" s="4">
        <v>647</v>
      </c>
      <c r="J153" s="4">
        <v>688</v>
      </c>
      <c r="K153" s="4">
        <v>709</v>
      </c>
      <c r="L153" s="4">
        <v>756</v>
      </c>
      <c r="M153" s="4">
        <v>878</v>
      </c>
      <c r="N153" s="4">
        <v>891</v>
      </c>
      <c r="O153" s="4">
        <v>888</v>
      </c>
      <c r="P153" s="4">
        <v>887</v>
      </c>
      <c r="R153" s="5">
        <f t="shared" si="4"/>
        <v>474</v>
      </c>
      <c r="S153" s="5">
        <f t="shared" si="4"/>
        <v>700</v>
      </c>
      <c r="T153" s="5">
        <f t="shared" si="4"/>
        <v>886</v>
      </c>
    </row>
    <row r="154" spans="3:20" x14ac:dyDescent="0.2">
      <c r="C154" s="3" t="s">
        <v>114</v>
      </c>
      <c r="D154" s="3" t="s">
        <v>65</v>
      </c>
      <c r="E154" s="4">
        <v>209</v>
      </c>
      <c r="F154" s="4">
        <v>208</v>
      </c>
      <c r="G154" s="4">
        <v>203</v>
      </c>
      <c r="H154" s="4">
        <v>200</v>
      </c>
      <c r="I154" s="4">
        <v>279</v>
      </c>
      <c r="J154" s="4">
        <v>290</v>
      </c>
      <c r="K154" s="4">
        <v>300</v>
      </c>
      <c r="L154" s="4">
        <v>314</v>
      </c>
      <c r="M154" s="4">
        <v>374</v>
      </c>
      <c r="N154" s="4">
        <v>383</v>
      </c>
      <c r="O154" s="4">
        <v>381</v>
      </c>
      <c r="P154" s="4">
        <v>375</v>
      </c>
      <c r="R154" s="5">
        <f t="shared" si="4"/>
        <v>205</v>
      </c>
      <c r="S154" s="5">
        <f t="shared" si="4"/>
        <v>295.75</v>
      </c>
      <c r="T154" s="5">
        <f t="shared" si="4"/>
        <v>378.25</v>
      </c>
    </row>
    <row r="155" spans="3:20" x14ac:dyDescent="0.2">
      <c r="C155" s="3" t="s">
        <v>114</v>
      </c>
      <c r="D155" s="3" t="s">
        <v>66</v>
      </c>
      <c r="E155" s="4">
        <v>855</v>
      </c>
      <c r="F155" s="4">
        <v>863</v>
      </c>
      <c r="G155" s="4">
        <v>867</v>
      </c>
      <c r="H155" s="4">
        <v>851</v>
      </c>
      <c r="I155" s="4">
        <v>1055</v>
      </c>
      <c r="J155" s="4">
        <v>1101</v>
      </c>
      <c r="K155" s="4">
        <v>1147</v>
      </c>
      <c r="L155" s="4">
        <v>1198</v>
      </c>
      <c r="M155" s="4">
        <v>1331</v>
      </c>
      <c r="N155" s="4">
        <v>1332</v>
      </c>
      <c r="O155" s="4">
        <v>1355</v>
      </c>
      <c r="P155" s="4">
        <v>1374</v>
      </c>
      <c r="R155" s="5">
        <f t="shared" si="4"/>
        <v>859</v>
      </c>
      <c r="S155" s="5">
        <f t="shared" si="4"/>
        <v>1125.25</v>
      </c>
      <c r="T155" s="5">
        <f t="shared" si="4"/>
        <v>1348</v>
      </c>
    </row>
    <row r="156" spans="3:20" x14ac:dyDescent="0.2">
      <c r="C156" s="3" t="s">
        <v>114</v>
      </c>
      <c r="D156" s="3" t="s">
        <v>67</v>
      </c>
      <c r="E156" s="4">
        <v>491</v>
      </c>
      <c r="F156" s="4">
        <v>508</v>
      </c>
      <c r="G156" s="4">
        <v>515</v>
      </c>
      <c r="H156" s="4">
        <v>508</v>
      </c>
      <c r="I156" s="4">
        <v>650</v>
      </c>
      <c r="J156" s="4">
        <v>698</v>
      </c>
      <c r="K156" s="4">
        <v>722</v>
      </c>
      <c r="L156" s="4">
        <v>766</v>
      </c>
      <c r="M156" s="4">
        <v>1019</v>
      </c>
      <c r="N156" s="4">
        <v>1016</v>
      </c>
      <c r="O156" s="4">
        <v>999</v>
      </c>
      <c r="P156" s="4">
        <v>1023</v>
      </c>
      <c r="R156" s="5">
        <f t="shared" si="4"/>
        <v>505.5</v>
      </c>
      <c r="S156" s="5">
        <f t="shared" si="4"/>
        <v>709</v>
      </c>
      <c r="T156" s="5">
        <f t="shared" si="4"/>
        <v>1014.25</v>
      </c>
    </row>
    <row r="157" spans="3:20" x14ac:dyDescent="0.2">
      <c r="C157" s="3" t="s">
        <v>114</v>
      </c>
      <c r="D157" s="3" t="s">
        <v>68</v>
      </c>
      <c r="E157" s="4">
        <v>995</v>
      </c>
      <c r="F157" s="4">
        <v>1005</v>
      </c>
      <c r="G157" s="4">
        <v>1002</v>
      </c>
      <c r="H157" s="4">
        <v>998</v>
      </c>
      <c r="I157" s="4">
        <v>1151</v>
      </c>
      <c r="J157" s="4">
        <v>1184</v>
      </c>
      <c r="K157" s="4">
        <v>1238</v>
      </c>
      <c r="L157" s="4">
        <v>1288</v>
      </c>
      <c r="M157" s="4">
        <v>1425</v>
      </c>
      <c r="N157" s="4">
        <v>1432</v>
      </c>
      <c r="O157" s="4">
        <v>1420</v>
      </c>
      <c r="P157" s="4">
        <v>1423</v>
      </c>
      <c r="R157" s="5">
        <f t="shared" si="4"/>
        <v>1000</v>
      </c>
      <c r="S157" s="5">
        <f t="shared" si="4"/>
        <v>1215.25</v>
      </c>
      <c r="T157" s="5">
        <f t="shared" si="4"/>
        <v>1425</v>
      </c>
    </row>
    <row r="158" spans="3:20" x14ac:dyDescent="0.2">
      <c r="C158" s="3" t="s">
        <v>114</v>
      </c>
      <c r="D158" s="3" t="s">
        <v>69</v>
      </c>
      <c r="E158" s="4">
        <v>12589</v>
      </c>
      <c r="F158" s="4">
        <v>12636</v>
      </c>
      <c r="G158" s="4">
        <v>12538</v>
      </c>
      <c r="H158" s="4">
        <v>12644</v>
      </c>
      <c r="I158" s="4">
        <v>13612</v>
      </c>
      <c r="J158" s="4">
        <v>13760</v>
      </c>
      <c r="K158" s="4">
        <v>13862</v>
      </c>
      <c r="L158" s="4">
        <v>14001</v>
      </c>
      <c r="M158" s="4">
        <v>15632</v>
      </c>
      <c r="N158" s="4">
        <v>15695</v>
      </c>
      <c r="O158" s="4">
        <v>15690</v>
      </c>
      <c r="P158" s="4">
        <v>15813</v>
      </c>
      <c r="R158" s="5">
        <f t="shared" si="4"/>
        <v>12601.75</v>
      </c>
      <c r="S158" s="5">
        <f t="shared" si="4"/>
        <v>13808.75</v>
      </c>
      <c r="T158" s="5">
        <f t="shared" si="4"/>
        <v>15707.5</v>
      </c>
    </row>
    <row r="159" spans="3:20" x14ac:dyDescent="0.2">
      <c r="C159" s="3" t="s">
        <v>114</v>
      </c>
      <c r="D159" s="3" t="s">
        <v>70</v>
      </c>
      <c r="E159" s="4">
        <v>1842</v>
      </c>
      <c r="F159" s="4">
        <v>1852</v>
      </c>
      <c r="G159" s="4">
        <v>1838</v>
      </c>
      <c r="H159" s="4">
        <v>1847</v>
      </c>
      <c r="I159" s="4">
        <v>2046</v>
      </c>
      <c r="J159" s="4">
        <v>2080</v>
      </c>
      <c r="K159" s="4">
        <v>2133</v>
      </c>
      <c r="L159" s="4">
        <v>2197</v>
      </c>
      <c r="M159" s="4">
        <v>2437</v>
      </c>
      <c r="N159" s="4">
        <v>2443</v>
      </c>
      <c r="O159" s="4">
        <v>2378</v>
      </c>
      <c r="P159" s="4">
        <v>2386</v>
      </c>
      <c r="R159" s="5">
        <f t="shared" si="4"/>
        <v>1844.75</v>
      </c>
      <c r="S159" s="5">
        <f t="shared" si="4"/>
        <v>2114</v>
      </c>
      <c r="T159" s="5">
        <f t="shared" si="4"/>
        <v>2411</v>
      </c>
    </row>
    <row r="160" spans="3:20" x14ac:dyDescent="0.2">
      <c r="C160" s="3" t="s">
        <v>114</v>
      </c>
      <c r="D160" s="3" t="s">
        <v>71</v>
      </c>
      <c r="E160" s="4">
        <v>101</v>
      </c>
      <c r="F160" s="4">
        <v>104</v>
      </c>
      <c r="G160" s="4">
        <v>102</v>
      </c>
      <c r="H160" s="4">
        <v>107</v>
      </c>
      <c r="I160" s="4">
        <v>103</v>
      </c>
      <c r="J160" s="4">
        <v>112</v>
      </c>
      <c r="K160" s="4">
        <v>120</v>
      </c>
      <c r="L160" s="4">
        <v>114</v>
      </c>
      <c r="M160" s="4">
        <v>151</v>
      </c>
      <c r="N160" s="4">
        <v>148</v>
      </c>
      <c r="O160" s="4">
        <v>148</v>
      </c>
      <c r="P160" s="4">
        <v>150</v>
      </c>
      <c r="R160" s="5">
        <f t="shared" si="4"/>
        <v>103.5</v>
      </c>
      <c r="S160" s="5">
        <f t="shared" si="4"/>
        <v>112.25</v>
      </c>
      <c r="T160" s="5">
        <f t="shared" si="4"/>
        <v>149.25</v>
      </c>
    </row>
    <row r="161" spans="3:20" x14ac:dyDescent="0.2">
      <c r="C161" s="3" t="s">
        <v>114</v>
      </c>
      <c r="D161" s="3" t="s">
        <v>72</v>
      </c>
      <c r="E161" s="4">
        <v>698</v>
      </c>
      <c r="F161" s="4">
        <v>700</v>
      </c>
      <c r="G161" s="4">
        <v>701</v>
      </c>
      <c r="H161" s="4">
        <v>697</v>
      </c>
      <c r="I161" s="4">
        <v>936</v>
      </c>
      <c r="J161" s="4">
        <v>966</v>
      </c>
      <c r="K161" s="4">
        <v>976</v>
      </c>
      <c r="L161" s="4">
        <v>1021</v>
      </c>
      <c r="M161" s="4">
        <v>1365</v>
      </c>
      <c r="N161" s="4">
        <v>1403</v>
      </c>
      <c r="O161" s="4">
        <v>1419</v>
      </c>
      <c r="P161" s="4">
        <v>1406</v>
      </c>
      <c r="R161" s="5">
        <f t="shared" si="4"/>
        <v>699</v>
      </c>
      <c r="S161" s="5">
        <f t="shared" si="4"/>
        <v>974.75</v>
      </c>
      <c r="T161" s="5">
        <f t="shared" si="4"/>
        <v>1398.25</v>
      </c>
    </row>
    <row r="162" spans="3:20" x14ac:dyDescent="0.2">
      <c r="C162" s="3" t="s">
        <v>114</v>
      </c>
      <c r="D162" s="3" t="s">
        <v>73</v>
      </c>
      <c r="E162" s="4">
        <v>4378</v>
      </c>
      <c r="F162" s="4">
        <v>4405</v>
      </c>
      <c r="G162" s="4">
        <v>4399</v>
      </c>
      <c r="H162" s="4">
        <v>4448</v>
      </c>
      <c r="I162" s="4">
        <v>4908</v>
      </c>
      <c r="J162" s="4">
        <v>4998</v>
      </c>
      <c r="K162" s="4">
        <v>5147</v>
      </c>
      <c r="L162" s="4">
        <v>5225</v>
      </c>
      <c r="M162" s="4">
        <v>5784</v>
      </c>
      <c r="N162" s="4">
        <v>5760</v>
      </c>
      <c r="O162" s="4">
        <v>5772</v>
      </c>
      <c r="P162" s="4">
        <v>5732</v>
      </c>
      <c r="R162" s="5">
        <f t="shared" si="4"/>
        <v>4407.5</v>
      </c>
      <c r="S162" s="5">
        <f t="shared" si="4"/>
        <v>5069.5</v>
      </c>
      <c r="T162" s="5">
        <f t="shared" si="4"/>
        <v>5762</v>
      </c>
    </row>
    <row r="163" spans="3:20" x14ac:dyDescent="0.2">
      <c r="C163" s="3" t="s">
        <v>114</v>
      </c>
      <c r="D163" s="3" t="s">
        <v>74</v>
      </c>
      <c r="E163" s="4">
        <v>62</v>
      </c>
      <c r="F163" s="4">
        <v>63</v>
      </c>
      <c r="G163" s="4">
        <v>62</v>
      </c>
      <c r="H163" s="4">
        <v>63</v>
      </c>
      <c r="I163" s="4">
        <v>86</v>
      </c>
      <c r="J163" s="4">
        <v>88</v>
      </c>
      <c r="K163" s="4">
        <v>101</v>
      </c>
      <c r="L163" s="4">
        <v>105</v>
      </c>
      <c r="M163" s="4">
        <v>116</v>
      </c>
      <c r="N163" s="4">
        <v>117</v>
      </c>
      <c r="O163" s="4">
        <v>117</v>
      </c>
      <c r="P163" s="4">
        <v>106</v>
      </c>
      <c r="R163" s="5">
        <f t="shared" si="4"/>
        <v>62.5</v>
      </c>
      <c r="S163" s="5">
        <f t="shared" si="4"/>
        <v>95</v>
      </c>
      <c r="T163" s="5">
        <f t="shared" si="4"/>
        <v>114</v>
      </c>
    </row>
    <row r="164" spans="3:20" x14ac:dyDescent="0.2">
      <c r="C164" s="3" t="s">
        <v>114</v>
      </c>
      <c r="D164" s="3" t="s">
        <v>75</v>
      </c>
      <c r="E164" s="4">
        <v>2121</v>
      </c>
      <c r="F164" s="4">
        <v>2136</v>
      </c>
      <c r="G164" s="4">
        <v>2162</v>
      </c>
      <c r="H164" s="4">
        <v>2209</v>
      </c>
      <c r="I164" s="4">
        <v>2462</v>
      </c>
      <c r="J164" s="4">
        <v>2499</v>
      </c>
      <c r="K164" s="4">
        <v>2534</v>
      </c>
      <c r="L164" s="4">
        <v>2569</v>
      </c>
      <c r="M164" s="4">
        <v>2981</v>
      </c>
      <c r="N164" s="4">
        <v>2998</v>
      </c>
      <c r="O164" s="4">
        <v>2996</v>
      </c>
      <c r="P164" s="4">
        <v>3003</v>
      </c>
      <c r="R164" s="5">
        <f t="shared" si="4"/>
        <v>2157</v>
      </c>
      <c r="S164" s="5">
        <f t="shared" si="4"/>
        <v>2516</v>
      </c>
      <c r="T164" s="5">
        <f t="shared" si="4"/>
        <v>2994.5</v>
      </c>
    </row>
    <row r="165" spans="3:20" x14ac:dyDescent="0.2">
      <c r="C165" s="3" t="s">
        <v>114</v>
      </c>
      <c r="D165" s="3" t="s">
        <v>76</v>
      </c>
      <c r="E165" s="4">
        <v>1578</v>
      </c>
      <c r="F165" s="4">
        <v>1583</v>
      </c>
      <c r="G165" s="4">
        <v>1591</v>
      </c>
      <c r="H165" s="4">
        <v>1582</v>
      </c>
      <c r="I165" s="4">
        <v>1880</v>
      </c>
      <c r="J165" s="4">
        <v>1960</v>
      </c>
      <c r="K165" s="4">
        <v>2028</v>
      </c>
      <c r="L165" s="4">
        <v>2084</v>
      </c>
      <c r="M165" s="4">
        <v>2377</v>
      </c>
      <c r="N165" s="4">
        <v>2424</v>
      </c>
      <c r="O165" s="4">
        <v>2425</v>
      </c>
      <c r="P165" s="4">
        <v>2460</v>
      </c>
      <c r="R165" s="5">
        <f t="shared" si="4"/>
        <v>1583.5</v>
      </c>
      <c r="S165" s="5">
        <f t="shared" si="4"/>
        <v>1988</v>
      </c>
      <c r="T165" s="5">
        <f t="shared" si="4"/>
        <v>2421.5</v>
      </c>
    </row>
    <row r="166" spans="3:20" x14ac:dyDescent="0.2">
      <c r="C166" s="3" t="s">
        <v>114</v>
      </c>
      <c r="D166" s="3" t="s">
        <v>77</v>
      </c>
      <c r="E166" s="4">
        <v>3879</v>
      </c>
      <c r="F166" s="4">
        <v>3912</v>
      </c>
      <c r="G166" s="4">
        <v>3920</v>
      </c>
      <c r="H166" s="4">
        <v>3953</v>
      </c>
      <c r="I166" s="4">
        <v>4455</v>
      </c>
      <c r="J166" s="4">
        <v>4583</v>
      </c>
      <c r="K166" s="4">
        <v>4662</v>
      </c>
      <c r="L166" s="4">
        <v>4822</v>
      </c>
      <c r="M166" s="4">
        <v>5494</v>
      </c>
      <c r="N166" s="4">
        <v>5504</v>
      </c>
      <c r="O166" s="4">
        <v>5509</v>
      </c>
      <c r="P166" s="4">
        <v>5590</v>
      </c>
      <c r="R166" s="5">
        <f t="shared" ref="R166:T197" si="5">AVERAGEIF($E$4:$P$4,R$4,$E166:$P166)</f>
        <v>3916</v>
      </c>
      <c r="S166" s="5">
        <f t="shared" si="5"/>
        <v>4630.5</v>
      </c>
      <c r="T166" s="5">
        <f t="shared" si="5"/>
        <v>5524.25</v>
      </c>
    </row>
    <row r="167" spans="3:20" x14ac:dyDescent="0.2">
      <c r="C167" s="3" t="s">
        <v>114</v>
      </c>
      <c r="D167" s="3" t="s">
        <v>78</v>
      </c>
      <c r="E167" s="4">
        <v>2911</v>
      </c>
      <c r="F167" s="4">
        <v>2955</v>
      </c>
      <c r="G167" s="4">
        <v>2999</v>
      </c>
      <c r="H167" s="4">
        <v>3037</v>
      </c>
      <c r="I167" s="4">
        <v>3332</v>
      </c>
      <c r="J167" s="4">
        <v>3411</v>
      </c>
      <c r="K167" s="4">
        <v>3454</v>
      </c>
      <c r="L167" s="4">
        <v>3529</v>
      </c>
      <c r="M167" s="4">
        <v>4228</v>
      </c>
      <c r="N167" s="4">
        <v>4251</v>
      </c>
      <c r="O167" s="4">
        <v>4253</v>
      </c>
      <c r="P167" s="4">
        <v>4339</v>
      </c>
      <c r="R167" s="5">
        <f t="shared" si="5"/>
        <v>2975.5</v>
      </c>
      <c r="S167" s="5">
        <f t="shared" si="5"/>
        <v>3431.5</v>
      </c>
      <c r="T167" s="5">
        <f t="shared" si="5"/>
        <v>4267.75</v>
      </c>
    </row>
    <row r="168" spans="3:20" x14ac:dyDescent="0.2">
      <c r="C168" s="3" t="s">
        <v>114</v>
      </c>
      <c r="D168" s="3" t="s">
        <v>79</v>
      </c>
      <c r="E168" s="4">
        <v>933</v>
      </c>
      <c r="F168" s="4">
        <v>945</v>
      </c>
      <c r="G168" s="4">
        <v>942</v>
      </c>
      <c r="H168" s="4">
        <v>930</v>
      </c>
      <c r="I168" s="4">
        <v>988</v>
      </c>
      <c r="J168" s="4">
        <v>1033</v>
      </c>
      <c r="K168" s="4">
        <v>1074</v>
      </c>
      <c r="L168" s="4">
        <v>1102</v>
      </c>
      <c r="M168" s="4">
        <v>1426</v>
      </c>
      <c r="N168" s="4">
        <v>1441</v>
      </c>
      <c r="O168" s="4">
        <v>1446</v>
      </c>
      <c r="P168" s="4">
        <v>1454</v>
      </c>
      <c r="R168" s="5">
        <f t="shared" si="5"/>
        <v>937.5</v>
      </c>
      <c r="S168" s="5">
        <f t="shared" si="5"/>
        <v>1049.25</v>
      </c>
      <c r="T168" s="5">
        <f t="shared" si="5"/>
        <v>1441.75</v>
      </c>
    </row>
    <row r="169" spans="3:20" x14ac:dyDescent="0.2">
      <c r="C169" s="3" t="s">
        <v>114</v>
      </c>
      <c r="D169" s="3" t="s">
        <v>80</v>
      </c>
      <c r="E169" s="4">
        <v>1136</v>
      </c>
      <c r="F169" s="4">
        <v>1160</v>
      </c>
      <c r="G169" s="4">
        <v>1157</v>
      </c>
      <c r="H169" s="4">
        <v>1158</v>
      </c>
      <c r="I169" s="4">
        <v>1383</v>
      </c>
      <c r="J169" s="4">
        <v>1407</v>
      </c>
      <c r="K169" s="4">
        <v>1509</v>
      </c>
      <c r="L169" s="4">
        <v>1559</v>
      </c>
      <c r="M169" s="4">
        <v>1798</v>
      </c>
      <c r="N169" s="4">
        <v>1812</v>
      </c>
      <c r="O169" s="4">
        <v>1830</v>
      </c>
      <c r="P169" s="4">
        <v>1815</v>
      </c>
      <c r="R169" s="5">
        <f t="shared" si="5"/>
        <v>1152.75</v>
      </c>
      <c r="S169" s="5">
        <f t="shared" si="5"/>
        <v>1464.5</v>
      </c>
      <c r="T169" s="5">
        <f t="shared" si="5"/>
        <v>1813.75</v>
      </c>
    </row>
    <row r="170" spans="3:20" x14ac:dyDescent="0.2">
      <c r="C170" s="3" t="s">
        <v>114</v>
      </c>
      <c r="D170" s="3" t="s">
        <v>81</v>
      </c>
      <c r="E170" s="4">
        <v>1015</v>
      </c>
      <c r="F170" s="4">
        <v>1018</v>
      </c>
      <c r="G170" s="4">
        <v>1023</v>
      </c>
      <c r="H170" s="4">
        <v>1034</v>
      </c>
      <c r="I170" s="4">
        <v>1297</v>
      </c>
      <c r="J170" s="4">
        <v>1365</v>
      </c>
      <c r="K170" s="4">
        <v>1410</v>
      </c>
      <c r="L170" s="4">
        <v>1487</v>
      </c>
      <c r="M170" s="4">
        <v>1814</v>
      </c>
      <c r="N170" s="4">
        <v>1817</v>
      </c>
      <c r="O170" s="4">
        <v>1805</v>
      </c>
      <c r="P170" s="4">
        <v>1830</v>
      </c>
      <c r="R170" s="5">
        <f t="shared" si="5"/>
        <v>1022.5</v>
      </c>
      <c r="S170" s="5">
        <f t="shared" si="5"/>
        <v>1389.75</v>
      </c>
      <c r="T170" s="5">
        <f t="shared" si="5"/>
        <v>1816.5</v>
      </c>
    </row>
    <row r="171" spans="3:20" x14ac:dyDescent="0.2">
      <c r="C171" s="3" t="s">
        <v>114</v>
      </c>
      <c r="D171" s="3" t="s">
        <v>82</v>
      </c>
      <c r="E171" s="4">
        <v>4476</v>
      </c>
      <c r="F171" s="4">
        <v>4514</v>
      </c>
      <c r="G171" s="4">
        <v>4517</v>
      </c>
      <c r="H171" s="4">
        <v>4537</v>
      </c>
      <c r="I171" s="4">
        <v>5231</v>
      </c>
      <c r="J171" s="4">
        <v>5338</v>
      </c>
      <c r="K171" s="4">
        <v>5433</v>
      </c>
      <c r="L171" s="4">
        <v>5573</v>
      </c>
      <c r="M171" s="4">
        <v>6543</v>
      </c>
      <c r="N171" s="4">
        <v>6581</v>
      </c>
      <c r="O171" s="4">
        <v>6638</v>
      </c>
      <c r="P171" s="4">
        <v>6684</v>
      </c>
      <c r="R171" s="5">
        <f t="shared" si="5"/>
        <v>4511</v>
      </c>
      <c r="S171" s="5">
        <f t="shared" si="5"/>
        <v>5393.75</v>
      </c>
      <c r="T171" s="5">
        <f t="shared" si="5"/>
        <v>6611.5</v>
      </c>
    </row>
    <row r="172" spans="3:20" x14ac:dyDescent="0.2">
      <c r="C172" s="3" t="s">
        <v>114</v>
      </c>
      <c r="D172" s="3" t="s">
        <v>83</v>
      </c>
      <c r="E172" s="4">
        <v>1887</v>
      </c>
      <c r="F172" s="4">
        <v>1893</v>
      </c>
      <c r="G172" s="4">
        <v>1900</v>
      </c>
      <c r="H172" s="4">
        <v>1918</v>
      </c>
      <c r="I172" s="4">
        <v>2146</v>
      </c>
      <c r="J172" s="4">
        <v>2184</v>
      </c>
      <c r="K172" s="4">
        <v>2269</v>
      </c>
      <c r="L172" s="4">
        <v>2314</v>
      </c>
      <c r="M172" s="4">
        <v>2684</v>
      </c>
      <c r="N172" s="4">
        <v>2670</v>
      </c>
      <c r="O172" s="4">
        <v>2666</v>
      </c>
      <c r="P172" s="4">
        <v>2685</v>
      </c>
      <c r="R172" s="5">
        <f t="shared" si="5"/>
        <v>1899.5</v>
      </c>
      <c r="S172" s="5">
        <f t="shared" si="5"/>
        <v>2228.25</v>
      </c>
      <c r="T172" s="5">
        <f t="shared" si="5"/>
        <v>2676.25</v>
      </c>
    </row>
    <row r="173" spans="3:20" x14ac:dyDescent="0.2">
      <c r="C173" s="3" t="s">
        <v>114</v>
      </c>
      <c r="D173" s="3" t="s">
        <v>84</v>
      </c>
      <c r="E173" s="4">
        <v>754</v>
      </c>
      <c r="F173" s="4">
        <v>774</v>
      </c>
      <c r="G173" s="4">
        <v>778</v>
      </c>
      <c r="H173" s="4">
        <v>792</v>
      </c>
      <c r="I173" s="4">
        <v>1035</v>
      </c>
      <c r="J173" s="4">
        <v>1116</v>
      </c>
      <c r="K173" s="4">
        <v>1234</v>
      </c>
      <c r="L173" s="4">
        <v>1274</v>
      </c>
      <c r="M173" s="4">
        <v>1552</v>
      </c>
      <c r="N173" s="4">
        <v>1535</v>
      </c>
      <c r="O173" s="4">
        <v>1511</v>
      </c>
      <c r="P173" s="4">
        <v>1523</v>
      </c>
      <c r="R173" s="5">
        <f t="shared" si="5"/>
        <v>774.5</v>
      </c>
      <c r="S173" s="5">
        <f t="shared" si="5"/>
        <v>1164.75</v>
      </c>
      <c r="T173" s="5">
        <f t="shared" si="5"/>
        <v>1530.25</v>
      </c>
    </row>
    <row r="174" spans="3:20" x14ac:dyDescent="0.2">
      <c r="C174" s="3" t="s">
        <v>114</v>
      </c>
      <c r="D174" s="3" t="s">
        <v>85</v>
      </c>
      <c r="E174" s="4">
        <v>846</v>
      </c>
      <c r="F174" s="4">
        <v>850</v>
      </c>
      <c r="G174" s="4">
        <v>865</v>
      </c>
      <c r="H174" s="4">
        <v>895</v>
      </c>
      <c r="I174" s="4">
        <v>1023</v>
      </c>
      <c r="J174" s="4">
        <v>1071</v>
      </c>
      <c r="K174" s="4">
        <v>1154</v>
      </c>
      <c r="L174" s="4">
        <v>1170</v>
      </c>
      <c r="M174" s="4">
        <v>1465</v>
      </c>
      <c r="N174" s="4">
        <v>1455</v>
      </c>
      <c r="O174" s="4">
        <v>1442</v>
      </c>
      <c r="P174" s="4">
        <v>1409</v>
      </c>
      <c r="R174" s="5">
        <f t="shared" si="5"/>
        <v>864</v>
      </c>
      <c r="S174" s="5">
        <f t="shared" si="5"/>
        <v>1104.5</v>
      </c>
      <c r="T174" s="5">
        <f t="shared" si="5"/>
        <v>1442.75</v>
      </c>
    </row>
    <row r="175" spans="3:20" x14ac:dyDescent="0.2">
      <c r="C175" s="3" t="s">
        <v>114</v>
      </c>
      <c r="D175" s="3" t="s">
        <v>86</v>
      </c>
      <c r="E175" s="4">
        <v>3474</v>
      </c>
      <c r="F175" s="4">
        <v>3479</v>
      </c>
      <c r="G175" s="4">
        <v>3472</v>
      </c>
      <c r="H175" s="4">
        <v>3501</v>
      </c>
      <c r="I175" s="4">
        <v>4099</v>
      </c>
      <c r="J175" s="4">
        <v>4188</v>
      </c>
      <c r="K175" s="4">
        <v>4253</v>
      </c>
      <c r="L175" s="4">
        <v>4409</v>
      </c>
      <c r="M175" s="4">
        <v>5190</v>
      </c>
      <c r="N175" s="4">
        <v>5231</v>
      </c>
      <c r="O175" s="4">
        <v>5258</v>
      </c>
      <c r="P175" s="4">
        <v>5370</v>
      </c>
      <c r="R175" s="5">
        <f t="shared" si="5"/>
        <v>3481.5</v>
      </c>
      <c r="S175" s="5">
        <f t="shared" si="5"/>
        <v>4237.25</v>
      </c>
      <c r="T175" s="5">
        <f t="shared" si="5"/>
        <v>5262.25</v>
      </c>
    </row>
    <row r="176" spans="3:20" x14ac:dyDescent="0.2">
      <c r="C176" s="3" t="s">
        <v>114</v>
      </c>
      <c r="D176" s="3" t="s">
        <v>87</v>
      </c>
      <c r="E176" s="4">
        <v>917</v>
      </c>
      <c r="F176" s="4">
        <v>905</v>
      </c>
      <c r="G176" s="4">
        <v>921</v>
      </c>
      <c r="H176" s="4">
        <v>913</v>
      </c>
      <c r="I176" s="4">
        <v>1012</v>
      </c>
      <c r="J176" s="4">
        <v>1050</v>
      </c>
      <c r="K176" s="4">
        <v>1091</v>
      </c>
      <c r="L176" s="4">
        <v>1109</v>
      </c>
      <c r="M176" s="4">
        <v>1319</v>
      </c>
      <c r="N176" s="4">
        <v>1318</v>
      </c>
      <c r="O176" s="4">
        <v>1310</v>
      </c>
      <c r="P176" s="4">
        <v>1284</v>
      </c>
      <c r="R176" s="5">
        <f t="shared" si="5"/>
        <v>914</v>
      </c>
      <c r="S176" s="5">
        <f t="shared" si="5"/>
        <v>1065.5</v>
      </c>
      <c r="T176" s="5">
        <f t="shared" si="5"/>
        <v>1307.75</v>
      </c>
    </row>
    <row r="177" spans="3:20" x14ac:dyDescent="0.2">
      <c r="C177" s="3" t="s">
        <v>114</v>
      </c>
      <c r="D177" s="3" t="s">
        <v>88</v>
      </c>
      <c r="E177" s="4">
        <v>482</v>
      </c>
      <c r="F177" s="4">
        <v>491</v>
      </c>
      <c r="G177" s="4">
        <v>480</v>
      </c>
      <c r="H177" s="4">
        <v>495</v>
      </c>
      <c r="I177" s="4">
        <v>585</v>
      </c>
      <c r="J177" s="4">
        <v>583</v>
      </c>
      <c r="K177" s="4">
        <v>618</v>
      </c>
      <c r="L177" s="4">
        <v>691</v>
      </c>
      <c r="M177" s="4">
        <v>848</v>
      </c>
      <c r="N177" s="4">
        <v>861</v>
      </c>
      <c r="O177" s="4">
        <v>865</v>
      </c>
      <c r="P177" s="4">
        <v>862</v>
      </c>
      <c r="R177" s="5">
        <f t="shared" si="5"/>
        <v>487</v>
      </c>
      <c r="S177" s="5">
        <f t="shared" si="5"/>
        <v>619.25</v>
      </c>
      <c r="T177" s="5">
        <f t="shared" si="5"/>
        <v>859</v>
      </c>
    </row>
    <row r="178" spans="3:20" x14ac:dyDescent="0.2">
      <c r="C178" s="3" t="s">
        <v>114</v>
      </c>
      <c r="D178" s="3" t="s">
        <v>89</v>
      </c>
      <c r="E178" s="4">
        <v>3015</v>
      </c>
      <c r="F178" s="4">
        <v>3006</v>
      </c>
      <c r="G178" s="4">
        <v>3015</v>
      </c>
      <c r="H178" s="4">
        <v>3023</v>
      </c>
      <c r="I178" s="4">
        <v>3509</v>
      </c>
      <c r="J178" s="4">
        <v>3583</v>
      </c>
      <c r="K178" s="4">
        <v>3718</v>
      </c>
      <c r="L178" s="4">
        <v>3853</v>
      </c>
      <c r="M178" s="4">
        <v>4310</v>
      </c>
      <c r="N178" s="4">
        <v>4301</v>
      </c>
      <c r="O178" s="4">
        <v>4312</v>
      </c>
      <c r="P178" s="4">
        <v>4288</v>
      </c>
      <c r="R178" s="5">
        <f t="shared" si="5"/>
        <v>3014.75</v>
      </c>
      <c r="S178" s="5">
        <f t="shared" si="5"/>
        <v>3665.75</v>
      </c>
      <c r="T178" s="5">
        <f t="shared" si="5"/>
        <v>4302.75</v>
      </c>
    </row>
    <row r="179" spans="3:20" x14ac:dyDescent="0.2">
      <c r="C179" s="3" t="s">
        <v>114</v>
      </c>
      <c r="D179" s="3" t="s">
        <v>90</v>
      </c>
      <c r="E179" s="4">
        <v>37</v>
      </c>
      <c r="F179" s="4">
        <v>41</v>
      </c>
      <c r="G179" s="4">
        <v>45</v>
      </c>
      <c r="H179" s="4">
        <v>45</v>
      </c>
      <c r="I179" s="4">
        <v>44</v>
      </c>
      <c r="J179" s="4">
        <v>47</v>
      </c>
      <c r="K179" s="4">
        <v>50</v>
      </c>
      <c r="L179" s="4">
        <v>52</v>
      </c>
      <c r="M179" s="4">
        <v>88</v>
      </c>
      <c r="N179" s="4">
        <v>88</v>
      </c>
      <c r="O179" s="4">
        <v>84</v>
      </c>
      <c r="P179" s="4">
        <v>81</v>
      </c>
      <c r="R179" s="5">
        <f t="shared" si="5"/>
        <v>42</v>
      </c>
      <c r="S179" s="5">
        <f t="shared" si="5"/>
        <v>48.25</v>
      </c>
      <c r="T179" s="5">
        <f t="shared" si="5"/>
        <v>85.25</v>
      </c>
    </row>
    <row r="180" spans="3:20" x14ac:dyDescent="0.2">
      <c r="C180" s="3" t="s">
        <v>114</v>
      </c>
      <c r="D180" s="3" t="s">
        <v>91</v>
      </c>
      <c r="E180" s="4">
        <v>2338</v>
      </c>
      <c r="F180" s="4">
        <v>2335</v>
      </c>
      <c r="G180" s="4">
        <v>2357</v>
      </c>
      <c r="H180" s="4">
        <v>2363</v>
      </c>
      <c r="I180" s="4">
        <v>2703</v>
      </c>
      <c r="J180" s="4">
        <v>2815</v>
      </c>
      <c r="K180" s="4">
        <v>2889</v>
      </c>
      <c r="L180" s="4">
        <v>2976</v>
      </c>
      <c r="M180" s="4">
        <v>3604</v>
      </c>
      <c r="N180" s="4">
        <v>3596</v>
      </c>
      <c r="O180" s="4">
        <v>3581</v>
      </c>
      <c r="P180" s="4">
        <v>3604</v>
      </c>
      <c r="R180" s="5">
        <f t="shared" si="5"/>
        <v>2348.25</v>
      </c>
      <c r="S180" s="5">
        <f t="shared" si="5"/>
        <v>2845.75</v>
      </c>
      <c r="T180" s="5">
        <f t="shared" si="5"/>
        <v>3596.25</v>
      </c>
    </row>
    <row r="181" spans="3:20" x14ac:dyDescent="0.2">
      <c r="C181" s="3" t="s">
        <v>114</v>
      </c>
      <c r="D181" s="3" t="s">
        <v>92</v>
      </c>
      <c r="E181" s="4">
        <v>1286</v>
      </c>
      <c r="F181" s="4">
        <v>1303</v>
      </c>
      <c r="G181" s="4">
        <v>1314</v>
      </c>
      <c r="H181" s="4">
        <v>1309</v>
      </c>
      <c r="I181" s="4">
        <v>1560</v>
      </c>
      <c r="J181" s="4">
        <v>1630</v>
      </c>
      <c r="K181" s="4">
        <v>1692</v>
      </c>
      <c r="L181" s="4">
        <v>1758</v>
      </c>
      <c r="M181" s="4">
        <v>2203</v>
      </c>
      <c r="N181" s="4">
        <v>2188</v>
      </c>
      <c r="O181" s="4">
        <v>2171</v>
      </c>
      <c r="P181" s="4">
        <v>2183</v>
      </c>
      <c r="R181" s="5">
        <f t="shared" si="5"/>
        <v>1303</v>
      </c>
      <c r="S181" s="5">
        <f t="shared" si="5"/>
        <v>1660</v>
      </c>
      <c r="T181" s="5">
        <f t="shared" si="5"/>
        <v>2186.25</v>
      </c>
    </row>
    <row r="182" spans="3:20" x14ac:dyDescent="0.2">
      <c r="C182" s="3" t="s">
        <v>114</v>
      </c>
      <c r="D182" s="3" t="s">
        <v>93</v>
      </c>
      <c r="E182" s="4">
        <v>880</v>
      </c>
      <c r="F182" s="4">
        <v>884</v>
      </c>
      <c r="G182" s="4">
        <v>884</v>
      </c>
      <c r="H182" s="4">
        <v>895</v>
      </c>
      <c r="I182" s="4">
        <v>1081</v>
      </c>
      <c r="J182" s="4">
        <v>1147</v>
      </c>
      <c r="K182" s="4">
        <v>1217</v>
      </c>
      <c r="L182" s="4">
        <v>1276</v>
      </c>
      <c r="M182" s="4">
        <v>1384</v>
      </c>
      <c r="N182" s="4">
        <v>1392</v>
      </c>
      <c r="O182" s="4">
        <v>1361</v>
      </c>
      <c r="P182" s="4">
        <v>1357</v>
      </c>
      <c r="R182" s="5">
        <f t="shared" si="5"/>
        <v>885.75</v>
      </c>
      <c r="S182" s="5">
        <f t="shared" si="5"/>
        <v>1180.25</v>
      </c>
      <c r="T182" s="5">
        <f t="shared" si="5"/>
        <v>1373.5</v>
      </c>
    </row>
    <row r="183" spans="3:20" x14ac:dyDescent="0.2">
      <c r="C183" s="3" t="s">
        <v>114</v>
      </c>
      <c r="D183" s="3" t="s">
        <v>94</v>
      </c>
      <c r="E183" s="4">
        <v>20698</v>
      </c>
      <c r="F183" s="4">
        <v>20803</v>
      </c>
      <c r="G183" s="4">
        <v>20759</v>
      </c>
      <c r="H183" s="4">
        <v>21022</v>
      </c>
      <c r="I183" s="4">
        <v>22303</v>
      </c>
      <c r="J183" s="4">
        <v>22487</v>
      </c>
      <c r="K183" s="4">
        <v>22605</v>
      </c>
      <c r="L183" s="4">
        <v>23085</v>
      </c>
      <c r="M183" s="4">
        <v>25523</v>
      </c>
      <c r="N183" s="4">
        <v>25664</v>
      </c>
      <c r="O183" s="4">
        <v>25707</v>
      </c>
      <c r="P183" s="4">
        <v>26303</v>
      </c>
      <c r="R183" s="5">
        <f t="shared" si="5"/>
        <v>20820.5</v>
      </c>
      <c r="S183" s="5">
        <f t="shared" si="5"/>
        <v>22620</v>
      </c>
      <c r="T183" s="5">
        <f t="shared" si="5"/>
        <v>25799.25</v>
      </c>
    </row>
    <row r="184" spans="3:20" x14ac:dyDescent="0.2">
      <c r="C184" s="3" t="s">
        <v>114</v>
      </c>
      <c r="D184" s="3" t="s">
        <v>95</v>
      </c>
      <c r="E184" s="4">
        <v>2978</v>
      </c>
      <c r="F184" s="4">
        <v>2990</v>
      </c>
      <c r="G184" s="4">
        <v>2993</v>
      </c>
      <c r="H184" s="4">
        <v>3026</v>
      </c>
      <c r="I184" s="4">
        <v>3441</v>
      </c>
      <c r="J184" s="4">
        <v>3524</v>
      </c>
      <c r="K184" s="4">
        <v>3607</v>
      </c>
      <c r="L184" s="4">
        <v>3700</v>
      </c>
      <c r="M184" s="4">
        <v>4422</v>
      </c>
      <c r="N184" s="4">
        <v>4450</v>
      </c>
      <c r="O184" s="4">
        <v>4484</v>
      </c>
      <c r="P184" s="4">
        <v>4477</v>
      </c>
      <c r="R184" s="5">
        <f t="shared" si="5"/>
        <v>2996.75</v>
      </c>
      <c r="S184" s="5">
        <f t="shared" si="5"/>
        <v>3568</v>
      </c>
      <c r="T184" s="5">
        <f t="shared" si="5"/>
        <v>4458.25</v>
      </c>
    </row>
    <row r="185" spans="3:20" x14ac:dyDescent="0.2">
      <c r="C185" s="3" t="s">
        <v>114</v>
      </c>
      <c r="D185" s="3" t="s">
        <v>96</v>
      </c>
      <c r="E185" s="4">
        <v>1581</v>
      </c>
      <c r="F185" s="4">
        <v>1612</v>
      </c>
      <c r="G185" s="4">
        <v>1614</v>
      </c>
      <c r="H185" s="4">
        <v>1602</v>
      </c>
      <c r="I185" s="4">
        <v>1820</v>
      </c>
      <c r="J185" s="4">
        <v>1878</v>
      </c>
      <c r="K185" s="4">
        <v>1927</v>
      </c>
      <c r="L185" s="4">
        <v>1958</v>
      </c>
      <c r="M185" s="4">
        <v>2419</v>
      </c>
      <c r="N185" s="4">
        <v>2423</v>
      </c>
      <c r="O185" s="4">
        <v>2436</v>
      </c>
      <c r="P185" s="4">
        <v>2450</v>
      </c>
      <c r="R185" s="5">
        <f t="shared" si="5"/>
        <v>1602.25</v>
      </c>
      <c r="S185" s="5">
        <f t="shared" si="5"/>
        <v>1895.75</v>
      </c>
      <c r="T185" s="5">
        <f t="shared" si="5"/>
        <v>2432</v>
      </c>
    </row>
    <row r="186" spans="3:20" x14ac:dyDescent="0.2">
      <c r="C186" s="3" t="s">
        <v>114</v>
      </c>
      <c r="D186" s="3" t="s">
        <v>97</v>
      </c>
      <c r="E186" s="4">
        <v>1492</v>
      </c>
      <c r="F186" s="4">
        <v>1494</v>
      </c>
      <c r="G186" s="4">
        <v>1508</v>
      </c>
      <c r="H186" s="4">
        <v>1539</v>
      </c>
      <c r="I186" s="4">
        <v>1749</v>
      </c>
      <c r="J186" s="4">
        <v>1767</v>
      </c>
      <c r="K186" s="4">
        <v>1821</v>
      </c>
      <c r="L186" s="4">
        <v>1846</v>
      </c>
      <c r="M186" s="4">
        <v>2136</v>
      </c>
      <c r="N186" s="4">
        <v>2175</v>
      </c>
      <c r="O186" s="4">
        <v>2217</v>
      </c>
      <c r="P186" s="4">
        <v>2209</v>
      </c>
      <c r="R186" s="5">
        <f t="shared" si="5"/>
        <v>1508.25</v>
      </c>
      <c r="S186" s="5">
        <f t="shared" si="5"/>
        <v>1795.75</v>
      </c>
      <c r="T186" s="5">
        <f t="shared" si="5"/>
        <v>2184.25</v>
      </c>
    </row>
    <row r="187" spans="3:20" x14ac:dyDescent="0.2">
      <c r="C187" s="3" t="s">
        <v>114</v>
      </c>
      <c r="D187" s="3" t="s">
        <v>98</v>
      </c>
      <c r="E187" s="4">
        <v>361</v>
      </c>
      <c r="F187" s="4">
        <v>368</v>
      </c>
      <c r="G187" s="4">
        <v>367</v>
      </c>
      <c r="H187" s="4">
        <v>362</v>
      </c>
      <c r="I187" s="4">
        <v>455</v>
      </c>
      <c r="J187" s="4">
        <v>478</v>
      </c>
      <c r="K187" s="4">
        <v>505</v>
      </c>
      <c r="L187" s="4">
        <v>526</v>
      </c>
      <c r="M187" s="4">
        <v>612</v>
      </c>
      <c r="N187" s="4">
        <v>618</v>
      </c>
      <c r="O187" s="4">
        <v>627</v>
      </c>
      <c r="P187" s="4">
        <v>596</v>
      </c>
      <c r="R187" s="5">
        <f t="shared" si="5"/>
        <v>364.5</v>
      </c>
      <c r="S187" s="5">
        <f t="shared" si="5"/>
        <v>491</v>
      </c>
      <c r="T187" s="5">
        <f t="shared" si="5"/>
        <v>613.25</v>
      </c>
    </row>
    <row r="188" spans="3:20" x14ac:dyDescent="0.2">
      <c r="C188" s="3" t="s">
        <v>114</v>
      </c>
      <c r="D188" s="3" t="s">
        <v>99</v>
      </c>
      <c r="E188" s="4">
        <v>1381</v>
      </c>
      <c r="F188" s="4">
        <v>1392</v>
      </c>
      <c r="G188" s="4">
        <v>1391</v>
      </c>
      <c r="H188" s="4">
        <v>1393</v>
      </c>
      <c r="I188" s="4">
        <v>1609</v>
      </c>
      <c r="J188" s="4">
        <v>1706</v>
      </c>
      <c r="K188" s="4">
        <v>1777</v>
      </c>
      <c r="L188" s="4">
        <v>1856</v>
      </c>
      <c r="M188" s="4">
        <v>2270</v>
      </c>
      <c r="N188" s="4">
        <v>2255</v>
      </c>
      <c r="O188" s="4">
        <v>2244</v>
      </c>
      <c r="P188" s="4">
        <v>2247</v>
      </c>
      <c r="R188" s="5">
        <f t="shared" si="5"/>
        <v>1389.25</v>
      </c>
      <c r="S188" s="5">
        <f t="shared" si="5"/>
        <v>1737</v>
      </c>
      <c r="T188" s="5">
        <f t="shared" si="5"/>
        <v>2254</v>
      </c>
    </row>
    <row r="189" spans="3:20" x14ac:dyDescent="0.2">
      <c r="C189" s="3" t="s">
        <v>114</v>
      </c>
      <c r="D189" s="3" t="s">
        <v>100</v>
      </c>
      <c r="E189" s="4">
        <v>1099</v>
      </c>
      <c r="F189" s="4">
        <v>1091</v>
      </c>
      <c r="G189" s="4">
        <v>1101</v>
      </c>
      <c r="H189" s="4">
        <v>1077</v>
      </c>
      <c r="I189" s="4">
        <v>1199</v>
      </c>
      <c r="J189" s="4">
        <v>1244</v>
      </c>
      <c r="K189" s="4">
        <v>1295</v>
      </c>
      <c r="L189" s="4">
        <v>1331</v>
      </c>
      <c r="M189" s="4">
        <v>1653</v>
      </c>
      <c r="N189" s="4">
        <v>1660</v>
      </c>
      <c r="O189" s="4">
        <v>1664</v>
      </c>
      <c r="P189" s="4">
        <v>1652</v>
      </c>
      <c r="R189" s="5">
        <f t="shared" si="5"/>
        <v>1092</v>
      </c>
      <c r="S189" s="5">
        <f t="shared" si="5"/>
        <v>1267.25</v>
      </c>
      <c r="T189" s="5">
        <f t="shared" si="5"/>
        <v>1657.25</v>
      </c>
    </row>
    <row r="190" spans="3:20" x14ac:dyDescent="0.2">
      <c r="C190" s="3" t="s">
        <v>114</v>
      </c>
      <c r="D190" s="3" t="s">
        <v>101</v>
      </c>
      <c r="E190" s="4">
        <v>605</v>
      </c>
      <c r="F190" s="4">
        <v>609</v>
      </c>
      <c r="G190" s="4">
        <v>615</v>
      </c>
      <c r="H190" s="4">
        <v>607</v>
      </c>
      <c r="I190" s="4">
        <v>700</v>
      </c>
      <c r="J190" s="4">
        <v>724</v>
      </c>
      <c r="K190" s="4">
        <v>757</v>
      </c>
      <c r="L190" s="4">
        <v>775</v>
      </c>
      <c r="M190" s="4">
        <v>916</v>
      </c>
      <c r="N190" s="4">
        <v>917</v>
      </c>
      <c r="O190" s="4">
        <v>904</v>
      </c>
      <c r="P190" s="4">
        <v>905</v>
      </c>
      <c r="R190" s="5">
        <f t="shared" si="5"/>
        <v>609</v>
      </c>
      <c r="S190" s="5">
        <f t="shared" si="5"/>
        <v>739</v>
      </c>
      <c r="T190" s="5">
        <f t="shared" si="5"/>
        <v>910.5</v>
      </c>
    </row>
    <row r="191" spans="3:20" x14ac:dyDescent="0.2">
      <c r="C191" s="3" t="s">
        <v>114</v>
      </c>
      <c r="D191" s="3" t="s">
        <v>102</v>
      </c>
      <c r="E191" s="4">
        <v>2464</v>
      </c>
      <c r="F191" s="4">
        <v>2485</v>
      </c>
      <c r="G191" s="4">
        <v>2501</v>
      </c>
      <c r="H191" s="4">
        <v>2507</v>
      </c>
      <c r="I191" s="4">
        <v>3114</v>
      </c>
      <c r="J191" s="4">
        <v>3248</v>
      </c>
      <c r="K191" s="4">
        <v>3333</v>
      </c>
      <c r="L191" s="4">
        <v>3426</v>
      </c>
      <c r="M191" s="4">
        <v>4107</v>
      </c>
      <c r="N191" s="4">
        <v>4148</v>
      </c>
      <c r="O191" s="4">
        <v>4167</v>
      </c>
      <c r="P191" s="4">
        <v>4194</v>
      </c>
      <c r="R191" s="5">
        <f t="shared" si="5"/>
        <v>2489.25</v>
      </c>
      <c r="S191" s="5">
        <f t="shared" si="5"/>
        <v>3280.25</v>
      </c>
      <c r="T191" s="5">
        <f t="shared" si="5"/>
        <v>4154</v>
      </c>
    </row>
    <row r="192" spans="3:20" x14ac:dyDescent="0.2">
      <c r="C192" s="3" t="s">
        <v>114</v>
      </c>
      <c r="D192" s="3" t="s">
        <v>103</v>
      </c>
      <c r="E192" s="4">
        <v>670</v>
      </c>
      <c r="F192" s="4">
        <v>694</v>
      </c>
      <c r="G192" s="4">
        <v>703</v>
      </c>
      <c r="H192" s="4">
        <v>694</v>
      </c>
      <c r="I192" s="4">
        <v>1007</v>
      </c>
      <c r="J192" s="4">
        <v>1058</v>
      </c>
      <c r="K192" s="4">
        <v>1130</v>
      </c>
      <c r="L192" s="4">
        <v>1194</v>
      </c>
      <c r="M192" s="4">
        <v>1308</v>
      </c>
      <c r="N192" s="4">
        <v>1305</v>
      </c>
      <c r="O192" s="4">
        <v>1305</v>
      </c>
      <c r="P192" s="4">
        <v>1301</v>
      </c>
      <c r="R192" s="5">
        <f t="shared" si="5"/>
        <v>690.25</v>
      </c>
      <c r="S192" s="5">
        <f t="shared" si="5"/>
        <v>1097.25</v>
      </c>
      <c r="T192" s="5">
        <f t="shared" si="5"/>
        <v>1304.75</v>
      </c>
    </row>
    <row r="193" spans="3:20" x14ac:dyDescent="0.2">
      <c r="C193" s="3" t="s">
        <v>114</v>
      </c>
      <c r="D193" s="3" t="s">
        <v>104</v>
      </c>
      <c r="E193" s="4">
        <v>1271</v>
      </c>
      <c r="F193" s="4">
        <v>1263</v>
      </c>
      <c r="G193" s="4">
        <v>1261</v>
      </c>
      <c r="H193" s="4">
        <v>1262</v>
      </c>
      <c r="I193" s="4">
        <v>1559</v>
      </c>
      <c r="J193" s="4">
        <v>1620</v>
      </c>
      <c r="K193" s="4">
        <v>1695</v>
      </c>
      <c r="L193" s="4">
        <v>1772</v>
      </c>
      <c r="M193" s="4">
        <v>2075</v>
      </c>
      <c r="N193" s="4">
        <v>2073</v>
      </c>
      <c r="O193" s="4">
        <v>2073</v>
      </c>
      <c r="P193" s="4">
        <v>2078</v>
      </c>
      <c r="R193" s="5">
        <f t="shared" si="5"/>
        <v>1264.25</v>
      </c>
      <c r="S193" s="5">
        <f t="shared" si="5"/>
        <v>1661.5</v>
      </c>
      <c r="T193" s="5">
        <f t="shared" si="5"/>
        <v>2074.75</v>
      </c>
    </row>
    <row r="194" spans="3:20" x14ac:dyDescent="0.2">
      <c r="C194" s="3" t="s">
        <v>114</v>
      </c>
      <c r="D194" s="3" t="s">
        <v>105</v>
      </c>
      <c r="E194" s="4">
        <v>1475</v>
      </c>
      <c r="F194" s="4">
        <v>1508</v>
      </c>
      <c r="G194" s="4">
        <v>1505</v>
      </c>
      <c r="H194" s="4">
        <v>1522</v>
      </c>
      <c r="I194" s="4">
        <v>1936</v>
      </c>
      <c r="J194" s="4">
        <v>2027</v>
      </c>
      <c r="K194" s="4">
        <v>2099</v>
      </c>
      <c r="L194" s="4">
        <v>2153</v>
      </c>
      <c r="M194" s="4">
        <v>2464</v>
      </c>
      <c r="N194" s="4">
        <v>2500</v>
      </c>
      <c r="O194" s="4">
        <v>2519</v>
      </c>
      <c r="P194" s="4">
        <v>2522</v>
      </c>
      <c r="R194" s="5">
        <f t="shared" si="5"/>
        <v>1502.5</v>
      </c>
      <c r="S194" s="5">
        <f t="shared" si="5"/>
        <v>2053.75</v>
      </c>
      <c r="T194" s="5">
        <f t="shared" si="5"/>
        <v>2501.25</v>
      </c>
    </row>
    <row r="195" spans="3:20" x14ac:dyDescent="0.2">
      <c r="C195" s="3" t="s">
        <v>114</v>
      </c>
      <c r="D195" s="3" t="s">
        <v>106</v>
      </c>
      <c r="E195" s="4">
        <v>698</v>
      </c>
      <c r="F195" s="4">
        <v>737</v>
      </c>
      <c r="G195" s="4">
        <v>744</v>
      </c>
      <c r="H195" s="4">
        <v>751</v>
      </c>
      <c r="I195" s="4">
        <v>916</v>
      </c>
      <c r="J195" s="4">
        <v>957</v>
      </c>
      <c r="K195" s="4">
        <v>1022</v>
      </c>
      <c r="L195" s="4">
        <v>1037</v>
      </c>
      <c r="M195" s="4">
        <v>1171</v>
      </c>
      <c r="N195" s="4">
        <v>1172</v>
      </c>
      <c r="O195" s="4">
        <v>1153</v>
      </c>
      <c r="P195" s="4">
        <v>1158</v>
      </c>
      <c r="R195" s="5">
        <f t="shared" si="5"/>
        <v>732.5</v>
      </c>
      <c r="S195" s="5">
        <f t="shared" si="5"/>
        <v>983</v>
      </c>
      <c r="T195" s="5">
        <f t="shared" si="5"/>
        <v>1163.5</v>
      </c>
    </row>
    <row r="196" spans="3:20" x14ac:dyDescent="0.2">
      <c r="C196" s="3" t="s">
        <v>114</v>
      </c>
      <c r="D196" s="3" t="s">
        <v>107</v>
      </c>
      <c r="E196" s="4">
        <v>6</v>
      </c>
      <c r="F196" s="4">
        <v>6</v>
      </c>
      <c r="G196" s="4">
        <v>6</v>
      </c>
      <c r="H196" s="4">
        <v>6</v>
      </c>
      <c r="I196" s="4">
        <v>9</v>
      </c>
      <c r="J196" s="4">
        <v>10</v>
      </c>
      <c r="K196" s="4">
        <v>10</v>
      </c>
      <c r="L196" s="4">
        <v>14</v>
      </c>
      <c r="M196" s="4">
        <v>17</v>
      </c>
      <c r="N196" s="4">
        <v>18</v>
      </c>
      <c r="O196" s="4">
        <v>19</v>
      </c>
      <c r="P196" s="4">
        <v>19</v>
      </c>
      <c r="R196" s="5">
        <f t="shared" si="5"/>
        <v>6</v>
      </c>
      <c r="S196" s="5">
        <f t="shared" si="5"/>
        <v>10.75</v>
      </c>
      <c r="T196" s="5">
        <f t="shared" si="5"/>
        <v>18.25</v>
      </c>
    </row>
    <row r="197" spans="3:20" x14ac:dyDescent="0.2">
      <c r="C197" s="3" t="s">
        <v>114</v>
      </c>
      <c r="D197" s="3" t="s">
        <v>108</v>
      </c>
      <c r="E197" s="4">
        <v>890</v>
      </c>
      <c r="F197" s="4">
        <v>904</v>
      </c>
      <c r="G197" s="4">
        <v>902</v>
      </c>
      <c r="H197" s="4">
        <v>917</v>
      </c>
      <c r="I197" s="4">
        <v>1156</v>
      </c>
      <c r="J197" s="4">
        <v>1198</v>
      </c>
      <c r="K197" s="4">
        <v>1246</v>
      </c>
      <c r="L197" s="4">
        <v>1267</v>
      </c>
      <c r="M197" s="4">
        <v>1541</v>
      </c>
      <c r="N197" s="4">
        <v>1529</v>
      </c>
      <c r="O197" s="4">
        <v>1537</v>
      </c>
      <c r="P197" s="4">
        <v>1526</v>
      </c>
      <c r="R197" s="5">
        <f t="shared" si="5"/>
        <v>903.25</v>
      </c>
      <c r="S197" s="5">
        <f t="shared" si="5"/>
        <v>1216.75</v>
      </c>
      <c r="T197" s="5">
        <f t="shared" si="5"/>
        <v>1533.25</v>
      </c>
    </row>
    <row r="198" spans="3:20" x14ac:dyDescent="0.2">
      <c r="C198" s="3" t="s">
        <v>114</v>
      </c>
      <c r="D198" s="3" t="s">
        <v>109</v>
      </c>
      <c r="E198" s="4">
        <v>395</v>
      </c>
      <c r="F198" s="4">
        <v>395</v>
      </c>
      <c r="G198" s="4">
        <v>400</v>
      </c>
      <c r="H198" s="4">
        <v>409</v>
      </c>
      <c r="I198" s="4">
        <v>440</v>
      </c>
      <c r="J198" s="4">
        <v>466</v>
      </c>
      <c r="K198" s="4">
        <v>481</v>
      </c>
      <c r="L198" s="4">
        <v>495</v>
      </c>
      <c r="M198" s="4">
        <v>663</v>
      </c>
      <c r="N198" s="4">
        <v>673</v>
      </c>
      <c r="O198" s="4">
        <v>670</v>
      </c>
      <c r="P198" s="4">
        <v>673</v>
      </c>
      <c r="R198" s="5">
        <f t="shared" ref="R198:T229" si="6">AVERAGEIF($E$4:$P$4,R$4,$E198:$P198)</f>
        <v>399.75</v>
      </c>
      <c r="S198" s="5">
        <f t="shared" si="6"/>
        <v>470.5</v>
      </c>
      <c r="T198" s="5">
        <f t="shared" si="6"/>
        <v>669.75</v>
      </c>
    </row>
    <row r="199" spans="3:20" x14ac:dyDescent="0.2">
      <c r="C199" s="3" t="s">
        <v>114</v>
      </c>
      <c r="D199" s="3" t="s">
        <v>110</v>
      </c>
      <c r="E199" s="4">
        <v>574</v>
      </c>
      <c r="F199" s="4">
        <v>593</v>
      </c>
      <c r="G199" s="4">
        <v>594</v>
      </c>
      <c r="H199" s="4">
        <v>592</v>
      </c>
      <c r="I199" s="4">
        <v>597</v>
      </c>
      <c r="J199" s="4">
        <v>618</v>
      </c>
      <c r="K199" s="4">
        <v>664</v>
      </c>
      <c r="L199" s="4">
        <v>694</v>
      </c>
      <c r="M199" s="4">
        <v>904</v>
      </c>
      <c r="N199" s="4">
        <v>916</v>
      </c>
      <c r="O199" s="4">
        <v>936</v>
      </c>
      <c r="P199" s="4">
        <v>910</v>
      </c>
      <c r="R199" s="5">
        <f t="shared" si="6"/>
        <v>588.25</v>
      </c>
      <c r="S199" s="5">
        <f t="shared" si="6"/>
        <v>643.25</v>
      </c>
      <c r="T199" s="5">
        <f t="shared" si="6"/>
        <v>916.5</v>
      </c>
    </row>
    <row r="200" spans="3:20" x14ac:dyDescent="0.2">
      <c r="C200" s="3" t="s">
        <v>114</v>
      </c>
      <c r="D200" s="3" t="s">
        <v>111</v>
      </c>
      <c r="E200" s="4">
        <v>972</v>
      </c>
      <c r="F200" s="4">
        <v>980</v>
      </c>
      <c r="G200" s="4">
        <v>978</v>
      </c>
      <c r="H200" s="4">
        <v>982</v>
      </c>
      <c r="I200" s="4">
        <v>1261</v>
      </c>
      <c r="J200" s="4">
        <v>1293</v>
      </c>
      <c r="K200" s="4">
        <v>1351</v>
      </c>
      <c r="L200" s="4">
        <v>1383</v>
      </c>
      <c r="M200" s="4">
        <v>1567</v>
      </c>
      <c r="N200" s="4">
        <v>1559</v>
      </c>
      <c r="O200" s="4">
        <v>1547</v>
      </c>
      <c r="P200" s="4">
        <v>1515</v>
      </c>
      <c r="R200" s="5">
        <f t="shared" si="6"/>
        <v>978</v>
      </c>
      <c r="S200" s="5">
        <f t="shared" si="6"/>
        <v>1322</v>
      </c>
      <c r="T200" s="5">
        <f t="shared" si="6"/>
        <v>1547</v>
      </c>
    </row>
    <row r="201" spans="3:20" x14ac:dyDescent="0.2">
      <c r="C201" s="3" t="s">
        <v>114</v>
      </c>
      <c r="D201" s="3" t="s">
        <v>112</v>
      </c>
      <c r="E201" s="4">
        <v>772</v>
      </c>
      <c r="F201" s="4">
        <v>780</v>
      </c>
      <c r="G201" s="4">
        <v>786</v>
      </c>
      <c r="H201" s="4">
        <v>799</v>
      </c>
      <c r="I201" s="4">
        <v>1066</v>
      </c>
      <c r="J201" s="4">
        <v>1112</v>
      </c>
      <c r="K201" s="4">
        <v>1167</v>
      </c>
      <c r="L201" s="4">
        <v>1192</v>
      </c>
      <c r="M201" s="4">
        <v>1417</v>
      </c>
      <c r="N201" s="4">
        <v>1400</v>
      </c>
      <c r="O201" s="4">
        <v>1381</v>
      </c>
      <c r="P201" s="4">
        <v>1405</v>
      </c>
      <c r="R201" s="5">
        <f t="shared" si="6"/>
        <v>784.25</v>
      </c>
      <c r="S201" s="5">
        <f t="shared" si="6"/>
        <v>1134.25</v>
      </c>
      <c r="T201" s="5">
        <f t="shared" si="6"/>
        <v>1400.75</v>
      </c>
    </row>
    <row r="202" spans="3:20" x14ac:dyDescent="0.2">
      <c r="C202" s="3" t="s">
        <v>114</v>
      </c>
      <c r="D202" s="3" t="s">
        <v>113</v>
      </c>
      <c r="E202" s="4">
        <v>7419</v>
      </c>
      <c r="F202" s="4">
        <v>7471</v>
      </c>
      <c r="G202" s="4">
        <v>7487</v>
      </c>
      <c r="H202" s="4">
        <v>7570</v>
      </c>
      <c r="I202" s="4">
        <v>8203</v>
      </c>
      <c r="J202" s="4">
        <v>8397</v>
      </c>
      <c r="K202" s="4">
        <v>8567</v>
      </c>
      <c r="L202" s="4">
        <v>8827</v>
      </c>
      <c r="M202" s="4">
        <v>10738</v>
      </c>
      <c r="N202" s="4">
        <v>10728</v>
      </c>
      <c r="O202" s="4">
        <v>10727</v>
      </c>
      <c r="P202" s="4">
        <v>10834</v>
      </c>
      <c r="R202" s="5">
        <f t="shared" si="6"/>
        <v>7486.75</v>
      </c>
      <c r="S202" s="5">
        <f t="shared" si="6"/>
        <v>8498.5</v>
      </c>
      <c r="T202" s="5">
        <f t="shared" si="6"/>
        <v>10756.75</v>
      </c>
    </row>
    <row r="203" spans="3:20" x14ac:dyDescent="0.2">
      <c r="C203" s="3" t="s">
        <v>115</v>
      </c>
      <c r="D203" s="3" t="s">
        <v>15</v>
      </c>
      <c r="E203" s="4">
        <v>25233</v>
      </c>
      <c r="F203" s="4">
        <v>25377</v>
      </c>
      <c r="G203" s="4">
        <v>25557</v>
      </c>
      <c r="H203" s="4">
        <v>25728</v>
      </c>
      <c r="I203" s="4">
        <v>27970</v>
      </c>
      <c r="J203" s="4">
        <v>28060</v>
      </c>
      <c r="K203" s="4">
        <v>28167</v>
      </c>
      <c r="L203" s="4">
        <v>28429</v>
      </c>
      <c r="M203" s="4">
        <v>30594</v>
      </c>
      <c r="N203" s="4">
        <v>30633</v>
      </c>
      <c r="O203" s="4">
        <v>30731</v>
      </c>
      <c r="P203" s="4">
        <v>30968</v>
      </c>
      <c r="R203" s="5">
        <f t="shared" si="6"/>
        <v>25473.75</v>
      </c>
      <c r="S203" s="5">
        <f t="shared" si="6"/>
        <v>28156.5</v>
      </c>
      <c r="T203" s="5">
        <f t="shared" si="6"/>
        <v>30731.5</v>
      </c>
    </row>
    <row r="204" spans="3:20" x14ac:dyDescent="0.2">
      <c r="C204" s="3" t="s">
        <v>115</v>
      </c>
      <c r="D204" s="3" t="s">
        <v>16</v>
      </c>
      <c r="E204" s="4">
        <v>2325</v>
      </c>
      <c r="F204" s="4">
        <v>2335</v>
      </c>
      <c r="G204" s="4">
        <v>2353</v>
      </c>
      <c r="H204" s="4">
        <v>2367</v>
      </c>
      <c r="I204" s="4">
        <v>2665</v>
      </c>
      <c r="J204" s="4">
        <v>2702</v>
      </c>
      <c r="K204" s="4">
        <v>2730</v>
      </c>
      <c r="L204" s="4">
        <v>2746</v>
      </c>
      <c r="M204" s="4">
        <v>2824</v>
      </c>
      <c r="N204" s="4">
        <v>2840</v>
      </c>
      <c r="O204" s="4">
        <v>2889</v>
      </c>
      <c r="P204" s="4">
        <v>2923</v>
      </c>
      <c r="R204" s="5">
        <f t="shared" si="6"/>
        <v>2345</v>
      </c>
      <c r="S204" s="5">
        <f t="shared" si="6"/>
        <v>2710.75</v>
      </c>
      <c r="T204" s="5">
        <f t="shared" si="6"/>
        <v>2869</v>
      </c>
    </row>
    <row r="205" spans="3:20" x14ac:dyDescent="0.2">
      <c r="C205" s="3" t="s">
        <v>115</v>
      </c>
      <c r="D205" s="3" t="s">
        <v>17</v>
      </c>
      <c r="E205" s="4">
        <v>79</v>
      </c>
      <c r="F205" s="4">
        <v>81</v>
      </c>
      <c r="G205" s="4">
        <v>80</v>
      </c>
      <c r="H205" s="4">
        <v>80</v>
      </c>
      <c r="I205" s="4">
        <v>101</v>
      </c>
      <c r="J205" s="4">
        <v>104</v>
      </c>
      <c r="K205" s="4">
        <v>99</v>
      </c>
      <c r="L205" s="4">
        <v>105</v>
      </c>
      <c r="M205" s="4">
        <v>110</v>
      </c>
      <c r="N205" s="4">
        <v>112</v>
      </c>
      <c r="O205" s="4">
        <v>114</v>
      </c>
      <c r="P205" s="4">
        <v>117</v>
      </c>
      <c r="R205" s="5">
        <f t="shared" si="6"/>
        <v>80</v>
      </c>
      <c r="S205" s="5">
        <f t="shared" si="6"/>
        <v>102.25</v>
      </c>
      <c r="T205" s="5">
        <f t="shared" si="6"/>
        <v>113.25</v>
      </c>
    </row>
    <row r="206" spans="3:20" x14ac:dyDescent="0.2">
      <c r="C206" s="3" t="s">
        <v>115</v>
      </c>
      <c r="D206" s="3" t="s">
        <v>18</v>
      </c>
      <c r="E206" s="4">
        <v>847</v>
      </c>
      <c r="F206" s="4">
        <v>854</v>
      </c>
      <c r="G206" s="4">
        <v>869</v>
      </c>
      <c r="H206" s="4">
        <v>871</v>
      </c>
      <c r="I206" s="4">
        <v>997</v>
      </c>
      <c r="J206" s="4">
        <v>1013</v>
      </c>
      <c r="K206" s="4">
        <v>1032</v>
      </c>
      <c r="L206" s="4">
        <v>1048</v>
      </c>
      <c r="M206" s="4">
        <v>1201</v>
      </c>
      <c r="N206" s="4">
        <v>1211</v>
      </c>
      <c r="O206" s="4">
        <v>1236</v>
      </c>
      <c r="P206" s="4">
        <v>1235</v>
      </c>
      <c r="R206" s="5">
        <f t="shared" si="6"/>
        <v>860.25</v>
      </c>
      <c r="S206" s="5">
        <f t="shared" si="6"/>
        <v>1022.5</v>
      </c>
      <c r="T206" s="5">
        <f t="shared" si="6"/>
        <v>1220.75</v>
      </c>
    </row>
    <row r="207" spans="3:20" x14ac:dyDescent="0.2">
      <c r="C207" s="3" t="s">
        <v>115</v>
      </c>
      <c r="D207" s="3" t="s">
        <v>19</v>
      </c>
      <c r="E207" s="4">
        <v>2520</v>
      </c>
      <c r="F207" s="4">
        <v>2532</v>
      </c>
      <c r="G207" s="4">
        <v>2550</v>
      </c>
      <c r="H207" s="4">
        <v>2556</v>
      </c>
      <c r="I207" s="4">
        <v>2722</v>
      </c>
      <c r="J207" s="4">
        <v>2728</v>
      </c>
      <c r="K207" s="4">
        <v>2735</v>
      </c>
      <c r="L207" s="4">
        <v>2717</v>
      </c>
      <c r="M207" s="4">
        <v>2870</v>
      </c>
      <c r="N207" s="4">
        <v>2879</v>
      </c>
      <c r="O207" s="4">
        <v>2922</v>
      </c>
      <c r="P207" s="4">
        <v>2921</v>
      </c>
      <c r="R207" s="5">
        <f t="shared" si="6"/>
        <v>2539.5</v>
      </c>
      <c r="S207" s="5">
        <f t="shared" si="6"/>
        <v>2725.5</v>
      </c>
      <c r="T207" s="5">
        <f t="shared" si="6"/>
        <v>2898</v>
      </c>
    </row>
    <row r="208" spans="3:20" x14ac:dyDescent="0.2">
      <c r="C208" s="3" t="s">
        <v>115</v>
      </c>
      <c r="D208" s="3" t="s">
        <v>20</v>
      </c>
      <c r="E208" s="4">
        <v>1770</v>
      </c>
      <c r="F208" s="4">
        <v>1792</v>
      </c>
      <c r="G208" s="4">
        <v>1822</v>
      </c>
      <c r="H208" s="4">
        <v>1858</v>
      </c>
      <c r="I208" s="4">
        <v>2062</v>
      </c>
      <c r="J208" s="4">
        <v>2061</v>
      </c>
      <c r="K208" s="4">
        <v>2071</v>
      </c>
      <c r="L208" s="4">
        <v>2058</v>
      </c>
      <c r="M208" s="4">
        <v>2346</v>
      </c>
      <c r="N208" s="4">
        <v>2348</v>
      </c>
      <c r="O208" s="4">
        <v>2373</v>
      </c>
      <c r="P208" s="4">
        <v>2381</v>
      </c>
      <c r="R208" s="5">
        <f t="shared" si="6"/>
        <v>1810.5</v>
      </c>
      <c r="S208" s="5">
        <f t="shared" si="6"/>
        <v>2063</v>
      </c>
      <c r="T208" s="5">
        <f t="shared" si="6"/>
        <v>2362</v>
      </c>
    </row>
    <row r="209" spans="3:20" x14ac:dyDescent="0.2">
      <c r="C209" s="3" t="s">
        <v>115</v>
      </c>
      <c r="D209" s="3" t="s">
        <v>21</v>
      </c>
      <c r="E209" s="4">
        <v>3069</v>
      </c>
      <c r="F209" s="4">
        <v>3082</v>
      </c>
      <c r="G209" s="4">
        <v>3110</v>
      </c>
      <c r="H209" s="4">
        <v>3143</v>
      </c>
      <c r="I209" s="4">
        <v>3639</v>
      </c>
      <c r="J209" s="4">
        <v>3666</v>
      </c>
      <c r="K209" s="4">
        <v>3711</v>
      </c>
      <c r="L209" s="4">
        <v>3752</v>
      </c>
      <c r="M209" s="4">
        <v>4092</v>
      </c>
      <c r="N209" s="4">
        <v>4075</v>
      </c>
      <c r="O209" s="4">
        <v>4068</v>
      </c>
      <c r="P209" s="4">
        <v>4106</v>
      </c>
      <c r="R209" s="5">
        <f t="shared" si="6"/>
        <v>3101</v>
      </c>
      <c r="S209" s="5">
        <f t="shared" si="6"/>
        <v>3692</v>
      </c>
      <c r="T209" s="5">
        <f t="shared" si="6"/>
        <v>4085.25</v>
      </c>
    </row>
    <row r="210" spans="3:20" x14ac:dyDescent="0.2">
      <c r="C210" s="3" t="s">
        <v>115</v>
      </c>
      <c r="D210" s="3" t="s">
        <v>22</v>
      </c>
      <c r="E210" s="4">
        <v>609</v>
      </c>
      <c r="F210" s="4">
        <v>628</v>
      </c>
      <c r="G210" s="4">
        <v>648</v>
      </c>
      <c r="H210" s="4">
        <v>665</v>
      </c>
      <c r="I210" s="4">
        <v>878</v>
      </c>
      <c r="J210" s="4">
        <v>897</v>
      </c>
      <c r="K210" s="4">
        <v>907</v>
      </c>
      <c r="L210" s="4">
        <v>921</v>
      </c>
      <c r="M210" s="4">
        <v>1084</v>
      </c>
      <c r="N210" s="4">
        <v>1100</v>
      </c>
      <c r="O210" s="4">
        <v>1097</v>
      </c>
      <c r="P210" s="4">
        <v>1085</v>
      </c>
      <c r="R210" s="5">
        <f t="shared" si="6"/>
        <v>637.5</v>
      </c>
      <c r="S210" s="5">
        <f t="shared" si="6"/>
        <v>900.75</v>
      </c>
      <c r="T210" s="5">
        <f t="shared" si="6"/>
        <v>1091.5</v>
      </c>
    </row>
    <row r="211" spans="3:20" x14ac:dyDescent="0.2">
      <c r="C211" s="3" t="s">
        <v>115</v>
      </c>
      <c r="D211" s="3" t="s">
        <v>23</v>
      </c>
      <c r="E211" s="4">
        <v>2252</v>
      </c>
      <c r="F211" s="4">
        <v>2301</v>
      </c>
      <c r="G211" s="4">
        <v>2325</v>
      </c>
      <c r="H211" s="4">
        <v>2365</v>
      </c>
      <c r="I211" s="4">
        <v>2834</v>
      </c>
      <c r="J211" s="4">
        <v>2848</v>
      </c>
      <c r="K211" s="4">
        <v>2873</v>
      </c>
      <c r="L211" s="4">
        <v>2931</v>
      </c>
      <c r="M211" s="4">
        <v>3440</v>
      </c>
      <c r="N211" s="4">
        <v>3463</v>
      </c>
      <c r="O211" s="4">
        <v>3480</v>
      </c>
      <c r="P211" s="4">
        <v>3509</v>
      </c>
      <c r="R211" s="5">
        <f t="shared" si="6"/>
        <v>2310.75</v>
      </c>
      <c r="S211" s="5">
        <f t="shared" si="6"/>
        <v>2871.5</v>
      </c>
      <c r="T211" s="5">
        <f t="shared" si="6"/>
        <v>3473</v>
      </c>
    </row>
    <row r="212" spans="3:20" x14ac:dyDescent="0.2">
      <c r="C212" s="3" t="s">
        <v>115</v>
      </c>
      <c r="D212" s="3" t="s">
        <v>24</v>
      </c>
      <c r="E212" s="4">
        <v>829</v>
      </c>
      <c r="F212" s="4">
        <v>831</v>
      </c>
      <c r="G212" s="4">
        <v>851</v>
      </c>
      <c r="H212" s="4">
        <v>850</v>
      </c>
      <c r="I212" s="4">
        <v>1060</v>
      </c>
      <c r="J212" s="4">
        <v>1057</v>
      </c>
      <c r="K212" s="4">
        <v>1064</v>
      </c>
      <c r="L212" s="4">
        <v>1100</v>
      </c>
      <c r="M212" s="4">
        <v>1279</v>
      </c>
      <c r="N212" s="4">
        <v>1308</v>
      </c>
      <c r="O212" s="4">
        <v>1332</v>
      </c>
      <c r="P212" s="4">
        <v>1371</v>
      </c>
      <c r="R212" s="5">
        <f t="shared" si="6"/>
        <v>840.25</v>
      </c>
      <c r="S212" s="5">
        <f t="shared" si="6"/>
        <v>1070.25</v>
      </c>
      <c r="T212" s="5">
        <f t="shared" si="6"/>
        <v>1322.5</v>
      </c>
    </row>
    <row r="213" spans="3:20" x14ac:dyDescent="0.2">
      <c r="C213" s="3" t="s">
        <v>115</v>
      </c>
      <c r="D213" s="3" t="s">
        <v>25</v>
      </c>
      <c r="E213" s="4">
        <v>1203</v>
      </c>
      <c r="F213" s="4">
        <v>1203</v>
      </c>
      <c r="G213" s="4">
        <v>1222</v>
      </c>
      <c r="H213" s="4">
        <v>1222</v>
      </c>
      <c r="I213" s="4">
        <v>1485</v>
      </c>
      <c r="J213" s="4">
        <v>1511</v>
      </c>
      <c r="K213" s="4">
        <v>1525</v>
      </c>
      <c r="L213" s="4">
        <v>1538</v>
      </c>
      <c r="M213" s="4">
        <v>1672</v>
      </c>
      <c r="N213" s="4">
        <v>1682</v>
      </c>
      <c r="O213" s="4">
        <v>1705</v>
      </c>
      <c r="P213" s="4">
        <v>1710</v>
      </c>
      <c r="R213" s="5">
        <f t="shared" si="6"/>
        <v>1212.5</v>
      </c>
      <c r="S213" s="5">
        <f t="shared" si="6"/>
        <v>1514.75</v>
      </c>
      <c r="T213" s="5">
        <f t="shared" si="6"/>
        <v>1692.25</v>
      </c>
    </row>
    <row r="214" spans="3:20" x14ac:dyDescent="0.2">
      <c r="C214" s="3" t="s">
        <v>115</v>
      </c>
      <c r="D214" s="3" t="s">
        <v>26</v>
      </c>
      <c r="E214" s="4">
        <v>2263</v>
      </c>
      <c r="F214" s="4">
        <v>2294</v>
      </c>
      <c r="G214" s="4">
        <v>2324</v>
      </c>
      <c r="H214" s="4">
        <v>2334</v>
      </c>
      <c r="I214" s="4">
        <v>2724</v>
      </c>
      <c r="J214" s="4">
        <v>2761</v>
      </c>
      <c r="K214" s="4">
        <v>2781</v>
      </c>
      <c r="L214" s="4">
        <v>2787</v>
      </c>
      <c r="M214" s="4">
        <v>3051</v>
      </c>
      <c r="N214" s="4">
        <v>3056</v>
      </c>
      <c r="O214" s="4">
        <v>3083</v>
      </c>
      <c r="P214" s="4">
        <v>3110</v>
      </c>
      <c r="R214" s="5">
        <f t="shared" si="6"/>
        <v>2303.75</v>
      </c>
      <c r="S214" s="5">
        <f t="shared" si="6"/>
        <v>2763.25</v>
      </c>
      <c r="T214" s="5">
        <f t="shared" si="6"/>
        <v>3075</v>
      </c>
    </row>
    <row r="215" spans="3:20" x14ac:dyDescent="0.2">
      <c r="C215" s="3" t="s">
        <v>115</v>
      </c>
      <c r="D215" s="3" t="s">
        <v>27</v>
      </c>
      <c r="E215" s="4">
        <v>3434</v>
      </c>
      <c r="F215" s="4">
        <v>3480</v>
      </c>
      <c r="G215" s="4">
        <v>3520</v>
      </c>
      <c r="H215" s="4">
        <v>3560</v>
      </c>
      <c r="I215" s="4">
        <v>4007</v>
      </c>
      <c r="J215" s="4">
        <v>4073</v>
      </c>
      <c r="K215" s="4">
        <v>4111</v>
      </c>
      <c r="L215" s="4">
        <v>4166</v>
      </c>
      <c r="M215" s="4">
        <v>4567</v>
      </c>
      <c r="N215" s="4">
        <v>4614</v>
      </c>
      <c r="O215" s="4">
        <v>4660</v>
      </c>
      <c r="P215" s="4">
        <v>4688</v>
      </c>
      <c r="R215" s="5">
        <f t="shared" si="6"/>
        <v>3498.5</v>
      </c>
      <c r="S215" s="5">
        <f t="shared" si="6"/>
        <v>4089.25</v>
      </c>
      <c r="T215" s="5">
        <f t="shared" si="6"/>
        <v>4632.25</v>
      </c>
    </row>
    <row r="216" spans="3:20" x14ac:dyDescent="0.2">
      <c r="C216" s="3" t="s">
        <v>115</v>
      </c>
      <c r="D216" s="3" t="s">
        <v>28</v>
      </c>
      <c r="E216" s="4">
        <v>2702</v>
      </c>
      <c r="F216" s="4">
        <v>2741</v>
      </c>
      <c r="G216" s="4">
        <v>2751</v>
      </c>
      <c r="H216" s="4">
        <v>2779</v>
      </c>
      <c r="I216" s="4">
        <v>3019</v>
      </c>
      <c r="J216" s="4">
        <v>3068</v>
      </c>
      <c r="K216" s="4">
        <v>3084</v>
      </c>
      <c r="L216" s="4">
        <v>3122</v>
      </c>
      <c r="M216" s="4">
        <v>3391</v>
      </c>
      <c r="N216" s="4">
        <v>3407</v>
      </c>
      <c r="O216" s="4">
        <v>3442</v>
      </c>
      <c r="P216" s="4">
        <v>3496</v>
      </c>
      <c r="R216" s="5">
        <f t="shared" si="6"/>
        <v>2743.25</v>
      </c>
      <c r="S216" s="5">
        <f t="shared" si="6"/>
        <v>3073.25</v>
      </c>
      <c r="T216" s="5">
        <f t="shared" si="6"/>
        <v>3434</v>
      </c>
    </row>
    <row r="217" spans="3:20" x14ac:dyDescent="0.2">
      <c r="C217" s="3" t="s">
        <v>115</v>
      </c>
      <c r="D217" s="3" t="s">
        <v>29</v>
      </c>
      <c r="E217" s="4">
        <v>729</v>
      </c>
      <c r="F217" s="4">
        <v>731</v>
      </c>
      <c r="G217" s="4">
        <v>736</v>
      </c>
      <c r="H217" s="4">
        <v>745</v>
      </c>
      <c r="I217" s="4">
        <v>884</v>
      </c>
      <c r="J217" s="4">
        <v>886</v>
      </c>
      <c r="K217" s="4">
        <v>913</v>
      </c>
      <c r="L217" s="4">
        <v>935</v>
      </c>
      <c r="M217" s="4">
        <v>1141</v>
      </c>
      <c r="N217" s="4">
        <v>1162</v>
      </c>
      <c r="O217" s="4">
        <v>1198</v>
      </c>
      <c r="P217" s="4">
        <v>1209</v>
      </c>
      <c r="R217" s="5">
        <f t="shared" si="6"/>
        <v>735.25</v>
      </c>
      <c r="S217" s="5">
        <f t="shared" si="6"/>
        <v>904.5</v>
      </c>
      <c r="T217" s="5">
        <f t="shared" si="6"/>
        <v>1177.5</v>
      </c>
    </row>
    <row r="218" spans="3:20" x14ac:dyDescent="0.2">
      <c r="C218" s="3" t="s">
        <v>115</v>
      </c>
      <c r="D218" s="3" t="s">
        <v>30</v>
      </c>
      <c r="E218" s="4">
        <v>1583</v>
      </c>
      <c r="F218" s="4">
        <v>1597</v>
      </c>
      <c r="G218" s="4">
        <v>1629</v>
      </c>
      <c r="H218" s="4">
        <v>1644</v>
      </c>
      <c r="I218" s="4">
        <v>1879</v>
      </c>
      <c r="J218" s="4">
        <v>1899</v>
      </c>
      <c r="K218" s="4">
        <v>1938</v>
      </c>
      <c r="L218" s="4">
        <v>1950</v>
      </c>
      <c r="M218" s="4">
        <v>2331</v>
      </c>
      <c r="N218" s="4">
        <v>2389</v>
      </c>
      <c r="O218" s="4">
        <v>2445</v>
      </c>
      <c r="P218" s="4">
        <v>2497</v>
      </c>
      <c r="R218" s="5">
        <f t="shared" si="6"/>
        <v>1613.25</v>
      </c>
      <c r="S218" s="5">
        <f t="shared" si="6"/>
        <v>1916.5</v>
      </c>
      <c r="T218" s="5">
        <f t="shared" si="6"/>
        <v>2415.5</v>
      </c>
    </row>
    <row r="219" spans="3:20" x14ac:dyDescent="0.2">
      <c r="C219" s="3" t="s">
        <v>115</v>
      </c>
      <c r="D219" s="3" t="s">
        <v>31</v>
      </c>
      <c r="E219" s="4">
        <v>805</v>
      </c>
      <c r="F219" s="4">
        <v>801</v>
      </c>
      <c r="G219" s="4">
        <v>822</v>
      </c>
      <c r="H219" s="4">
        <v>844</v>
      </c>
      <c r="I219" s="4">
        <v>1003</v>
      </c>
      <c r="J219" s="4">
        <v>1002</v>
      </c>
      <c r="K219" s="4">
        <v>1037</v>
      </c>
      <c r="L219" s="4">
        <v>1044</v>
      </c>
      <c r="M219" s="4">
        <v>1501</v>
      </c>
      <c r="N219" s="4">
        <v>1516</v>
      </c>
      <c r="O219" s="4">
        <v>1532</v>
      </c>
      <c r="P219" s="4">
        <v>1541</v>
      </c>
      <c r="R219" s="5">
        <f t="shared" si="6"/>
        <v>818</v>
      </c>
      <c r="S219" s="5">
        <f t="shared" si="6"/>
        <v>1021.5</v>
      </c>
      <c r="T219" s="5">
        <f t="shared" si="6"/>
        <v>1522.5</v>
      </c>
    </row>
    <row r="220" spans="3:20" x14ac:dyDescent="0.2">
      <c r="C220" s="3" t="s">
        <v>115</v>
      </c>
      <c r="D220" s="3" t="s">
        <v>32</v>
      </c>
      <c r="E220" s="4">
        <v>257</v>
      </c>
      <c r="F220" s="4">
        <v>256</v>
      </c>
      <c r="G220" s="4">
        <v>250</v>
      </c>
      <c r="H220" s="4">
        <v>252</v>
      </c>
      <c r="I220" s="4">
        <v>284</v>
      </c>
      <c r="J220" s="4">
        <v>288</v>
      </c>
      <c r="K220" s="4">
        <v>294</v>
      </c>
      <c r="L220" s="4">
        <v>297</v>
      </c>
      <c r="M220" s="4">
        <v>402</v>
      </c>
      <c r="N220" s="4">
        <v>405</v>
      </c>
      <c r="O220" s="4">
        <v>404</v>
      </c>
      <c r="P220" s="4">
        <v>402</v>
      </c>
      <c r="R220" s="5">
        <f t="shared" si="6"/>
        <v>253.75</v>
      </c>
      <c r="S220" s="5">
        <f t="shared" si="6"/>
        <v>290.75</v>
      </c>
      <c r="T220" s="5">
        <f t="shared" si="6"/>
        <v>403.25</v>
      </c>
    </row>
    <row r="221" spans="3:20" x14ac:dyDescent="0.2">
      <c r="C221" s="3" t="s">
        <v>115</v>
      </c>
      <c r="D221" s="3" t="s">
        <v>33</v>
      </c>
      <c r="E221" s="4">
        <v>521</v>
      </c>
      <c r="F221" s="4">
        <v>533</v>
      </c>
      <c r="G221" s="4">
        <v>533</v>
      </c>
      <c r="H221" s="4">
        <v>536</v>
      </c>
      <c r="I221" s="4">
        <v>617</v>
      </c>
      <c r="J221" s="4">
        <v>627</v>
      </c>
      <c r="K221" s="4">
        <v>634</v>
      </c>
      <c r="L221" s="4">
        <v>643</v>
      </c>
      <c r="M221" s="4">
        <v>819</v>
      </c>
      <c r="N221" s="4">
        <v>826</v>
      </c>
      <c r="O221" s="4">
        <v>829</v>
      </c>
      <c r="P221" s="4">
        <v>846</v>
      </c>
      <c r="R221" s="5">
        <f t="shared" si="6"/>
        <v>530.75</v>
      </c>
      <c r="S221" s="5">
        <f t="shared" si="6"/>
        <v>630.25</v>
      </c>
      <c r="T221" s="5">
        <f t="shared" si="6"/>
        <v>830</v>
      </c>
    </row>
    <row r="222" spans="3:20" x14ac:dyDescent="0.2">
      <c r="C222" s="3" t="s">
        <v>115</v>
      </c>
      <c r="D222" s="3" t="s">
        <v>34</v>
      </c>
      <c r="E222" s="4">
        <v>1274</v>
      </c>
      <c r="F222" s="4">
        <v>1291</v>
      </c>
      <c r="G222" s="4">
        <v>1296</v>
      </c>
      <c r="H222" s="4">
        <v>1309</v>
      </c>
      <c r="I222" s="4">
        <v>1398</v>
      </c>
      <c r="J222" s="4">
        <v>1409</v>
      </c>
      <c r="K222" s="4">
        <v>1428</v>
      </c>
      <c r="L222" s="4">
        <v>1443</v>
      </c>
      <c r="M222" s="4">
        <v>1613</v>
      </c>
      <c r="N222" s="4">
        <v>1621</v>
      </c>
      <c r="O222" s="4">
        <v>1618</v>
      </c>
      <c r="P222" s="4">
        <v>1647</v>
      </c>
      <c r="R222" s="5">
        <f t="shared" si="6"/>
        <v>1292.5</v>
      </c>
      <c r="S222" s="5">
        <f t="shared" si="6"/>
        <v>1419.5</v>
      </c>
      <c r="T222" s="5">
        <f t="shared" si="6"/>
        <v>1624.75</v>
      </c>
    </row>
    <row r="223" spans="3:20" x14ac:dyDescent="0.2">
      <c r="C223" s="3" t="s">
        <v>115</v>
      </c>
      <c r="D223" s="3" t="s">
        <v>35</v>
      </c>
      <c r="E223" s="4">
        <v>540</v>
      </c>
      <c r="F223" s="4">
        <v>542</v>
      </c>
      <c r="G223" s="4">
        <v>556</v>
      </c>
      <c r="H223" s="4">
        <v>560</v>
      </c>
      <c r="I223" s="4">
        <v>623</v>
      </c>
      <c r="J223" s="4">
        <v>654</v>
      </c>
      <c r="K223" s="4">
        <v>654</v>
      </c>
      <c r="L223" s="4">
        <v>657</v>
      </c>
      <c r="M223" s="4">
        <v>701</v>
      </c>
      <c r="N223" s="4">
        <v>706</v>
      </c>
      <c r="O223" s="4">
        <v>711</v>
      </c>
      <c r="P223" s="4">
        <v>701</v>
      </c>
      <c r="R223" s="5">
        <f t="shared" si="6"/>
        <v>549.5</v>
      </c>
      <c r="S223" s="5">
        <f t="shared" si="6"/>
        <v>647</v>
      </c>
      <c r="T223" s="5">
        <f t="shared" si="6"/>
        <v>704.75</v>
      </c>
    </row>
    <row r="224" spans="3:20" x14ac:dyDescent="0.2">
      <c r="C224" s="3" t="s">
        <v>115</v>
      </c>
      <c r="D224" s="3" t="s">
        <v>36</v>
      </c>
      <c r="E224" s="4">
        <v>1058</v>
      </c>
      <c r="F224" s="4">
        <v>1037</v>
      </c>
      <c r="G224" s="4">
        <v>1050</v>
      </c>
      <c r="H224" s="4">
        <v>1036</v>
      </c>
      <c r="I224" s="4">
        <v>1104</v>
      </c>
      <c r="J224" s="4">
        <v>1125</v>
      </c>
      <c r="K224" s="4">
        <v>1149</v>
      </c>
      <c r="L224" s="4">
        <v>1159</v>
      </c>
      <c r="M224" s="4">
        <v>1303</v>
      </c>
      <c r="N224" s="4">
        <v>1338</v>
      </c>
      <c r="O224" s="4">
        <v>1356</v>
      </c>
      <c r="P224" s="4">
        <v>1374</v>
      </c>
      <c r="R224" s="5">
        <f t="shared" si="6"/>
        <v>1045.25</v>
      </c>
      <c r="S224" s="5">
        <f t="shared" si="6"/>
        <v>1134.25</v>
      </c>
      <c r="T224" s="5">
        <f t="shared" si="6"/>
        <v>1342.75</v>
      </c>
    </row>
    <row r="225" spans="3:20" x14ac:dyDescent="0.2">
      <c r="C225" s="3" t="s">
        <v>115</v>
      </c>
      <c r="D225" s="3" t="s">
        <v>37</v>
      </c>
      <c r="E225" s="4">
        <v>207</v>
      </c>
      <c r="F225" s="4">
        <v>209</v>
      </c>
      <c r="G225" s="4">
        <v>213</v>
      </c>
      <c r="H225" s="4">
        <v>217</v>
      </c>
      <c r="I225" s="4">
        <v>278</v>
      </c>
      <c r="J225" s="4">
        <v>279</v>
      </c>
      <c r="K225" s="4">
        <v>286</v>
      </c>
      <c r="L225" s="4">
        <v>287</v>
      </c>
      <c r="M225" s="4">
        <v>363</v>
      </c>
      <c r="N225" s="4">
        <v>377</v>
      </c>
      <c r="O225" s="4">
        <v>387</v>
      </c>
      <c r="P225" s="4">
        <v>385</v>
      </c>
      <c r="R225" s="5">
        <f t="shared" si="6"/>
        <v>211.5</v>
      </c>
      <c r="S225" s="5">
        <f t="shared" si="6"/>
        <v>282.5</v>
      </c>
      <c r="T225" s="5">
        <f t="shared" si="6"/>
        <v>378</v>
      </c>
    </row>
    <row r="226" spans="3:20" x14ac:dyDescent="0.2">
      <c r="C226" s="3" t="s">
        <v>115</v>
      </c>
      <c r="D226" s="3" t="s">
        <v>38</v>
      </c>
      <c r="E226" s="4">
        <v>547</v>
      </c>
      <c r="F226" s="4">
        <v>550</v>
      </c>
      <c r="G226" s="4">
        <v>538</v>
      </c>
      <c r="H226" s="4">
        <v>527</v>
      </c>
      <c r="I226" s="4">
        <v>505</v>
      </c>
      <c r="J226" s="4">
        <v>507</v>
      </c>
      <c r="K226" s="4">
        <v>509</v>
      </c>
      <c r="L226" s="4">
        <v>505</v>
      </c>
      <c r="M226" s="4">
        <v>524</v>
      </c>
      <c r="N226" s="4">
        <v>521</v>
      </c>
      <c r="O226" s="4">
        <v>534</v>
      </c>
      <c r="P226" s="4">
        <v>536</v>
      </c>
      <c r="R226" s="5">
        <f t="shared" si="6"/>
        <v>540.5</v>
      </c>
      <c r="S226" s="5">
        <f t="shared" si="6"/>
        <v>506.5</v>
      </c>
      <c r="T226" s="5">
        <f t="shared" si="6"/>
        <v>528.75</v>
      </c>
    </row>
    <row r="227" spans="3:20" x14ac:dyDescent="0.2">
      <c r="C227" s="3" t="s">
        <v>115</v>
      </c>
      <c r="D227" s="3" t="s">
        <v>39</v>
      </c>
      <c r="E227" s="4">
        <v>1689</v>
      </c>
      <c r="F227" s="4">
        <v>1678</v>
      </c>
      <c r="G227" s="4">
        <v>1700</v>
      </c>
      <c r="H227" s="4">
        <v>1717</v>
      </c>
      <c r="I227" s="4">
        <v>1806</v>
      </c>
      <c r="J227" s="4">
        <v>1823</v>
      </c>
      <c r="K227" s="4">
        <v>1841</v>
      </c>
      <c r="L227" s="4">
        <v>1852</v>
      </c>
      <c r="M227" s="4">
        <v>1971</v>
      </c>
      <c r="N227" s="4">
        <v>1982</v>
      </c>
      <c r="O227" s="4">
        <v>1993</v>
      </c>
      <c r="P227" s="4">
        <v>2012</v>
      </c>
      <c r="R227" s="5">
        <f t="shared" si="6"/>
        <v>1696</v>
      </c>
      <c r="S227" s="5">
        <f t="shared" si="6"/>
        <v>1830.5</v>
      </c>
      <c r="T227" s="5">
        <f t="shared" si="6"/>
        <v>1989.5</v>
      </c>
    </row>
    <row r="228" spans="3:20" x14ac:dyDescent="0.2">
      <c r="C228" s="3" t="s">
        <v>115</v>
      </c>
      <c r="D228" s="3" t="s">
        <v>40</v>
      </c>
      <c r="E228" s="4">
        <v>904</v>
      </c>
      <c r="F228" s="4">
        <v>908</v>
      </c>
      <c r="G228" s="4">
        <v>917</v>
      </c>
      <c r="H228" s="4">
        <v>936</v>
      </c>
      <c r="I228" s="4">
        <v>1072</v>
      </c>
      <c r="J228" s="4">
        <v>1085</v>
      </c>
      <c r="K228" s="4">
        <v>1103</v>
      </c>
      <c r="L228" s="4">
        <v>1110</v>
      </c>
      <c r="M228" s="4">
        <v>1238</v>
      </c>
      <c r="N228" s="4">
        <v>1241</v>
      </c>
      <c r="O228" s="4">
        <v>1263</v>
      </c>
      <c r="P228" s="4">
        <v>1272</v>
      </c>
      <c r="R228" s="5">
        <f t="shared" si="6"/>
        <v>916.25</v>
      </c>
      <c r="S228" s="5">
        <f t="shared" si="6"/>
        <v>1092.5</v>
      </c>
      <c r="T228" s="5">
        <f t="shared" si="6"/>
        <v>1253.5</v>
      </c>
    </row>
    <row r="229" spans="3:20" x14ac:dyDescent="0.2">
      <c r="C229" s="3" t="s">
        <v>115</v>
      </c>
      <c r="D229" s="3" t="s">
        <v>41</v>
      </c>
      <c r="E229" s="4">
        <v>217</v>
      </c>
      <c r="F229" s="4">
        <v>220</v>
      </c>
      <c r="G229" s="4">
        <v>223</v>
      </c>
      <c r="H229" s="4">
        <v>235</v>
      </c>
      <c r="I229" s="4">
        <v>271</v>
      </c>
      <c r="J229" s="4">
        <v>268</v>
      </c>
      <c r="K229" s="4">
        <v>268</v>
      </c>
      <c r="L229" s="4">
        <v>268</v>
      </c>
      <c r="M229" s="4">
        <v>323</v>
      </c>
      <c r="N229" s="4">
        <v>323</v>
      </c>
      <c r="O229" s="4">
        <v>332</v>
      </c>
      <c r="P229" s="4">
        <v>334</v>
      </c>
      <c r="R229" s="5">
        <f t="shared" si="6"/>
        <v>223.75</v>
      </c>
      <c r="S229" s="5">
        <f t="shared" si="6"/>
        <v>268.75</v>
      </c>
      <c r="T229" s="5">
        <f t="shared" si="6"/>
        <v>328</v>
      </c>
    </row>
    <row r="230" spans="3:20" x14ac:dyDescent="0.2">
      <c r="C230" s="3" t="s">
        <v>115</v>
      </c>
      <c r="D230" s="3" t="s">
        <v>42</v>
      </c>
      <c r="E230" s="4">
        <v>658</v>
      </c>
      <c r="F230" s="4">
        <v>665</v>
      </c>
      <c r="G230" s="4">
        <v>685</v>
      </c>
      <c r="H230" s="4">
        <v>699</v>
      </c>
      <c r="I230" s="4">
        <v>797</v>
      </c>
      <c r="J230" s="4">
        <v>805</v>
      </c>
      <c r="K230" s="4">
        <v>808</v>
      </c>
      <c r="L230" s="4">
        <v>839</v>
      </c>
      <c r="M230" s="4">
        <v>976</v>
      </c>
      <c r="N230" s="4">
        <v>996</v>
      </c>
      <c r="O230" s="4">
        <v>992</v>
      </c>
      <c r="P230" s="4">
        <v>992</v>
      </c>
      <c r="R230" s="5">
        <f t="shared" ref="R230:T261" si="7">AVERAGEIF($E$4:$P$4,R$4,$E230:$P230)</f>
        <v>676.75</v>
      </c>
      <c r="S230" s="5">
        <f t="shared" si="7"/>
        <v>812.25</v>
      </c>
      <c r="T230" s="5">
        <f t="shared" si="7"/>
        <v>989</v>
      </c>
    </row>
    <row r="231" spans="3:20" x14ac:dyDescent="0.2">
      <c r="C231" s="3" t="s">
        <v>115</v>
      </c>
      <c r="D231" s="3" t="s">
        <v>43</v>
      </c>
      <c r="E231" s="4">
        <v>128</v>
      </c>
      <c r="F231" s="4">
        <v>132</v>
      </c>
      <c r="G231" s="4">
        <v>134</v>
      </c>
      <c r="H231" s="4">
        <v>134</v>
      </c>
      <c r="I231" s="4">
        <v>164</v>
      </c>
      <c r="J231" s="4">
        <v>176</v>
      </c>
      <c r="K231" s="4">
        <v>182</v>
      </c>
      <c r="L231" s="4">
        <v>184</v>
      </c>
      <c r="M231" s="4">
        <v>228</v>
      </c>
      <c r="N231" s="4">
        <v>234</v>
      </c>
      <c r="O231" s="4">
        <v>242</v>
      </c>
      <c r="P231" s="4">
        <v>247</v>
      </c>
      <c r="R231" s="5">
        <f t="shared" si="7"/>
        <v>132</v>
      </c>
      <c r="S231" s="5">
        <f t="shared" si="7"/>
        <v>176.5</v>
      </c>
      <c r="T231" s="5">
        <f t="shared" si="7"/>
        <v>237.75</v>
      </c>
    </row>
    <row r="232" spans="3:20" x14ac:dyDescent="0.2">
      <c r="C232" s="3" t="s">
        <v>115</v>
      </c>
      <c r="D232" s="3" t="s">
        <v>44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1</v>
      </c>
      <c r="L232" s="4">
        <v>1</v>
      </c>
      <c r="M232" s="4">
        <v>1</v>
      </c>
      <c r="N232" s="4">
        <v>1</v>
      </c>
      <c r="O232" s="4">
        <v>1</v>
      </c>
      <c r="P232" s="4">
        <v>1</v>
      </c>
      <c r="R232" s="5">
        <f t="shared" si="7"/>
        <v>0</v>
      </c>
      <c r="S232" s="5">
        <f t="shared" si="7"/>
        <v>0.5</v>
      </c>
      <c r="T232" s="5">
        <f t="shared" si="7"/>
        <v>1</v>
      </c>
    </row>
    <row r="233" spans="3:20" x14ac:dyDescent="0.2">
      <c r="C233" s="3" t="s">
        <v>115</v>
      </c>
      <c r="D233" s="3" t="s">
        <v>45</v>
      </c>
      <c r="E233" s="4">
        <v>1375</v>
      </c>
      <c r="F233" s="4">
        <v>1387</v>
      </c>
      <c r="G233" s="4">
        <v>1395</v>
      </c>
      <c r="H233" s="4">
        <v>1397</v>
      </c>
      <c r="I233" s="4">
        <v>1573</v>
      </c>
      <c r="J233" s="4">
        <v>1574</v>
      </c>
      <c r="K233" s="4">
        <v>1620</v>
      </c>
      <c r="L233" s="4">
        <v>1640</v>
      </c>
      <c r="M233" s="4">
        <v>1955</v>
      </c>
      <c r="N233" s="4">
        <v>1995</v>
      </c>
      <c r="O233" s="4">
        <v>2025</v>
      </c>
      <c r="P233" s="4">
        <v>2060</v>
      </c>
      <c r="R233" s="5">
        <f t="shared" si="7"/>
        <v>1388.5</v>
      </c>
      <c r="S233" s="5">
        <f t="shared" si="7"/>
        <v>1601.75</v>
      </c>
      <c r="T233" s="5">
        <f t="shared" si="7"/>
        <v>2008.75</v>
      </c>
    </row>
    <row r="234" spans="3:20" x14ac:dyDescent="0.2">
      <c r="C234" s="3" t="s">
        <v>115</v>
      </c>
      <c r="D234" s="3" t="s">
        <v>46</v>
      </c>
      <c r="E234" s="4">
        <v>1438</v>
      </c>
      <c r="F234" s="4">
        <v>1443</v>
      </c>
      <c r="G234" s="4">
        <v>1450</v>
      </c>
      <c r="H234" s="4">
        <v>1455</v>
      </c>
      <c r="I234" s="4">
        <v>1572</v>
      </c>
      <c r="J234" s="4">
        <v>1590</v>
      </c>
      <c r="K234" s="4">
        <v>1611</v>
      </c>
      <c r="L234" s="4">
        <v>1606</v>
      </c>
      <c r="M234" s="4">
        <v>1783</v>
      </c>
      <c r="N234" s="4">
        <v>1795</v>
      </c>
      <c r="O234" s="4">
        <v>1801</v>
      </c>
      <c r="P234" s="4">
        <v>1833</v>
      </c>
      <c r="R234" s="5">
        <f t="shared" si="7"/>
        <v>1446.5</v>
      </c>
      <c r="S234" s="5">
        <f t="shared" si="7"/>
        <v>1594.75</v>
      </c>
      <c r="T234" s="5">
        <f t="shared" si="7"/>
        <v>1803</v>
      </c>
    </row>
    <row r="235" spans="3:20" x14ac:dyDescent="0.2">
      <c r="C235" s="3" t="s">
        <v>115</v>
      </c>
      <c r="D235" s="3" t="s">
        <v>47</v>
      </c>
      <c r="E235" s="4">
        <v>113</v>
      </c>
      <c r="F235" s="4">
        <v>108</v>
      </c>
      <c r="G235" s="4">
        <v>110</v>
      </c>
      <c r="H235" s="4">
        <v>115</v>
      </c>
      <c r="I235" s="4">
        <v>155</v>
      </c>
      <c r="J235" s="4">
        <v>161</v>
      </c>
      <c r="K235" s="4">
        <v>165</v>
      </c>
      <c r="L235" s="4">
        <v>178</v>
      </c>
      <c r="M235" s="4">
        <v>259</v>
      </c>
      <c r="N235" s="4">
        <v>269</v>
      </c>
      <c r="O235" s="4">
        <v>277</v>
      </c>
      <c r="P235" s="4">
        <v>289</v>
      </c>
      <c r="R235" s="5">
        <f t="shared" si="7"/>
        <v>111.5</v>
      </c>
      <c r="S235" s="5">
        <f t="shared" si="7"/>
        <v>164.75</v>
      </c>
      <c r="T235" s="5">
        <f t="shared" si="7"/>
        <v>273.5</v>
      </c>
    </row>
    <row r="236" spans="3:20" x14ac:dyDescent="0.2">
      <c r="C236" s="3" t="s">
        <v>115</v>
      </c>
      <c r="D236" s="3" t="s">
        <v>48</v>
      </c>
      <c r="E236" s="4">
        <v>1513</v>
      </c>
      <c r="F236" s="4">
        <v>1536</v>
      </c>
      <c r="G236" s="4">
        <v>1557</v>
      </c>
      <c r="H236" s="4">
        <v>1583</v>
      </c>
      <c r="I236" s="4">
        <v>1716</v>
      </c>
      <c r="J236" s="4">
        <v>1707</v>
      </c>
      <c r="K236" s="4">
        <v>1737</v>
      </c>
      <c r="L236" s="4">
        <v>1719</v>
      </c>
      <c r="M236" s="4">
        <v>1864</v>
      </c>
      <c r="N236" s="4">
        <v>1877</v>
      </c>
      <c r="O236" s="4">
        <v>1897</v>
      </c>
      <c r="P236" s="4">
        <v>1905</v>
      </c>
      <c r="R236" s="5">
        <f t="shared" si="7"/>
        <v>1547.25</v>
      </c>
      <c r="S236" s="5">
        <f t="shared" si="7"/>
        <v>1719.75</v>
      </c>
      <c r="T236" s="5">
        <f t="shared" si="7"/>
        <v>1885.75</v>
      </c>
    </row>
    <row r="237" spans="3:20" x14ac:dyDescent="0.2">
      <c r="C237" s="3" t="s">
        <v>115</v>
      </c>
      <c r="D237" s="3" t="s">
        <v>49</v>
      </c>
      <c r="E237" s="4">
        <v>163</v>
      </c>
      <c r="F237" s="4">
        <v>166</v>
      </c>
      <c r="G237" s="4">
        <v>170</v>
      </c>
      <c r="H237" s="4">
        <v>177</v>
      </c>
      <c r="I237" s="4">
        <v>223</v>
      </c>
      <c r="J237" s="4">
        <v>229</v>
      </c>
      <c r="K237" s="4">
        <v>233</v>
      </c>
      <c r="L237" s="4">
        <v>235</v>
      </c>
      <c r="M237" s="4">
        <v>344</v>
      </c>
      <c r="N237" s="4">
        <v>356</v>
      </c>
      <c r="O237" s="4">
        <v>365</v>
      </c>
      <c r="P237" s="4">
        <v>373</v>
      </c>
      <c r="R237" s="5">
        <f t="shared" si="7"/>
        <v>169</v>
      </c>
      <c r="S237" s="5">
        <f t="shared" si="7"/>
        <v>230</v>
      </c>
      <c r="T237" s="5">
        <f t="shared" si="7"/>
        <v>359.5</v>
      </c>
    </row>
    <row r="238" spans="3:20" x14ac:dyDescent="0.2">
      <c r="C238" s="3" t="s">
        <v>115</v>
      </c>
      <c r="D238" s="3" t="s">
        <v>50</v>
      </c>
      <c r="E238" s="4">
        <v>189</v>
      </c>
      <c r="F238" s="4">
        <v>190</v>
      </c>
      <c r="G238" s="4">
        <v>190</v>
      </c>
      <c r="H238" s="4">
        <v>183</v>
      </c>
      <c r="I238" s="4">
        <v>214</v>
      </c>
      <c r="J238" s="4">
        <v>221</v>
      </c>
      <c r="K238" s="4">
        <v>228</v>
      </c>
      <c r="L238" s="4">
        <v>234</v>
      </c>
      <c r="M238" s="4">
        <v>327</v>
      </c>
      <c r="N238" s="4">
        <v>350</v>
      </c>
      <c r="O238" s="4">
        <v>351</v>
      </c>
      <c r="P238" s="4">
        <v>353</v>
      </c>
      <c r="R238" s="5">
        <f t="shared" si="7"/>
        <v>188</v>
      </c>
      <c r="S238" s="5">
        <f t="shared" si="7"/>
        <v>224.25</v>
      </c>
      <c r="T238" s="5">
        <f t="shared" si="7"/>
        <v>345.25</v>
      </c>
    </row>
    <row r="239" spans="3:20" x14ac:dyDescent="0.2">
      <c r="C239" s="3" t="s">
        <v>115</v>
      </c>
      <c r="D239" s="3" t="s">
        <v>51</v>
      </c>
      <c r="E239" s="4">
        <v>504</v>
      </c>
      <c r="F239" s="4">
        <v>505</v>
      </c>
      <c r="G239" s="4">
        <v>514</v>
      </c>
      <c r="H239" s="4">
        <v>508</v>
      </c>
      <c r="I239" s="4">
        <v>592</v>
      </c>
      <c r="J239" s="4">
        <v>598</v>
      </c>
      <c r="K239" s="4">
        <v>616</v>
      </c>
      <c r="L239" s="4">
        <v>622</v>
      </c>
      <c r="M239" s="4">
        <v>745</v>
      </c>
      <c r="N239" s="4">
        <v>751</v>
      </c>
      <c r="O239" s="4">
        <v>770</v>
      </c>
      <c r="P239" s="4">
        <v>761</v>
      </c>
      <c r="R239" s="5">
        <f t="shared" si="7"/>
        <v>507.75</v>
      </c>
      <c r="S239" s="5">
        <f t="shared" si="7"/>
        <v>607</v>
      </c>
      <c r="T239" s="5">
        <f t="shared" si="7"/>
        <v>756.75</v>
      </c>
    </row>
    <row r="240" spans="3:20" x14ac:dyDescent="0.2">
      <c r="C240" s="3" t="s">
        <v>115</v>
      </c>
      <c r="D240" s="3" t="s">
        <v>52</v>
      </c>
      <c r="E240" s="4">
        <v>1231</v>
      </c>
      <c r="F240" s="4">
        <v>1234</v>
      </c>
      <c r="G240" s="4">
        <v>1242</v>
      </c>
      <c r="H240" s="4">
        <v>1240</v>
      </c>
      <c r="I240" s="4">
        <v>1332</v>
      </c>
      <c r="J240" s="4">
        <v>1355</v>
      </c>
      <c r="K240" s="4">
        <v>1379</v>
      </c>
      <c r="L240" s="4">
        <v>1383</v>
      </c>
      <c r="M240" s="4">
        <v>1553</v>
      </c>
      <c r="N240" s="4">
        <v>1552</v>
      </c>
      <c r="O240" s="4">
        <v>1563</v>
      </c>
      <c r="P240" s="4">
        <v>1569</v>
      </c>
      <c r="R240" s="5">
        <f t="shared" si="7"/>
        <v>1236.75</v>
      </c>
      <c r="S240" s="5">
        <f t="shared" si="7"/>
        <v>1362.25</v>
      </c>
      <c r="T240" s="5">
        <f t="shared" si="7"/>
        <v>1559.25</v>
      </c>
    </row>
    <row r="241" spans="3:20" x14ac:dyDescent="0.2">
      <c r="C241" s="3" t="s">
        <v>115</v>
      </c>
      <c r="D241" s="3" t="s">
        <v>53</v>
      </c>
      <c r="E241" s="4">
        <v>460</v>
      </c>
      <c r="F241" s="4">
        <v>462</v>
      </c>
      <c r="G241" s="4">
        <v>463</v>
      </c>
      <c r="H241" s="4">
        <v>472</v>
      </c>
      <c r="I241" s="4">
        <v>553</v>
      </c>
      <c r="J241" s="4">
        <v>560</v>
      </c>
      <c r="K241" s="4">
        <v>563</v>
      </c>
      <c r="L241" s="4">
        <v>569</v>
      </c>
      <c r="M241" s="4">
        <v>718</v>
      </c>
      <c r="N241" s="4">
        <v>720</v>
      </c>
      <c r="O241" s="4">
        <v>739</v>
      </c>
      <c r="P241" s="4">
        <v>747</v>
      </c>
      <c r="R241" s="5">
        <f t="shared" si="7"/>
        <v>464.25</v>
      </c>
      <c r="S241" s="5">
        <f t="shared" si="7"/>
        <v>561.25</v>
      </c>
      <c r="T241" s="5">
        <f t="shared" si="7"/>
        <v>731</v>
      </c>
    </row>
    <row r="242" spans="3:20" x14ac:dyDescent="0.2">
      <c r="C242" s="3" t="s">
        <v>115</v>
      </c>
      <c r="D242" s="3" t="s">
        <v>54</v>
      </c>
      <c r="E242" s="4">
        <v>504</v>
      </c>
      <c r="F242" s="4">
        <v>513</v>
      </c>
      <c r="G242" s="4">
        <v>516</v>
      </c>
      <c r="H242" s="4">
        <v>514</v>
      </c>
      <c r="I242" s="4">
        <v>567</v>
      </c>
      <c r="J242" s="4">
        <v>588</v>
      </c>
      <c r="K242" s="4">
        <v>596</v>
      </c>
      <c r="L242" s="4">
        <v>610</v>
      </c>
      <c r="M242" s="4">
        <v>669</v>
      </c>
      <c r="N242" s="4">
        <v>676</v>
      </c>
      <c r="O242" s="4">
        <v>672</v>
      </c>
      <c r="P242" s="4">
        <v>658</v>
      </c>
      <c r="R242" s="5">
        <f t="shared" si="7"/>
        <v>511.75</v>
      </c>
      <c r="S242" s="5">
        <f t="shared" si="7"/>
        <v>590.25</v>
      </c>
      <c r="T242" s="5">
        <f t="shared" si="7"/>
        <v>668.75</v>
      </c>
    </row>
    <row r="243" spans="3:20" x14ac:dyDescent="0.2">
      <c r="C243" s="3" t="s">
        <v>115</v>
      </c>
      <c r="D243" s="3" t="s">
        <v>55</v>
      </c>
      <c r="E243" s="4">
        <v>951</v>
      </c>
      <c r="F243" s="4">
        <v>952</v>
      </c>
      <c r="G243" s="4">
        <v>957</v>
      </c>
      <c r="H243" s="4">
        <v>956</v>
      </c>
      <c r="I243" s="4">
        <v>1102</v>
      </c>
      <c r="J243" s="4">
        <v>1118</v>
      </c>
      <c r="K243" s="4">
        <v>1133</v>
      </c>
      <c r="L243" s="4">
        <v>1157</v>
      </c>
      <c r="M243" s="4">
        <v>1290</v>
      </c>
      <c r="N243" s="4">
        <v>1308</v>
      </c>
      <c r="O243" s="4">
        <v>1326</v>
      </c>
      <c r="P243" s="4">
        <v>1346</v>
      </c>
      <c r="R243" s="5">
        <f t="shared" si="7"/>
        <v>954</v>
      </c>
      <c r="S243" s="5">
        <f t="shared" si="7"/>
        <v>1127.5</v>
      </c>
      <c r="T243" s="5">
        <f t="shared" si="7"/>
        <v>1317.5</v>
      </c>
    </row>
    <row r="244" spans="3:20" x14ac:dyDescent="0.2">
      <c r="C244" s="3" t="s">
        <v>115</v>
      </c>
      <c r="D244" s="3" t="s">
        <v>56</v>
      </c>
      <c r="E244" s="4">
        <v>154</v>
      </c>
      <c r="F244" s="4">
        <v>156</v>
      </c>
      <c r="G244" s="4">
        <v>157</v>
      </c>
      <c r="H244" s="4">
        <v>153</v>
      </c>
      <c r="I244" s="4">
        <v>174</v>
      </c>
      <c r="J244" s="4">
        <v>177</v>
      </c>
      <c r="K244" s="4">
        <v>179</v>
      </c>
      <c r="L244" s="4">
        <v>180</v>
      </c>
      <c r="M244" s="4">
        <v>261</v>
      </c>
      <c r="N244" s="4">
        <v>264</v>
      </c>
      <c r="O244" s="4">
        <v>267</v>
      </c>
      <c r="P244" s="4">
        <v>264</v>
      </c>
      <c r="R244" s="5">
        <f t="shared" si="7"/>
        <v>155</v>
      </c>
      <c r="S244" s="5">
        <f t="shared" si="7"/>
        <v>177.5</v>
      </c>
      <c r="T244" s="5">
        <f t="shared" si="7"/>
        <v>264</v>
      </c>
    </row>
    <row r="245" spans="3:20" x14ac:dyDescent="0.2">
      <c r="C245" s="3" t="s">
        <v>115</v>
      </c>
      <c r="D245" s="3" t="s">
        <v>57</v>
      </c>
      <c r="E245" s="4">
        <v>941</v>
      </c>
      <c r="F245" s="4">
        <v>942</v>
      </c>
      <c r="G245" s="4">
        <v>938</v>
      </c>
      <c r="H245" s="4">
        <v>941</v>
      </c>
      <c r="I245" s="4">
        <v>1048</v>
      </c>
      <c r="J245" s="4">
        <v>1060</v>
      </c>
      <c r="K245" s="4">
        <v>1072</v>
      </c>
      <c r="L245" s="4">
        <v>1083</v>
      </c>
      <c r="M245" s="4">
        <v>1176</v>
      </c>
      <c r="N245" s="4">
        <v>1179</v>
      </c>
      <c r="O245" s="4">
        <v>1181</v>
      </c>
      <c r="P245" s="4">
        <v>1192</v>
      </c>
      <c r="R245" s="5">
        <f t="shared" si="7"/>
        <v>940.5</v>
      </c>
      <c r="S245" s="5">
        <f t="shared" si="7"/>
        <v>1065.75</v>
      </c>
      <c r="T245" s="5">
        <f t="shared" si="7"/>
        <v>1182</v>
      </c>
    </row>
    <row r="246" spans="3:20" x14ac:dyDescent="0.2">
      <c r="C246" s="3" t="s">
        <v>115</v>
      </c>
      <c r="D246" s="3" t="s">
        <v>58</v>
      </c>
      <c r="E246" s="4">
        <v>1994</v>
      </c>
      <c r="F246" s="4">
        <v>2000</v>
      </c>
      <c r="G246" s="4">
        <v>2001</v>
      </c>
      <c r="H246" s="4">
        <v>2012</v>
      </c>
      <c r="I246" s="4">
        <v>2172</v>
      </c>
      <c r="J246" s="4">
        <v>2194</v>
      </c>
      <c r="K246" s="4">
        <v>2211</v>
      </c>
      <c r="L246" s="4">
        <v>2234</v>
      </c>
      <c r="M246" s="4">
        <v>2586</v>
      </c>
      <c r="N246" s="4">
        <v>2576</v>
      </c>
      <c r="O246" s="4">
        <v>2599</v>
      </c>
      <c r="P246" s="4">
        <v>2626</v>
      </c>
      <c r="R246" s="5">
        <f t="shared" si="7"/>
        <v>2001.75</v>
      </c>
      <c r="S246" s="5">
        <f t="shared" si="7"/>
        <v>2202.75</v>
      </c>
      <c r="T246" s="5">
        <f t="shared" si="7"/>
        <v>2596.75</v>
      </c>
    </row>
    <row r="247" spans="3:20" x14ac:dyDescent="0.2">
      <c r="C247" s="3" t="s">
        <v>115</v>
      </c>
      <c r="D247" s="3" t="s">
        <v>59</v>
      </c>
      <c r="E247" s="4">
        <v>193</v>
      </c>
      <c r="F247" s="4">
        <v>193</v>
      </c>
      <c r="G247" s="4">
        <v>197</v>
      </c>
      <c r="H247" s="4">
        <v>192</v>
      </c>
      <c r="I247" s="4">
        <v>198</v>
      </c>
      <c r="J247" s="4">
        <v>203</v>
      </c>
      <c r="K247" s="4">
        <v>203</v>
      </c>
      <c r="L247" s="4">
        <v>209</v>
      </c>
      <c r="M247" s="4">
        <v>255</v>
      </c>
      <c r="N247" s="4">
        <v>263</v>
      </c>
      <c r="O247" s="4">
        <v>273</v>
      </c>
      <c r="P247" s="4">
        <v>282</v>
      </c>
      <c r="R247" s="5">
        <f t="shared" si="7"/>
        <v>193.75</v>
      </c>
      <c r="S247" s="5">
        <f t="shared" si="7"/>
        <v>203.25</v>
      </c>
      <c r="T247" s="5">
        <f t="shared" si="7"/>
        <v>268.25</v>
      </c>
    </row>
    <row r="248" spans="3:20" x14ac:dyDescent="0.2">
      <c r="C248" s="3" t="s">
        <v>115</v>
      </c>
      <c r="D248" s="3" t="s">
        <v>60</v>
      </c>
      <c r="E248" s="4">
        <v>81</v>
      </c>
      <c r="F248" s="4">
        <v>84</v>
      </c>
      <c r="G248" s="4">
        <v>84</v>
      </c>
      <c r="H248" s="4">
        <v>77</v>
      </c>
      <c r="I248" s="4">
        <v>103</v>
      </c>
      <c r="J248" s="4">
        <v>108</v>
      </c>
      <c r="K248" s="4">
        <v>112</v>
      </c>
      <c r="L248" s="4">
        <v>121</v>
      </c>
      <c r="M248" s="4">
        <v>168</v>
      </c>
      <c r="N248" s="4">
        <v>180</v>
      </c>
      <c r="O248" s="4">
        <v>178</v>
      </c>
      <c r="P248" s="4">
        <v>186</v>
      </c>
      <c r="R248" s="5">
        <f t="shared" si="7"/>
        <v>81.5</v>
      </c>
      <c r="S248" s="5">
        <f t="shared" si="7"/>
        <v>111</v>
      </c>
      <c r="T248" s="5">
        <f t="shared" si="7"/>
        <v>178</v>
      </c>
    </row>
    <row r="249" spans="3:20" x14ac:dyDescent="0.2">
      <c r="C249" s="3" t="s">
        <v>115</v>
      </c>
      <c r="D249" s="3" t="s">
        <v>61</v>
      </c>
      <c r="E249" s="4">
        <v>235</v>
      </c>
      <c r="F249" s="4">
        <v>237</v>
      </c>
      <c r="G249" s="4">
        <v>237</v>
      </c>
      <c r="H249" s="4">
        <v>234</v>
      </c>
      <c r="I249" s="4">
        <v>264</v>
      </c>
      <c r="J249" s="4">
        <v>267</v>
      </c>
      <c r="K249" s="4">
        <v>269</v>
      </c>
      <c r="L249" s="4">
        <v>287</v>
      </c>
      <c r="M249" s="4">
        <v>391</v>
      </c>
      <c r="N249" s="4">
        <v>387</v>
      </c>
      <c r="O249" s="4">
        <v>395</v>
      </c>
      <c r="P249" s="4">
        <v>390</v>
      </c>
      <c r="R249" s="5">
        <f t="shared" si="7"/>
        <v>235.75</v>
      </c>
      <c r="S249" s="5">
        <f t="shared" si="7"/>
        <v>271.75</v>
      </c>
      <c r="T249" s="5">
        <f t="shared" si="7"/>
        <v>390.75</v>
      </c>
    </row>
    <row r="250" spans="3:20" x14ac:dyDescent="0.2">
      <c r="C250" s="3" t="s">
        <v>115</v>
      </c>
      <c r="D250" s="3" t="s">
        <v>62</v>
      </c>
      <c r="E250" s="4">
        <v>104</v>
      </c>
      <c r="F250" s="4">
        <v>106</v>
      </c>
      <c r="G250" s="4">
        <v>105</v>
      </c>
      <c r="H250" s="4">
        <v>103</v>
      </c>
      <c r="I250" s="4">
        <v>119</v>
      </c>
      <c r="J250" s="4">
        <v>129</v>
      </c>
      <c r="K250" s="4">
        <v>132</v>
      </c>
      <c r="L250" s="4">
        <v>142</v>
      </c>
      <c r="M250" s="4">
        <v>208</v>
      </c>
      <c r="N250" s="4">
        <v>220</v>
      </c>
      <c r="O250" s="4">
        <v>223</v>
      </c>
      <c r="P250" s="4">
        <v>230</v>
      </c>
      <c r="R250" s="5">
        <f t="shared" si="7"/>
        <v>104.5</v>
      </c>
      <c r="S250" s="5">
        <f t="shared" si="7"/>
        <v>130.5</v>
      </c>
      <c r="T250" s="5">
        <f t="shared" si="7"/>
        <v>220.25</v>
      </c>
    </row>
    <row r="251" spans="3:20" x14ac:dyDescent="0.2">
      <c r="C251" s="3" t="s">
        <v>115</v>
      </c>
      <c r="D251" s="3" t="s">
        <v>63</v>
      </c>
      <c r="E251" s="4">
        <v>263</v>
      </c>
      <c r="F251" s="4">
        <v>272</v>
      </c>
      <c r="G251" s="4">
        <v>278</v>
      </c>
      <c r="H251" s="4">
        <v>284</v>
      </c>
      <c r="I251" s="4">
        <v>343</v>
      </c>
      <c r="J251" s="4">
        <v>341</v>
      </c>
      <c r="K251" s="4">
        <v>354</v>
      </c>
      <c r="L251" s="4">
        <v>363</v>
      </c>
      <c r="M251" s="4">
        <v>449</v>
      </c>
      <c r="N251" s="4">
        <v>451</v>
      </c>
      <c r="O251" s="4">
        <v>455</v>
      </c>
      <c r="P251" s="4">
        <v>454</v>
      </c>
      <c r="R251" s="5">
        <f t="shared" si="7"/>
        <v>274.25</v>
      </c>
      <c r="S251" s="5">
        <f t="shared" si="7"/>
        <v>350.25</v>
      </c>
      <c r="T251" s="5">
        <f t="shared" si="7"/>
        <v>452.25</v>
      </c>
    </row>
    <row r="252" spans="3:20" x14ac:dyDescent="0.2">
      <c r="C252" s="3" t="s">
        <v>115</v>
      </c>
      <c r="D252" s="3" t="s">
        <v>64</v>
      </c>
      <c r="E252" s="4">
        <v>114</v>
      </c>
      <c r="F252" s="4">
        <v>119</v>
      </c>
      <c r="G252" s="4">
        <v>117</v>
      </c>
      <c r="H252" s="4">
        <v>121</v>
      </c>
      <c r="I252" s="4">
        <v>178</v>
      </c>
      <c r="J252" s="4">
        <v>183</v>
      </c>
      <c r="K252" s="4">
        <v>184</v>
      </c>
      <c r="L252" s="4">
        <v>192</v>
      </c>
      <c r="M252" s="4">
        <v>269</v>
      </c>
      <c r="N252" s="4">
        <v>281</v>
      </c>
      <c r="O252" s="4">
        <v>283</v>
      </c>
      <c r="P252" s="4">
        <v>287</v>
      </c>
      <c r="R252" s="5">
        <f t="shared" si="7"/>
        <v>117.75</v>
      </c>
      <c r="S252" s="5">
        <f t="shared" si="7"/>
        <v>184.25</v>
      </c>
      <c r="T252" s="5">
        <f t="shared" si="7"/>
        <v>280</v>
      </c>
    </row>
    <row r="253" spans="3:20" x14ac:dyDescent="0.2">
      <c r="C253" s="3" t="s">
        <v>115</v>
      </c>
      <c r="D253" s="3" t="s">
        <v>65</v>
      </c>
      <c r="E253" s="4">
        <v>33</v>
      </c>
      <c r="F253" s="4">
        <v>32</v>
      </c>
      <c r="G253" s="4">
        <v>32</v>
      </c>
      <c r="H253" s="4">
        <v>32</v>
      </c>
      <c r="I253" s="4">
        <v>45</v>
      </c>
      <c r="J253" s="4">
        <v>50</v>
      </c>
      <c r="K253" s="4">
        <v>50</v>
      </c>
      <c r="L253" s="4">
        <v>55</v>
      </c>
      <c r="M253" s="4">
        <v>89</v>
      </c>
      <c r="N253" s="4">
        <v>91</v>
      </c>
      <c r="O253" s="4">
        <v>90</v>
      </c>
      <c r="P253" s="4">
        <v>88</v>
      </c>
      <c r="R253" s="5">
        <f t="shared" si="7"/>
        <v>32.25</v>
      </c>
      <c r="S253" s="5">
        <f t="shared" si="7"/>
        <v>50</v>
      </c>
      <c r="T253" s="5">
        <f t="shared" si="7"/>
        <v>89.5</v>
      </c>
    </row>
    <row r="254" spans="3:20" x14ac:dyDescent="0.2">
      <c r="C254" s="3" t="s">
        <v>115</v>
      </c>
      <c r="D254" s="3" t="s">
        <v>66</v>
      </c>
      <c r="E254" s="4">
        <v>260</v>
      </c>
      <c r="F254" s="4">
        <v>264</v>
      </c>
      <c r="G254" s="4">
        <v>267</v>
      </c>
      <c r="H254" s="4">
        <v>263</v>
      </c>
      <c r="I254" s="4">
        <v>289</v>
      </c>
      <c r="J254" s="4">
        <v>287</v>
      </c>
      <c r="K254" s="4">
        <v>289</v>
      </c>
      <c r="L254" s="4">
        <v>289</v>
      </c>
      <c r="M254" s="4">
        <v>375</v>
      </c>
      <c r="N254" s="4">
        <v>383</v>
      </c>
      <c r="O254" s="4">
        <v>388</v>
      </c>
      <c r="P254" s="4">
        <v>388</v>
      </c>
      <c r="R254" s="5">
        <f t="shared" si="7"/>
        <v>263.5</v>
      </c>
      <c r="S254" s="5">
        <f t="shared" si="7"/>
        <v>288.5</v>
      </c>
      <c r="T254" s="5">
        <f t="shared" si="7"/>
        <v>383.5</v>
      </c>
    </row>
    <row r="255" spans="3:20" x14ac:dyDescent="0.2">
      <c r="C255" s="3" t="s">
        <v>115</v>
      </c>
      <c r="D255" s="3" t="s">
        <v>67</v>
      </c>
      <c r="E255" s="4">
        <v>79</v>
      </c>
      <c r="F255" s="4">
        <v>76</v>
      </c>
      <c r="G255" s="4">
        <v>77</v>
      </c>
      <c r="H255" s="4">
        <v>80</v>
      </c>
      <c r="I255" s="4">
        <v>99</v>
      </c>
      <c r="J255" s="4">
        <v>106</v>
      </c>
      <c r="K255" s="4">
        <v>107</v>
      </c>
      <c r="L255" s="4">
        <v>115</v>
      </c>
      <c r="M255" s="4">
        <v>176</v>
      </c>
      <c r="N255" s="4">
        <v>172</v>
      </c>
      <c r="O255" s="4">
        <v>179</v>
      </c>
      <c r="P255" s="4">
        <v>182</v>
      </c>
      <c r="R255" s="5">
        <f t="shared" si="7"/>
        <v>78</v>
      </c>
      <c r="S255" s="5">
        <f t="shared" si="7"/>
        <v>106.75</v>
      </c>
      <c r="T255" s="5">
        <f t="shared" si="7"/>
        <v>177.25</v>
      </c>
    </row>
    <row r="256" spans="3:20" x14ac:dyDescent="0.2">
      <c r="C256" s="3" t="s">
        <v>115</v>
      </c>
      <c r="D256" s="3" t="s">
        <v>68</v>
      </c>
      <c r="E256" s="4">
        <v>368</v>
      </c>
      <c r="F256" s="4">
        <v>371</v>
      </c>
      <c r="G256" s="4">
        <v>373</v>
      </c>
      <c r="H256" s="4">
        <v>381</v>
      </c>
      <c r="I256" s="4">
        <v>438</v>
      </c>
      <c r="J256" s="4">
        <v>445</v>
      </c>
      <c r="K256" s="4">
        <v>450</v>
      </c>
      <c r="L256" s="4">
        <v>451</v>
      </c>
      <c r="M256" s="4">
        <v>554</v>
      </c>
      <c r="N256" s="4">
        <v>552</v>
      </c>
      <c r="O256" s="4">
        <v>558</v>
      </c>
      <c r="P256" s="4">
        <v>553</v>
      </c>
      <c r="R256" s="5">
        <f t="shared" si="7"/>
        <v>373.25</v>
      </c>
      <c r="S256" s="5">
        <f t="shared" si="7"/>
        <v>446</v>
      </c>
      <c r="T256" s="5">
        <f t="shared" si="7"/>
        <v>554.25</v>
      </c>
    </row>
    <row r="257" spans="3:20" x14ac:dyDescent="0.2">
      <c r="C257" s="3" t="s">
        <v>115</v>
      </c>
      <c r="D257" s="3" t="s">
        <v>69</v>
      </c>
      <c r="E257" s="4">
        <v>6720</v>
      </c>
      <c r="F257" s="4">
        <v>6763</v>
      </c>
      <c r="G257" s="4">
        <v>6801</v>
      </c>
      <c r="H257" s="4">
        <v>6840</v>
      </c>
      <c r="I257" s="4">
        <v>7672</v>
      </c>
      <c r="J257" s="4">
        <v>7725</v>
      </c>
      <c r="K257" s="4">
        <v>7786</v>
      </c>
      <c r="L257" s="4">
        <v>7872</v>
      </c>
      <c r="M257" s="4">
        <v>8767</v>
      </c>
      <c r="N257" s="4">
        <v>8796</v>
      </c>
      <c r="O257" s="4">
        <v>8849</v>
      </c>
      <c r="P257" s="4">
        <v>8947</v>
      </c>
      <c r="R257" s="5">
        <f t="shared" si="7"/>
        <v>6781</v>
      </c>
      <c r="S257" s="5">
        <f t="shared" si="7"/>
        <v>7763.75</v>
      </c>
      <c r="T257" s="5">
        <f t="shared" si="7"/>
        <v>8839.75</v>
      </c>
    </row>
    <row r="258" spans="3:20" x14ac:dyDescent="0.2">
      <c r="C258" s="3" t="s">
        <v>115</v>
      </c>
      <c r="D258" s="3" t="s">
        <v>70</v>
      </c>
      <c r="E258" s="4">
        <v>764</v>
      </c>
      <c r="F258" s="4">
        <v>774</v>
      </c>
      <c r="G258" s="4">
        <v>774</v>
      </c>
      <c r="H258" s="4">
        <v>779</v>
      </c>
      <c r="I258" s="4">
        <v>808</v>
      </c>
      <c r="J258" s="4">
        <v>837</v>
      </c>
      <c r="K258" s="4">
        <v>838</v>
      </c>
      <c r="L258" s="4">
        <v>845</v>
      </c>
      <c r="M258" s="4">
        <v>897</v>
      </c>
      <c r="N258" s="4">
        <v>915</v>
      </c>
      <c r="O258" s="4">
        <v>918</v>
      </c>
      <c r="P258" s="4">
        <v>894</v>
      </c>
      <c r="R258" s="5">
        <f t="shared" si="7"/>
        <v>772.75</v>
      </c>
      <c r="S258" s="5">
        <f t="shared" si="7"/>
        <v>832</v>
      </c>
      <c r="T258" s="5">
        <f t="shared" si="7"/>
        <v>906</v>
      </c>
    </row>
    <row r="259" spans="3:20" x14ac:dyDescent="0.2">
      <c r="C259" s="3" t="s">
        <v>115</v>
      </c>
      <c r="D259" s="3" t="s">
        <v>71</v>
      </c>
      <c r="E259" s="4">
        <v>12</v>
      </c>
      <c r="F259" s="4">
        <v>12</v>
      </c>
      <c r="G259" s="4">
        <v>13</v>
      </c>
      <c r="H259" s="4">
        <v>12</v>
      </c>
      <c r="I259" s="4">
        <v>18</v>
      </c>
      <c r="J259" s="4">
        <v>18</v>
      </c>
      <c r="K259" s="4">
        <v>19</v>
      </c>
      <c r="L259" s="4">
        <v>20</v>
      </c>
      <c r="M259" s="4">
        <v>24</v>
      </c>
      <c r="N259" s="4">
        <v>25</v>
      </c>
      <c r="O259" s="4">
        <v>23</v>
      </c>
      <c r="P259" s="4">
        <v>21</v>
      </c>
      <c r="R259" s="5">
        <f t="shared" si="7"/>
        <v>12.25</v>
      </c>
      <c r="S259" s="5">
        <f t="shared" si="7"/>
        <v>18.75</v>
      </c>
      <c r="T259" s="5">
        <f t="shared" si="7"/>
        <v>23.25</v>
      </c>
    </row>
    <row r="260" spans="3:20" x14ac:dyDescent="0.2">
      <c r="C260" s="3" t="s">
        <v>115</v>
      </c>
      <c r="D260" s="3" t="s">
        <v>72</v>
      </c>
      <c r="E260" s="4">
        <v>260</v>
      </c>
      <c r="F260" s="4">
        <v>263</v>
      </c>
      <c r="G260" s="4">
        <v>263</v>
      </c>
      <c r="H260" s="4">
        <v>261</v>
      </c>
      <c r="I260" s="4">
        <v>282</v>
      </c>
      <c r="J260" s="4">
        <v>283</v>
      </c>
      <c r="K260" s="4">
        <v>293</v>
      </c>
      <c r="L260" s="4">
        <v>291</v>
      </c>
      <c r="M260" s="4">
        <v>380</v>
      </c>
      <c r="N260" s="4">
        <v>393</v>
      </c>
      <c r="O260" s="4">
        <v>393</v>
      </c>
      <c r="P260" s="4">
        <v>389</v>
      </c>
      <c r="R260" s="5">
        <f t="shared" si="7"/>
        <v>261.75</v>
      </c>
      <c r="S260" s="5">
        <f t="shared" si="7"/>
        <v>287.25</v>
      </c>
      <c r="T260" s="5">
        <f t="shared" si="7"/>
        <v>388.75</v>
      </c>
    </row>
    <row r="261" spans="3:20" x14ac:dyDescent="0.2">
      <c r="C261" s="3" t="s">
        <v>115</v>
      </c>
      <c r="D261" s="3" t="s">
        <v>73</v>
      </c>
      <c r="E261" s="4">
        <v>1781</v>
      </c>
      <c r="F261" s="4">
        <v>1794</v>
      </c>
      <c r="G261" s="4">
        <v>1805</v>
      </c>
      <c r="H261" s="4">
        <v>1810</v>
      </c>
      <c r="I261" s="4">
        <v>1989</v>
      </c>
      <c r="J261" s="4">
        <v>2004</v>
      </c>
      <c r="K261" s="4">
        <v>2027</v>
      </c>
      <c r="L261" s="4">
        <v>2043</v>
      </c>
      <c r="M261" s="4">
        <v>2243</v>
      </c>
      <c r="N261" s="4">
        <v>2252</v>
      </c>
      <c r="O261" s="4">
        <v>2282</v>
      </c>
      <c r="P261" s="4">
        <v>2305</v>
      </c>
      <c r="R261" s="5">
        <f t="shared" si="7"/>
        <v>1797.5</v>
      </c>
      <c r="S261" s="5">
        <f t="shared" si="7"/>
        <v>2015.75</v>
      </c>
      <c r="T261" s="5">
        <f t="shared" si="7"/>
        <v>2270.5</v>
      </c>
    </row>
    <row r="262" spans="3:20" x14ac:dyDescent="0.2">
      <c r="C262" s="3" t="s">
        <v>115</v>
      </c>
      <c r="D262" s="3" t="s">
        <v>74</v>
      </c>
      <c r="E262" s="4">
        <v>10</v>
      </c>
      <c r="F262" s="4">
        <v>10</v>
      </c>
      <c r="G262" s="4">
        <v>12</v>
      </c>
      <c r="H262" s="4">
        <v>13</v>
      </c>
      <c r="I262" s="4">
        <v>16</v>
      </c>
      <c r="J262" s="4">
        <v>16</v>
      </c>
      <c r="K262" s="4">
        <v>16</v>
      </c>
      <c r="L262" s="4">
        <v>16</v>
      </c>
      <c r="M262" s="4">
        <v>14</v>
      </c>
      <c r="N262" s="4">
        <v>15</v>
      </c>
      <c r="O262" s="4">
        <v>16</v>
      </c>
      <c r="P262" s="4">
        <v>12</v>
      </c>
      <c r="R262" s="5">
        <f t="shared" ref="R262:T301" si="8">AVERAGEIF($E$4:$P$4,R$4,$E262:$P262)</f>
        <v>11.25</v>
      </c>
      <c r="S262" s="5">
        <f t="shared" si="8"/>
        <v>16</v>
      </c>
      <c r="T262" s="5">
        <f t="shared" si="8"/>
        <v>14.25</v>
      </c>
    </row>
    <row r="263" spans="3:20" x14ac:dyDescent="0.2">
      <c r="C263" s="3" t="s">
        <v>115</v>
      </c>
      <c r="D263" s="3" t="s">
        <v>75</v>
      </c>
      <c r="E263" s="4">
        <v>951</v>
      </c>
      <c r="F263" s="4">
        <v>982</v>
      </c>
      <c r="G263" s="4">
        <v>992</v>
      </c>
      <c r="H263" s="4">
        <v>1022</v>
      </c>
      <c r="I263" s="4">
        <v>1207</v>
      </c>
      <c r="J263" s="4">
        <v>1211</v>
      </c>
      <c r="K263" s="4">
        <v>1222</v>
      </c>
      <c r="L263" s="4">
        <v>1220</v>
      </c>
      <c r="M263" s="4">
        <v>1377</v>
      </c>
      <c r="N263" s="4">
        <v>1382</v>
      </c>
      <c r="O263" s="4">
        <v>1390</v>
      </c>
      <c r="P263" s="4">
        <v>1388</v>
      </c>
      <c r="R263" s="5">
        <f t="shared" si="8"/>
        <v>986.75</v>
      </c>
      <c r="S263" s="5">
        <f t="shared" si="8"/>
        <v>1215</v>
      </c>
      <c r="T263" s="5">
        <f t="shared" si="8"/>
        <v>1384.25</v>
      </c>
    </row>
    <row r="264" spans="3:20" x14ac:dyDescent="0.2">
      <c r="C264" s="3" t="s">
        <v>115</v>
      </c>
      <c r="D264" s="3" t="s">
        <v>76</v>
      </c>
      <c r="E264" s="4">
        <v>603</v>
      </c>
      <c r="F264" s="4">
        <v>621</v>
      </c>
      <c r="G264" s="4">
        <v>629</v>
      </c>
      <c r="H264" s="4">
        <v>620</v>
      </c>
      <c r="I264" s="4">
        <v>710</v>
      </c>
      <c r="J264" s="4">
        <v>731</v>
      </c>
      <c r="K264" s="4">
        <v>743</v>
      </c>
      <c r="L264" s="4">
        <v>742</v>
      </c>
      <c r="M264" s="4">
        <v>891</v>
      </c>
      <c r="N264" s="4">
        <v>894</v>
      </c>
      <c r="O264" s="4">
        <v>898</v>
      </c>
      <c r="P264" s="4">
        <v>905</v>
      </c>
      <c r="R264" s="5">
        <f t="shared" si="8"/>
        <v>618.25</v>
      </c>
      <c r="S264" s="5">
        <f t="shared" si="8"/>
        <v>731.5</v>
      </c>
      <c r="T264" s="5">
        <f t="shared" si="8"/>
        <v>897</v>
      </c>
    </row>
    <row r="265" spans="3:20" x14ac:dyDescent="0.2">
      <c r="C265" s="3" t="s">
        <v>115</v>
      </c>
      <c r="D265" s="3" t="s">
        <v>77</v>
      </c>
      <c r="E265" s="4">
        <v>1481</v>
      </c>
      <c r="F265" s="4">
        <v>1496</v>
      </c>
      <c r="G265" s="4">
        <v>1525</v>
      </c>
      <c r="H265" s="4">
        <v>1538</v>
      </c>
      <c r="I265" s="4">
        <v>1840</v>
      </c>
      <c r="J265" s="4">
        <v>1858</v>
      </c>
      <c r="K265" s="4">
        <v>1897</v>
      </c>
      <c r="L265" s="4">
        <v>1925</v>
      </c>
      <c r="M265" s="4">
        <v>2287</v>
      </c>
      <c r="N265" s="4">
        <v>2274</v>
      </c>
      <c r="O265" s="4">
        <v>2314</v>
      </c>
      <c r="P265" s="4">
        <v>2327</v>
      </c>
      <c r="R265" s="5">
        <f t="shared" si="8"/>
        <v>1510</v>
      </c>
      <c r="S265" s="5">
        <f t="shared" si="8"/>
        <v>1880</v>
      </c>
      <c r="T265" s="5">
        <f t="shared" si="8"/>
        <v>2300.5</v>
      </c>
    </row>
    <row r="266" spans="3:20" x14ac:dyDescent="0.2">
      <c r="C266" s="3" t="s">
        <v>115</v>
      </c>
      <c r="D266" s="3" t="s">
        <v>78</v>
      </c>
      <c r="E266" s="4">
        <v>1189</v>
      </c>
      <c r="F266" s="4">
        <v>1188</v>
      </c>
      <c r="G266" s="4">
        <v>1207</v>
      </c>
      <c r="H266" s="4">
        <v>1221</v>
      </c>
      <c r="I266" s="4">
        <v>1345</v>
      </c>
      <c r="J266" s="4">
        <v>1358</v>
      </c>
      <c r="K266" s="4">
        <v>1365</v>
      </c>
      <c r="L266" s="4">
        <v>1367</v>
      </c>
      <c r="M266" s="4">
        <v>1564</v>
      </c>
      <c r="N266" s="4">
        <v>1564</v>
      </c>
      <c r="O266" s="4">
        <v>1581</v>
      </c>
      <c r="P266" s="4">
        <v>1576</v>
      </c>
      <c r="R266" s="5">
        <f t="shared" si="8"/>
        <v>1201.25</v>
      </c>
      <c r="S266" s="5">
        <f t="shared" si="8"/>
        <v>1358.75</v>
      </c>
      <c r="T266" s="5">
        <f t="shared" si="8"/>
        <v>1571.25</v>
      </c>
    </row>
    <row r="267" spans="3:20" x14ac:dyDescent="0.2">
      <c r="C267" s="3" t="s">
        <v>115</v>
      </c>
      <c r="D267" s="3" t="s">
        <v>79</v>
      </c>
      <c r="E267" s="4">
        <v>185</v>
      </c>
      <c r="F267" s="4">
        <v>192</v>
      </c>
      <c r="G267" s="4">
        <v>190</v>
      </c>
      <c r="H267" s="4">
        <v>193</v>
      </c>
      <c r="I267" s="4">
        <v>220</v>
      </c>
      <c r="J267" s="4">
        <v>223</v>
      </c>
      <c r="K267" s="4">
        <v>226</v>
      </c>
      <c r="L267" s="4">
        <v>224</v>
      </c>
      <c r="M267" s="4">
        <v>308</v>
      </c>
      <c r="N267" s="4">
        <v>312</v>
      </c>
      <c r="O267" s="4">
        <v>319</v>
      </c>
      <c r="P267" s="4">
        <v>321</v>
      </c>
      <c r="R267" s="5">
        <f t="shared" si="8"/>
        <v>190</v>
      </c>
      <c r="S267" s="5">
        <f t="shared" si="8"/>
        <v>223.25</v>
      </c>
      <c r="T267" s="5">
        <f t="shared" si="8"/>
        <v>315</v>
      </c>
    </row>
    <row r="268" spans="3:20" x14ac:dyDescent="0.2">
      <c r="C268" s="3" t="s">
        <v>115</v>
      </c>
      <c r="D268" s="3" t="s">
        <v>80</v>
      </c>
      <c r="E268" s="4">
        <v>338</v>
      </c>
      <c r="F268" s="4">
        <v>340</v>
      </c>
      <c r="G268" s="4">
        <v>349</v>
      </c>
      <c r="H268" s="4">
        <v>358</v>
      </c>
      <c r="I268" s="4">
        <v>399</v>
      </c>
      <c r="J268" s="4">
        <v>399</v>
      </c>
      <c r="K268" s="4">
        <v>400</v>
      </c>
      <c r="L268" s="4">
        <v>393</v>
      </c>
      <c r="M268" s="4">
        <v>509</v>
      </c>
      <c r="N268" s="4">
        <v>522</v>
      </c>
      <c r="O268" s="4">
        <v>536</v>
      </c>
      <c r="P268" s="4">
        <v>542</v>
      </c>
      <c r="R268" s="5">
        <f t="shared" si="8"/>
        <v>346.25</v>
      </c>
      <c r="S268" s="5">
        <f t="shared" si="8"/>
        <v>397.75</v>
      </c>
      <c r="T268" s="5">
        <f t="shared" si="8"/>
        <v>527.25</v>
      </c>
    </row>
    <row r="269" spans="3:20" x14ac:dyDescent="0.2">
      <c r="C269" s="3" t="s">
        <v>115</v>
      </c>
      <c r="D269" s="3" t="s">
        <v>81</v>
      </c>
      <c r="E269" s="4">
        <v>287</v>
      </c>
      <c r="F269" s="4">
        <v>292</v>
      </c>
      <c r="G269" s="4">
        <v>294</v>
      </c>
      <c r="H269" s="4">
        <v>296</v>
      </c>
      <c r="I269" s="4">
        <v>347</v>
      </c>
      <c r="J269" s="4">
        <v>360</v>
      </c>
      <c r="K269" s="4">
        <v>370</v>
      </c>
      <c r="L269" s="4">
        <v>372</v>
      </c>
      <c r="M269" s="4">
        <v>483</v>
      </c>
      <c r="N269" s="4">
        <v>493</v>
      </c>
      <c r="O269" s="4">
        <v>499</v>
      </c>
      <c r="P269" s="4">
        <v>487</v>
      </c>
      <c r="R269" s="5">
        <f t="shared" si="8"/>
        <v>292.25</v>
      </c>
      <c r="S269" s="5">
        <f t="shared" si="8"/>
        <v>362.25</v>
      </c>
      <c r="T269" s="5">
        <f t="shared" si="8"/>
        <v>490.5</v>
      </c>
    </row>
    <row r="270" spans="3:20" x14ac:dyDescent="0.2">
      <c r="C270" s="3" t="s">
        <v>115</v>
      </c>
      <c r="D270" s="3" t="s">
        <v>82</v>
      </c>
      <c r="E270" s="4">
        <v>1839</v>
      </c>
      <c r="F270" s="4">
        <v>1875</v>
      </c>
      <c r="G270" s="4">
        <v>1896</v>
      </c>
      <c r="H270" s="4">
        <v>1899</v>
      </c>
      <c r="I270" s="4">
        <v>2250</v>
      </c>
      <c r="J270" s="4">
        <v>2266</v>
      </c>
      <c r="K270" s="4">
        <v>2287</v>
      </c>
      <c r="L270" s="4">
        <v>2280</v>
      </c>
      <c r="M270" s="4">
        <v>2758</v>
      </c>
      <c r="N270" s="4">
        <v>2765</v>
      </c>
      <c r="O270" s="4">
        <v>2795</v>
      </c>
      <c r="P270" s="4">
        <v>2817</v>
      </c>
      <c r="R270" s="5">
        <f t="shared" si="8"/>
        <v>1877.25</v>
      </c>
      <c r="S270" s="5">
        <f t="shared" si="8"/>
        <v>2270.75</v>
      </c>
      <c r="T270" s="5">
        <f t="shared" si="8"/>
        <v>2783.75</v>
      </c>
    </row>
    <row r="271" spans="3:20" x14ac:dyDescent="0.2">
      <c r="C271" s="3" t="s">
        <v>115</v>
      </c>
      <c r="D271" s="3" t="s">
        <v>83</v>
      </c>
      <c r="E271" s="4">
        <v>669</v>
      </c>
      <c r="F271" s="4">
        <v>683</v>
      </c>
      <c r="G271" s="4">
        <v>695</v>
      </c>
      <c r="H271" s="4">
        <v>710</v>
      </c>
      <c r="I271" s="4">
        <v>786</v>
      </c>
      <c r="J271" s="4">
        <v>780</v>
      </c>
      <c r="K271" s="4">
        <v>792</v>
      </c>
      <c r="L271" s="4">
        <v>799</v>
      </c>
      <c r="M271" s="4">
        <v>902</v>
      </c>
      <c r="N271" s="4">
        <v>915</v>
      </c>
      <c r="O271" s="4">
        <v>922</v>
      </c>
      <c r="P271" s="4">
        <v>924</v>
      </c>
      <c r="R271" s="5">
        <f t="shared" si="8"/>
        <v>689.25</v>
      </c>
      <c r="S271" s="5">
        <f t="shared" si="8"/>
        <v>789.25</v>
      </c>
      <c r="T271" s="5">
        <f t="shared" si="8"/>
        <v>915.75</v>
      </c>
    </row>
    <row r="272" spans="3:20" x14ac:dyDescent="0.2">
      <c r="C272" s="3" t="s">
        <v>115</v>
      </c>
      <c r="D272" s="3" t="s">
        <v>84</v>
      </c>
      <c r="E272" s="4">
        <v>165</v>
      </c>
      <c r="F272" s="4">
        <v>173</v>
      </c>
      <c r="G272" s="4">
        <v>178</v>
      </c>
      <c r="H272" s="4">
        <v>171</v>
      </c>
      <c r="I272" s="4">
        <v>248</v>
      </c>
      <c r="J272" s="4">
        <v>253</v>
      </c>
      <c r="K272" s="4">
        <v>262</v>
      </c>
      <c r="L272" s="4">
        <v>275</v>
      </c>
      <c r="M272" s="4">
        <v>428</v>
      </c>
      <c r="N272" s="4">
        <v>425</v>
      </c>
      <c r="O272" s="4">
        <v>439</v>
      </c>
      <c r="P272" s="4">
        <v>460</v>
      </c>
      <c r="R272" s="5">
        <f t="shared" si="8"/>
        <v>171.75</v>
      </c>
      <c r="S272" s="5">
        <f t="shared" si="8"/>
        <v>259.5</v>
      </c>
      <c r="T272" s="5">
        <f t="shared" si="8"/>
        <v>438</v>
      </c>
    </row>
    <row r="273" spans="3:20" x14ac:dyDescent="0.2">
      <c r="C273" s="3" t="s">
        <v>115</v>
      </c>
      <c r="D273" s="3" t="s">
        <v>85</v>
      </c>
      <c r="E273" s="4">
        <v>226</v>
      </c>
      <c r="F273" s="4">
        <v>229</v>
      </c>
      <c r="G273" s="4">
        <v>237</v>
      </c>
      <c r="H273" s="4">
        <v>251</v>
      </c>
      <c r="I273" s="4">
        <v>274</v>
      </c>
      <c r="J273" s="4">
        <v>274</v>
      </c>
      <c r="K273" s="4">
        <v>281</v>
      </c>
      <c r="L273" s="4">
        <v>282</v>
      </c>
      <c r="M273" s="4">
        <v>351</v>
      </c>
      <c r="N273" s="4">
        <v>357</v>
      </c>
      <c r="O273" s="4">
        <v>356</v>
      </c>
      <c r="P273" s="4">
        <v>363</v>
      </c>
      <c r="R273" s="5">
        <f t="shared" si="8"/>
        <v>235.75</v>
      </c>
      <c r="S273" s="5">
        <f t="shared" si="8"/>
        <v>277.75</v>
      </c>
      <c r="T273" s="5">
        <f t="shared" si="8"/>
        <v>356.75</v>
      </c>
    </row>
    <row r="274" spans="3:20" x14ac:dyDescent="0.2">
      <c r="C274" s="3" t="s">
        <v>115</v>
      </c>
      <c r="D274" s="3" t="s">
        <v>86</v>
      </c>
      <c r="E274" s="4">
        <v>1420</v>
      </c>
      <c r="F274" s="4">
        <v>1432</v>
      </c>
      <c r="G274" s="4">
        <v>1451</v>
      </c>
      <c r="H274" s="4">
        <v>1457</v>
      </c>
      <c r="I274" s="4">
        <v>1685</v>
      </c>
      <c r="J274" s="4">
        <v>1703</v>
      </c>
      <c r="K274" s="4">
        <v>1725</v>
      </c>
      <c r="L274" s="4">
        <v>1739</v>
      </c>
      <c r="M274" s="4">
        <v>1960</v>
      </c>
      <c r="N274" s="4">
        <v>1999</v>
      </c>
      <c r="O274" s="4">
        <v>2018</v>
      </c>
      <c r="P274" s="4">
        <v>2025</v>
      </c>
      <c r="R274" s="5">
        <f t="shared" si="8"/>
        <v>1440</v>
      </c>
      <c r="S274" s="5">
        <f t="shared" si="8"/>
        <v>1713</v>
      </c>
      <c r="T274" s="5">
        <f t="shared" si="8"/>
        <v>2000.5</v>
      </c>
    </row>
    <row r="275" spans="3:20" x14ac:dyDescent="0.2">
      <c r="C275" s="3" t="s">
        <v>115</v>
      </c>
      <c r="D275" s="3" t="s">
        <v>87</v>
      </c>
      <c r="E275" s="4">
        <v>203</v>
      </c>
      <c r="F275" s="4">
        <v>205</v>
      </c>
      <c r="G275" s="4">
        <v>213</v>
      </c>
      <c r="H275" s="4">
        <v>216</v>
      </c>
      <c r="I275" s="4">
        <v>249</v>
      </c>
      <c r="J275" s="4">
        <v>260</v>
      </c>
      <c r="K275" s="4">
        <v>259</v>
      </c>
      <c r="L275" s="4">
        <v>263</v>
      </c>
      <c r="M275" s="4">
        <v>316</v>
      </c>
      <c r="N275" s="4">
        <v>318</v>
      </c>
      <c r="O275" s="4">
        <v>316</v>
      </c>
      <c r="P275" s="4">
        <v>322</v>
      </c>
      <c r="R275" s="5">
        <f t="shared" si="8"/>
        <v>209.25</v>
      </c>
      <c r="S275" s="5">
        <f t="shared" si="8"/>
        <v>257.75</v>
      </c>
      <c r="T275" s="5">
        <f t="shared" si="8"/>
        <v>318</v>
      </c>
    </row>
    <row r="276" spans="3:20" x14ac:dyDescent="0.2">
      <c r="C276" s="3" t="s">
        <v>115</v>
      </c>
      <c r="D276" s="3" t="s">
        <v>88</v>
      </c>
      <c r="E276" s="4">
        <v>159</v>
      </c>
      <c r="F276" s="4">
        <v>157</v>
      </c>
      <c r="G276" s="4">
        <v>151</v>
      </c>
      <c r="H276" s="4">
        <v>149</v>
      </c>
      <c r="I276" s="4">
        <v>192</v>
      </c>
      <c r="J276" s="4">
        <v>199</v>
      </c>
      <c r="K276" s="4">
        <v>202</v>
      </c>
      <c r="L276" s="4">
        <v>198</v>
      </c>
      <c r="M276" s="4">
        <v>257</v>
      </c>
      <c r="N276" s="4">
        <v>257</v>
      </c>
      <c r="O276" s="4">
        <v>257</v>
      </c>
      <c r="P276" s="4">
        <v>263</v>
      </c>
      <c r="R276" s="5">
        <f t="shared" si="8"/>
        <v>154</v>
      </c>
      <c r="S276" s="5">
        <f t="shared" si="8"/>
        <v>197.75</v>
      </c>
      <c r="T276" s="5">
        <f t="shared" si="8"/>
        <v>258.5</v>
      </c>
    </row>
    <row r="277" spans="3:20" x14ac:dyDescent="0.2">
      <c r="C277" s="3" t="s">
        <v>115</v>
      </c>
      <c r="D277" s="3" t="s">
        <v>89</v>
      </c>
      <c r="E277" s="4">
        <v>1045</v>
      </c>
      <c r="F277" s="4">
        <v>1047</v>
      </c>
      <c r="G277" s="4">
        <v>1059</v>
      </c>
      <c r="H277" s="4">
        <v>1081</v>
      </c>
      <c r="I277" s="4">
        <v>1245</v>
      </c>
      <c r="J277" s="4">
        <v>1250</v>
      </c>
      <c r="K277" s="4">
        <v>1276</v>
      </c>
      <c r="L277" s="4">
        <v>1298</v>
      </c>
      <c r="M277" s="4">
        <v>1590</v>
      </c>
      <c r="N277" s="4">
        <v>1613</v>
      </c>
      <c r="O277" s="4">
        <v>1632</v>
      </c>
      <c r="P277" s="4">
        <v>1660</v>
      </c>
      <c r="R277" s="5">
        <f t="shared" si="8"/>
        <v>1058</v>
      </c>
      <c r="S277" s="5">
        <f t="shared" si="8"/>
        <v>1267.25</v>
      </c>
      <c r="T277" s="5">
        <f t="shared" si="8"/>
        <v>1623.75</v>
      </c>
    </row>
    <row r="278" spans="3:20" x14ac:dyDescent="0.2">
      <c r="C278" s="3" t="s">
        <v>115</v>
      </c>
      <c r="D278" s="3" t="s">
        <v>90</v>
      </c>
      <c r="E278" s="4">
        <v>6</v>
      </c>
      <c r="F278" s="4">
        <v>5</v>
      </c>
      <c r="G278" s="4">
        <v>6</v>
      </c>
      <c r="H278" s="4">
        <v>6</v>
      </c>
      <c r="I278" s="4">
        <v>4</v>
      </c>
      <c r="J278" s="4">
        <v>4</v>
      </c>
      <c r="K278" s="4">
        <v>4</v>
      </c>
      <c r="L278" s="4">
        <v>4</v>
      </c>
      <c r="M278" s="4">
        <v>8</v>
      </c>
      <c r="N278" s="4">
        <v>8</v>
      </c>
      <c r="O278" s="4">
        <v>7</v>
      </c>
      <c r="P278" s="4">
        <v>8</v>
      </c>
      <c r="R278" s="5">
        <f t="shared" si="8"/>
        <v>5.75</v>
      </c>
      <c r="S278" s="5">
        <f t="shared" si="8"/>
        <v>4</v>
      </c>
      <c r="T278" s="5">
        <f t="shared" si="8"/>
        <v>7.75</v>
      </c>
    </row>
    <row r="279" spans="3:20" x14ac:dyDescent="0.2">
      <c r="C279" s="3" t="s">
        <v>115</v>
      </c>
      <c r="D279" s="3" t="s">
        <v>91</v>
      </c>
      <c r="E279" s="4">
        <v>847</v>
      </c>
      <c r="F279" s="4">
        <v>858</v>
      </c>
      <c r="G279" s="4">
        <v>874</v>
      </c>
      <c r="H279" s="4">
        <v>873</v>
      </c>
      <c r="I279" s="4">
        <v>928</v>
      </c>
      <c r="J279" s="4">
        <v>926</v>
      </c>
      <c r="K279" s="4">
        <v>932</v>
      </c>
      <c r="L279" s="4">
        <v>960</v>
      </c>
      <c r="M279" s="4">
        <v>1145</v>
      </c>
      <c r="N279" s="4">
        <v>1167</v>
      </c>
      <c r="O279" s="4">
        <v>1182</v>
      </c>
      <c r="P279" s="4">
        <v>1188</v>
      </c>
      <c r="R279" s="5">
        <f t="shared" si="8"/>
        <v>863</v>
      </c>
      <c r="S279" s="5">
        <f t="shared" si="8"/>
        <v>936.5</v>
      </c>
      <c r="T279" s="5">
        <f t="shared" si="8"/>
        <v>1170.5</v>
      </c>
    </row>
    <row r="280" spans="3:20" x14ac:dyDescent="0.2">
      <c r="C280" s="3" t="s">
        <v>115</v>
      </c>
      <c r="D280" s="3" t="s">
        <v>92</v>
      </c>
      <c r="E280" s="4">
        <v>333</v>
      </c>
      <c r="F280" s="4">
        <v>338</v>
      </c>
      <c r="G280" s="4">
        <v>349</v>
      </c>
      <c r="H280" s="4">
        <v>350</v>
      </c>
      <c r="I280" s="4">
        <v>402</v>
      </c>
      <c r="J280" s="4">
        <v>407</v>
      </c>
      <c r="K280" s="4">
        <v>407</v>
      </c>
      <c r="L280" s="4">
        <v>419</v>
      </c>
      <c r="M280" s="4">
        <v>631</v>
      </c>
      <c r="N280" s="4">
        <v>639</v>
      </c>
      <c r="O280" s="4">
        <v>651</v>
      </c>
      <c r="P280" s="4">
        <v>670</v>
      </c>
      <c r="R280" s="5">
        <f t="shared" si="8"/>
        <v>342.5</v>
      </c>
      <c r="S280" s="5">
        <f t="shared" si="8"/>
        <v>408.75</v>
      </c>
      <c r="T280" s="5">
        <f t="shared" si="8"/>
        <v>647.75</v>
      </c>
    </row>
    <row r="281" spans="3:20" x14ac:dyDescent="0.2">
      <c r="C281" s="3" t="s">
        <v>115</v>
      </c>
      <c r="D281" s="3" t="s">
        <v>93</v>
      </c>
      <c r="E281" s="4">
        <v>196</v>
      </c>
      <c r="F281" s="4">
        <v>205</v>
      </c>
      <c r="G281" s="4">
        <v>204</v>
      </c>
      <c r="H281" s="4">
        <v>203</v>
      </c>
      <c r="I281" s="4">
        <v>252</v>
      </c>
      <c r="J281" s="4">
        <v>264</v>
      </c>
      <c r="K281" s="4">
        <v>266</v>
      </c>
      <c r="L281" s="4">
        <v>267</v>
      </c>
      <c r="M281" s="4">
        <v>324</v>
      </c>
      <c r="N281" s="4">
        <v>325</v>
      </c>
      <c r="O281" s="4">
        <v>334</v>
      </c>
      <c r="P281" s="4">
        <v>338</v>
      </c>
      <c r="R281" s="5">
        <f t="shared" si="8"/>
        <v>202</v>
      </c>
      <c r="S281" s="5">
        <f t="shared" si="8"/>
        <v>262.25</v>
      </c>
      <c r="T281" s="5">
        <f t="shared" si="8"/>
        <v>330.25</v>
      </c>
    </row>
    <row r="282" spans="3:20" x14ac:dyDescent="0.2">
      <c r="C282" s="3" t="s">
        <v>115</v>
      </c>
      <c r="D282" s="3" t="s">
        <v>94</v>
      </c>
      <c r="E282" s="4">
        <v>11258</v>
      </c>
      <c r="F282" s="4">
        <v>11352</v>
      </c>
      <c r="G282" s="4">
        <v>11489</v>
      </c>
      <c r="H282" s="4">
        <v>11627</v>
      </c>
      <c r="I282" s="4">
        <v>13001</v>
      </c>
      <c r="J282" s="4">
        <v>13081</v>
      </c>
      <c r="K282" s="4">
        <v>13190</v>
      </c>
      <c r="L282" s="4">
        <v>13314</v>
      </c>
      <c r="M282" s="4">
        <v>14792</v>
      </c>
      <c r="N282" s="4">
        <v>14916</v>
      </c>
      <c r="O282" s="4">
        <v>14988</v>
      </c>
      <c r="P282" s="4">
        <v>15128</v>
      </c>
      <c r="R282" s="5">
        <f t="shared" si="8"/>
        <v>11431.5</v>
      </c>
      <c r="S282" s="5">
        <f t="shared" si="8"/>
        <v>13146.5</v>
      </c>
      <c r="T282" s="5">
        <f t="shared" si="8"/>
        <v>14956</v>
      </c>
    </row>
    <row r="283" spans="3:20" x14ac:dyDescent="0.2">
      <c r="C283" s="3" t="s">
        <v>115</v>
      </c>
      <c r="D283" s="3" t="s">
        <v>95</v>
      </c>
      <c r="E283" s="4">
        <v>1278</v>
      </c>
      <c r="F283" s="4">
        <v>1296</v>
      </c>
      <c r="G283" s="4">
        <v>1306</v>
      </c>
      <c r="H283" s="4">
        <v>1317</v>
      </c>
      <c r="I283" s="4">
        <v>1446</v>
      </c>
      <c r="J283" s="4">
        <v>1472</v>
      </c>
      <c r="K283" s="4">
        <v>1481</v>
      </c>
      <c r="L283" s="4">
        <v>1473</v>
      </c>
      <c r="M283" s="4">
        <v>1770</v>
      </c>
      <c r="N283" s="4">
        <v>1791</v>
      </c>
      <c r="O283" s="4">
        <v>1810</v>
      </c>
      <c r="P283" s="4">
        <v>1821</v>
      </c>
      <c r="R283" s="5">
        <f t="shared" si="8"/>
        <v>1299.25</v>
      </c>
      <c r="S283" s="5">
        <f t="shared" si="8"/>
        <v>1468</v>
      </c>
      <c r="T283" s="5">
        <f t="shared" si="8"/>
        <v>1798</v>
      </c>
    </row>
    <row r="284" spans="3:20" x14ac:dyDescent="0.2">
      <c r="C284" s="3" t="s">
        <v>115</v>
      </c>
      <c r="D284" s="3" t="s">
        <v>96</v>
      </c>
      <c r="E284" s="4">
        <v>747</v>
      </c>
      <c r="F284" s="4">
        <v>751</v>
      </c>
      <c r="G284" s="4">
        <v>762</v>
      </c>
      <c r="H284" s="4">
        <v>768</v>
      </c>
      <c r="I284" s="4">
        <v>822</v>
      </c>
      <c r="J284" s="4">
        <v>833</v>
      </c>
      <c r="K284" s="4">
        <v>838</v>
      </c>
      <c r="L284" s="4">
        <v>829</v>
      </c>
      <c r="M284" s="4">
        <v>992</v>
      </c>
      <c r="N284" s="4">
        <v>1005</v>
      </c>
      <c r="O284" s="4">
        <v>1010</v>
      </c>
      <c r="P284" s="4">
        <v>1003</v>
      </c>
      <c r="R284" s="5">
        <f t="shared" si="8"/>
        <v>757</v>
      </c>
      <c r="S284" s="5">
        <f t="shared" si="8"/>
        <v>830.5</v>
      </c>
      <c r="T284" s="5">
        <f t="shared" si="8"/>
        <v>1002.5</v>
      </c>
    </row>
    <row r="285" spans="3:20" x14ac:dyDescent="0.2">
      <c r="C285" s="3" t="s">
        <v>115</v>
      </c>
      <c r="D285" s="3" t="s">
        <v>97</v>
      </c>
      <c r="E285" s="4">
        <v>678</v>
      </c>
      <c r="F285" s="4">
        <v>686</v>
      </c>
      <c r="G285" s="4">
        <v>689</v>
      </c>
      <c r="H285" s="4">
        <v>671</v>
      </c>
      <c r="I285" s="4">
        <v>731</v>
      </c>
      <c r="J285" s="4">
        <v>736</v>
      </c>
      <c r="K285" s="4">
        <v>752</v>
      </c>
      <c r="L285" s="4">
        <v>752</v>
      </c>
      <c r="M285" s="4">
        <v>818</v>
      </c>
      <c r="N285" s="4">
        <v>832</v>
      </c>
      <c r="O285" s="4">
        <v>848</v>
      </c>
      <c r="P285" s="4">
        <v>853</v>
      </c>
      <c r="R285" s="5">
        <f t="shared" si="8"/>
        <v>681</v>
      </c>
      <c r="S285" s="5">
        <f t="shared" si="8"/>
        <v>742.75</v>
      </c>
      <c r="T285" s="5">
        <f t="shared" si="8"/>
        <v>837.75</v>
      </c>
    </row>
    <row r="286" spans="3:20" x14ac:dyDescent="0.2">
      <c r="C286" s="3" t="s">
        <v>115</v>
      </c>
      <c r="D286" s="3" t="s">
        <v>98</v>
      </c>
      <c r="E286" s="4">
        <v>43</v>
      </c>
      <c r="F286" s="4">
        <v>48</v>
      </c>
      <c r="G286" s="4">
        <v>49</v>
      </c>
      <c r="H286" s="4">
        <v>51</v>
      </c>
      <c r="I286" s="4">
        <v>70</v>
      </c>
      <c r="J286" s="4">
        <v>72</v>
      </c>
      <c r="K286" s="4">
        <v>75</v>
      </c>
      <c r="L286" s="4">
        <v>80</v>
      </c>
      <c r="M286" s="4">
        <v>114</v>
      </c>
      <c r="N286" s="4">
        <v>114</v>
      </c>
      <c r="O286" s="4">
        <v>117</v>
      </c>
      <c r="P286" s="4">
        <v>111</v>
      </c>
      <c r="R286" s="5">
        <f t="shared" si="8"/>
        <v>47.75</v>
      </c>
      <c r="S286" s="5">
        <f t="shared" si="8"/>
        <v>74.25</v>
      </c>
      <c r="T286" s="5">
        <f t="shared" si="8"/>
        <v>114</v>
      </c>
    </row>
    <row r="287" spans="3:20" x14ac:dyDescent="0.2">
      <c r="C287" s="3" t="s">
        <v>115</v>
      </c>
      <c r="D287" s="3" t="s">
        <v>99</v>
      </c>
      <c r="E287" s="4">
        <v>324</v>
      </c>
      <c r="F287" s="4">
        <v>330</v>
      </c>
      <c r="G287" s="4">
        <v>340</v>
      </c>
      <c r="H287" s="4">
        <v>342</v>
      </c>
      <c r="I287" s="4">
        <v>389</v>
      </c>
      <c r="J287" s="4">
        <v>394</v>
      </c>
      <c r="K287" s="4">
        <v>401</v>
      </c>
      <c r="L287" s="4">
        <v>417</v>
      </c>
      <c r="M287" s="4">
        <v>557</v>
      </c>
      <c r="N287" s="4">
        <v>569</v>
      </c>
      <c r="O287" s="4">
        <v>575</v>
      </c>
      <c r="P287" s="4">
        <v>581</v>
      </c>
      <c r="R287" s="5">
        <f t="shared" si="8"/>
        <v>334</v>
      </c>
      <c r="S287" s="5">
        <f t="shared" si="8"/>
        <v>400.25</v>
      </c>
      <c r="T287" s="5">
        <f t="shared" si="8"/>
        <v>570.5</v>
      </c>
    </row>
    <row r="288" spans="3:20" x14ac:dyDescent="0.2">
      <c r="C288" s="3" t="s">
        <v>115</v>
      </c>
      <c r="D288" s="3" t="s">
        <v>100</v>
      </c>
      <c r="E288" s="4">
        <v>349</v>
      </c>
      <c r="F288" s="4">
        <v>353</v>
      </c>
      <c r="G288" s="4">
        <v>355</v>
      </c>
      <c r="H288" s="4">
        <v>359</v>
      </c>
      <c r="I288" s="4">
        <v>353</v>
      </c>
      <c r="J288" s="4">
        <v>351</v>
      </c>
      <c r="K288" s="4">
        <v>358</v>
      </c>
      <c r="L288" s="4">
        <v>358</v>
      </c>
      <c r="M288" s="4">
        <v>438</v>
      </c>
      <c r="N288" s="4">
        <v>448</v>
      </c>
      <c r="O288" s="4">
        <v>473</v>
      </c>
      <c r="P288" s="4">
        <v>480</v>
      </c>
      <c r="R288" s="5">
        <f t="shared" si="8"/>
        <v>354</v>
      </c>
      <c r="S288" s="5">
        <f t="shared" si="8"/>
        <v>355</v>
      </c>
      <c r="T288" s="5">
        <f t="shared" si="8"/>
        <v>459.75</v>
      </c>
    </row>
    <row r="289" spans="3:20" x14ac:dyDescent="0.2">
      <c r="C289" s="3" t="s">
        <v>115</v>
      </c>
      <c r="D289" s="3" t="s">
        <v>101</v>
      </c>
      <c r="E289" s="4">
        <v>236</v>
      </c>
      <c r="F289" s="4">
        <v>241</v>
      </c>
      <c r="G289" s="4">
        <v>246</v>
      </c>
      <c r="H289" s="4">
        <v>246</v>
      </c>
      <c r="I289" s="4">
        <v>241</v>
      </c>
      <c r="J289" s="4">
        <v>247</v>
      </c>
      <c r="K289" s="4">
        <v>253</v>
      </c>
      <c r="L289" s="4">
        <v>251</v>
      </c>
      <c r="M289" s="4">
        <v>265</v>
      </c>
      <c r="N289" s="4">
        <v>269</v>
      </c>
      <c r="O289" s="4">
        <v>275</v>
      </c>
      <c r="P289" s="4">
        <v>273</v>
      </c>
      <c r="R289" s="5">
        <f t="shared" si="8"/>
        <v>242.25</v>
      </c>
      <c r="S289" s="5">
        <f t="shared" si="8"/>
        <v>248</v>
      </c>
      <c r="T289" s="5">
        <f t="shared" si="8"/>
        <v>270.5</v>
      </c>
    </row>
    <row r="290" spans="3:20" x14ac:dyDescent="0.2">
      <c r="C290" s="3" t="s">
        <v>115</v>
      </c>
      <c r="D290" s="3" t="s">
        <v>102</v>
      </c>
      <c r="E290" s="4">
        <v>714</v>
      </c>
      <c r="F290" s="4">
        <v>718</v>
      </c>
      <c r="G290" s="4">
        <v>726</v>
      </c>
      <c r="H290" s="4">
        <v>739</v>
      </c>
      <c r="I290" s="4">
        <v>863</v>
      </c>
      <c r="J290" s="4">
        <v>874</v>
      </c>
      <c r="K290" s="4">
        <v>897</v>
      </c>
      <c r="L290" s="4">
        <v>915</v>
      </c>
      <c r="M290" s="4">
        <v>1086</v>
      </c>
      <c r="N290" s="4">
        <v>1105</v>
      </c>
      <c r="O290" s="4">
        <v>1111</v>
      </c>
      <c r="P290" s="4">
        <v>1122</v>
      </c>
      <c r="R290" s="5">
        <f t="shared" si="8"/>
        <v>724.25</v>
      </c>
      <c r="S290" s="5">
        <f t="shared" si="8"/>
        <v>887.25</v>
      </c>
      <c r="T290" s="5">
        <f t="shared" si="8"/>
        <v>1106</v>
      </c>
    </row>
    <row r="291" spans="3:20" x14ac:dyDescent="0.2">
      <c r="C291" s="3" t="s">
        <v>115</v>
      </c>
      <c r="D291" s="3" t="s">
        <v>103</v>
      </c>
      <c r="E291" s="4">
        <v>173</v>
      </c>
      <c r="F291" s="4">
        <v>176</v>
      </c>
      <c r="G291" s="4">
        <v>178</v>
      </c>
      <c r="H291" s="4">
        <v>183</v>
      </c>
      <c r="I291" s="4">
        <v>210</v>
      </c>
      <c r="J291" s="4">
        <v>223</v>
      </c>
      <c r="K291" s="4">
        <v>239</v>
      </c>
      <c r="L291" s="4">
        <v>236</v>
      </c>
      <c r="M291" s="4">
        <v>332</v>
      </c>
      <c r="N291" s="4">
        <v>337</v>
      </c>
      <c r="O291" s="4">
        <v>351</v>
      </c>
      <c r="P291" s="4">
        <v>360</v>
      </c>
      <c r="R291" s="5">
        <f t="shared" si="8"/>
        <v>177.5</v>
      </c>
      <c r="S291" s="5">
        <f t="shared" si="8"/>
        <v>227</v>
      </c>
      <c r="T291" s="5">
        <f t="shared" si="8"/>
        <v>345</v>
      </c>
    </row>
    <row r="292" spans="3:20" x14ac:dyDescent="0.2">
      <c r="C292" s="3" t="s">
        <v>115</v>
      </c>
      <c r="D292" s="3" t="s">
        <v>104</v>
      </c>
      <c r="E292" s="4">
        <v>341</v>
      </c>
      <c r="F292" s="4">
        <v>341</v>
      </c>
      <c r="G292" s="4">
        <v>336</v>
      </c>
      <c r="H292" s="4">
        <v>334</v>
      </c>
      <c r="I292" s="4">
        <v>376</v>
      </c>
      <c r="J292" s="4">
        <v>375</v>
      </c>
      <c r="K292" s="4">
        <v>386</v>
      </c>
      <c r="L292" s="4">
        <v>387</v>
      </c>
      <c r="M292" s="4">
        <v>492</v>
      </c>
      <c r="N292" s="4">
        <v>498</v>
      </c>
      <c r="O292" s="4">
        <v>501</v>
      </c>
      <c r="P292" s="4">
        <v>511</v>
      </c>
      <c r="R292" s="5">
        <f t="shared" si="8"/>
        <v>338</v>
      </c>
      <c r="S292" s="5">
        <f t="shared" si="8"/>
        <v>381</v>
      </c>
      <c r="T292" s="5">
        <f t="shared" si="8"/>
        <v>500.5</v>
      </c>
    </row>
    <row r="293" spans="3:20" x14ac:dyDescent="0.2">
      <c r="C293" s="3" t="s">
        <v>115</v>
      </c>
      <c r="D293" s="3" t="s">
        <v>105</v>
      </c>
      <c r="E293" s="4">
        <v>503</v>
      </c>
      <c r="F293" s="4">
        <v>504</v>
      </c>
      <c r="G293" s="4">
        <v>521</v>
      </c>
      <c r="H293" s="4">
        <v>523</v>
      </c>
      <c r="I293" s="4">
        <v>628</v>
      </c>
      <c r="J293" s="4">
        <v>635</v>
      </c>
      <c r="K293" s="4">
        <v>642</v>
      </c>
      <c r="L293" s="4">
        <v>652</v>
      </c>
      <c r="M293" s="4">
        <v>790</v>
      </c>
      <c r="N293" s="4">
        <v>796</v>
      </c>
      <c r="O293" s="4">
        <v>805</v>
      </c>
      <c r="P293" s="4">
        <v>802</v>
      </c>
      <c r="R293" s="5">
        <f t="shared" si="8"/>
        <v>512.75</v>
      </c>
      <c r="S293" s="5">
        <f t="shared" si="8"/>
        <v>639.25</v>
      </c>
      <c r="T293" s="5">
        <f t="shared" si="8"/>
        <v>798.25</v>
      </c>
    </row>
    <row r="294" spans="3:20" x14ac:dyDescent="0.2">
      <c r="C294" s="3" t="s">
        <v>115</v>
      </c>
      <c r="D294" s="3" t="s">
        <v>106</v>
      </c>
      <c r="E294" s="4">
        <v>107</v>
      </c>
      <c r="F294" s="4">
        <v>106</v>
      </c>
      <c r="G294" s="4">
        <v>111</v>
      </c>
      <c r="H294" s="4">
        <v>115</v>
      </c>
      <c r="I294" s="4">
        <v>132</v>
      </c>
      <c r="J294" s="4">
        <v>133</v>
      </c>
      <c r="K294" s="4">
        <v>143</v>
      </c>
      <c r="L294" s="4">
        <v>145</v>
      </c>
      <c r="M294" s="4">
        <v>223</v>
      </c>
      <c r="N294" s="4">
        <v>226</v>
      </c>
      <c r="O294" s="4">
        <v>224</v>
      </c>
      <c r="P294" s="4">
        <v>223</v>
      </c>
      <c r="R294" s="5">
        <f t="shared" si="8"/>
        <v>109.75</v>
      </c>
      <c r="S294" s="5">
        <f t="shared" si="8"/>
        <v>138.25</v>
      </c>
      <c r="T294" s="5">
        <f t="shared" si="8"/>
        <v>224</v>
      </c>
    </row>
    <row r="295" spans="3:20" x14ac:dyDescent="0.2">
      <c r="C295" s="3" t="s">
        <v>115</v>
      </c>
      <c r="D295" s="3" t="s">
        <v>107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3</v>
      </c>
      <c r="N295" s="4">
        <v>3</v>
      </c>
      <c r="O295" s="4">
        <v>3</v>
      </c>
      <c r="P295" s="4">
        <v>4</v>
      </c>
      <c r="R295" s="5">
        <f t="shared" si="8"/>
        <v>0</v>
      </c>
      <c r="S295" s="5">
        <f t="shared" si="8"/>
        <v>0</v>
      </c>
      <c r="T295" s="5">
        <f t="shared" si="8"/>
        <v>3.25</v>
      </c>
    </row>
    <row r="296" spans="3:20" x14ac:dyDescent="0.2">
      <c r="C296" s="3" t="s">
        <v>115</v>
      </c>
      <c r="D296" s="3" t="s">
        <v>108</v>
      </c>
      <c r="E296" s="4">
        <v>281</v>
      </c>
      <c r="F296" s="4">
        <v>289</v>
      </c>
      <c r="G296" s="4">
        <v>286</v>
      </c>
      <c r="H296" s="4">
        <v>289</v>
      </c>
      <c r="I296" s="4">
        <v>316</v>
      </c>
      <c r="J296" s="4">
        <v>328</v>
      </c>
      <c r="K296" s="4">
        <v>328</v>
      </c>
      <c r="L296" s="4">
        <v>332</v>
      </c>
      <c r="M296" s="4">
        <v>421</v>
      </c>
      <c r="N296" s="4">
        <v>425</v>
      </c>
      <c r="O296" s="4">
        <v>429</v>
      </c>
      <c r="P296" s="4">
        <v>428</v>
      </c>
      <c r="R296" s="5">
        <f t="shared" si="8"/>
        <v>286.25</v>
      </c>
      <c r="S296" s="5">
        <f t="shared" si="8"/>
        <v>326</v>
      </c>
      <c r="T296" s="5">
        <f t="shared" si="8"/>
        <v>425.75</v>
      </c>
    </row>
    <row r="297" spans="3:20" x14ac:dyDescent="0.2">
      <c r="C297" s="3" t="s">
        <v>115</v>
      </c>
      <c r="D297" s="3" t="s">
        <v>109</v>
      </c>
      <c r="E297" s="4">
        <v>99</v>
      </c>
      <c r="F297" s="4">
        <v>102</v>
      </c>
      <c r="G297" s="4">
        <v>106</v>
      </c>
      <c r="H297" s="4">
        <v>107</v>
      </c>
      <c r="I297" s="4">
        <v>95</v>
      </c>
      <c r="J297" s="4">
        <v>93</v>
      </c>
      <c r="K297" s="4">
        <v>92</v>
      </c>
      <c r="L297" s="4">
        <v>92</v>
      </c>
      <c r="M297" s="4">
        <v>120</v>
      </c>
      <c r="N297" s="4">
        <v>127</v>
      </c>
      <c r="O297" s="4">
        <v>125</v>
      </c>
      <c r="P297" s="4">
        <v>133</v>
      </c>
      <c r="R297" s="5">
        <f t="shared" si="8"/>
        <v>103.5</v>
      </c>
      <c r="S297" s="5">
        <f t="shared" si="8"/>
        <v>93</v>
      </c>
      <c r="T297" s="5">
        <f t="shared" si="8"/>
        <v>126.25</v>
      </c>
    </row>
    <row r="298" spans="3:20" x14ac:dyDescent="0.2">
      <c r="C298" s="3" t="s">
        <v>115</v>
      </c>
      <c r="D298" s="3" t="s">
        <v>110</v>
      </c>
      <c r="E298" s="4">
        <v>79</v>
      </c>
      <c r="F298" s="4">
        <v>78</v>
      </c>
      <c r="G298" s="4">
        <v>81</v>
      </c>
      <c r="H298" s="4">
        <v>83</v>
      </c>
      <c r="I298" s="4">
        <v>100</v>
      </c>
      <c r="J298" s="4">
        <v>109</v>
      </c>
      <c r="K298" s="4">
        <v>108</v>
      </c>
      <c r="L298" s="4">
        <v>111</v>
      </c>
      <c r="M298" s="4">
        <v>169</v>
      </c>
      <c r="N298" s="4">
        <v>173</v>
      </c>
      <c r="O298" s="4">
        <v>178</v>
      </c>
      <c r="P298" s="4">
        <v>180</v>
      </c>
      <c r="R298" s="5">
        <f t="shared" si="8"/>
        <v>80.25</v>
      </c>
      <c r="S298" s="5">
        <f t="shared" si="8"/>
        <v>107</v>
      </c>
      <c r="T298" s="5">
        <f t="shared" si="8"/>
        <v>175</v>
      </c>
    </row>
    <row r="299" spans="3:20" x14ac:dyDescent="0.2">
      <c r="C299" s="3" t="s">
        <v>115</v>
      </c>
      <c r="D299" s="3" t="s">
        <v>111</v>
      </c>
      <c r="E299" s="4">
        <v>185</v>
      </c>
      <c r="F299" s="4">
        <v>199</v>
      </c>
      <c r="G299" s="4">
        <v>200</v>
      </c>
      <c r="H299" s="4">
        <v>204</v>
      </c>
      <c r="I299" s="4">
        <v>248</v>
      </c>
      <c r="J299" s="4">
        <v>252</v>
      </c>
      <c r="K299" s="4">
        <v>257</v>
      </c>
      <c r="L299" s="4">
        <v>264</v>
      </c>
      <c r="M299" s="4">
        <v>362</v>
      </c>
      <c r="N299" s="4">
        <v>366</v>
      </c>
      <c r="O299" s="4">
        <v>365</v>
      </c>
      <c r="P299" s="4">
        <v>365</v>
      </c>
      <c r="R299" s="5">
        <f t="shared" si="8"/>
        <v>197</v>
      </c>
      <c r="S299" s="5">
        <f t="shared" si="8"/>
        <v>255.25</v>
      </c>
      <c r="T299" s="5">
        <f t="shared" si="8"/>
        <v>364.5</v>
      </c>
    </row>
    <row r="300" spans="3:20" x14ac:dyDescent="0.2">
      <c r="C300" s="3" t="s">
        <v>115</v>
      </c>
      <c r="D300" s="3" t="s">
        <v>112</v>
      </c>
      <c r="E300" s="4">
        <v>159</v>
      </c>
      <c r="F300" s="4">
        <v>156</v>
      </c>
      <c r="G300" s="4">
        <v>154</v>
      </c>
      <c r="H300" s="4">
        <v>155</v>
      </c>
      <c r="I300" s="4">
        <v>195</v>
      </c>
      <c r="J300" s="4">
        <v>201</v>
      </c>
      <c r="K300" s="4">
        <v>204</v>
      </c>
      <c r="L300" s="4">
        <v>204</v>
      </c>
      <c r="M300" s="4">
        <v>271</v>
      </c>
      <c r="N300" s="4">
        <v>276</v>
      </c>
      <c r="O300" s="4">
        <v>281</v>
      </c>
      <c r="P300" s="4">
        <v>282</v>
      </c>
      <c r="R300" s="5">
        <f t="shared" si="8"/>
        <v>156</v>
      </c>
      <c r="S300" s="5">
        <f t="shared" si="8"/>
        <v>201</v>
      </c>
      <c r="T300" s="5">
        <f t="shared" si="8"/>
        <v>277.5</v>
      </c>
    </row>
    <row r="301" spans="3:20" x14ac:dyDescent="0.2">
      <c r="C301" s="3" t="s">
        <v>115</v>
      </c>
      <c r="D301" s="3" t="s">
        <v>113</v>
      </c>
      <c r="E301" s="4">
        <v>2657</v>
      </c>
      <c r="F301" s="4">
        <v>2671</v>
      </c>
      <c r="G301" s="4">
        <v>2696</v>
      </c>
      <c r="H301" s="4">
        <v>2754</v>
      </c>
      <c r="I301" s="4">
        <v>3426</v>
      </c>
      <c r="J301" s="4">
        <v>3453</v>
      </c>
      <c r="K301" s="4">
        <v>3481</v>
      </c>
      <c r="L301" s="4">
        <v>3564</v>
      </c>
      <c r="M301" s="4">
        <v>4297</v>
      </c>
      <c r="N301" s="4">
        <v>4345</v>
      </c>
      <c r="O301" s="4">
        <v>4386</v>
      </c>
      <c r="P301" s="4">
        <v>4470</v>
      </c>
      <c r="R301" s="5">
        <f>AVERAGEIF($E$4:$P$4,R$4,$E301:$P301)</f>
        <v>2694.5</v>
      </c>
      <c r="S301" s="5">
        <f t="shared" si="8"/>
        <v>3481</v>
      </c>
      <c r="T301" s="5">
        <f t="shared" si="8"/>
        <v>4374.5</v>
      </c>
    </row>
  </sheetData>
  <pageMargins left="0.75" right="0.75" top="0.75" bottom="0.5" header="0.5" footer="0.7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F932-B36C-C24C-A463-921BC2EFF6B8}">
  <dimension ref="A1:D298"/>
  <sheetViews>
    <sheetView tabSelected="1" workbookViewId="0">
      <selection sqref="A1:D1048576"/>
    </sheetView>
  </sheetViews>
  <sheetFormatPr baseColWidth="10" defaultRowHeight="15" x14ac:dyDescent="0.2"/>
  <cols>
    <col min="2" max="3" width="10.83203125" style="6"/>
  </cols>
  <sheetData>
    <row r="1" spans="1:4" x14ac:dyDescent="0.2">
      <c r="A1" t="s">
        <v>117</v>
      </c>
      <c r="B1" s="6" t="s">
        <v>116</v>
      </c>
      <c r="C1" s="6" t="s">
        <v>118</v>
      </c>
      <c r="D1" t="s">
        <v>119</v>
      </c>
    </row>
    <row r="2" spans="1:4" x14ac:dyDescent="0.2">
      <c r="A2">
        <v>101</v>
      </c>
      <c r="B2" s="7" t="s">
        <v>15</v>
      </c>
      <c r="C2" s="7">
        <v>2011</v>
      </c>
      <c r="D2" s="8">
        <f>SUM(FOLK1E!R104,FOLK1E!R203)/FOLK1E!R5*100</f>
        <v>14.729179800629325</v>
      </c>
    </row>
    <row r="3" spans="1:4" x14ac:dyDescent="0.2">
      <c r="A3">
        <v>147</v>
      </c>
      <c r="B3" s="7" t="s">
        <v>16</v>
      </c>
      <c r="C3" s="7">
        <v>2011</v>
      </c>
      <c r="D3" s="8">
        <f>SUM(FOLK1E!R105,FOLK1E!R204)/FOLK1E!R6*100</f>
        <v>9.1260665319689096</v>
      </c>
    </row>
    <row r="4" spans="1:4" x14ac:dyDescent="0.2">
      <c r="A4">
        <v>155</v>
      </c>
      <c r="B4" s="7" t="s">
        <v>17</v>
      </c>
      <c r="C4" s="7">
        <v>2011</v>
      </c>
      <c r="D4" s="8">
        <f>SUM(FOLK1E!R106,FOLK1E!R205)/FOLK1E!R7*100</f>
        <v>3.0078473499262603</v>
      </c>
    </row>
    <row r="5" spans="1:4" x14ac:dyDescent="0.2">
      <c r="A5">
        <v>185</v>
      </c>
      <c r="B5" s="7" t="s">
        <v>18</v>
      </c>
      <c r="C5" s="7">
        <v>2011</v>
      </c>
      <c r="D5" s="8">
        <f>SUM(FOLK1E!R107,FOLK1E!R206)/FOLK1E!R8*100</f>
        <v>7.0846016360342334</v>
      </c>
    </row>
    <row r="6" spans="1:4" x14ac:dyDescent="0.2">
      <c r="A6">
        <v>165</v>
      </c>
      <c r="B6" s="7" t="s">
        <v>19</v>
      </c>
      <c r="C6" s="7">
        <v>2011</v>
      </c>
      <c r="D6" s="8">
        <f>SUM(FOLK1E!R108,FOLK1E!R207)/FOLK1E!R9*100</f>
        <v>23.00221426128283</v>
      </c>
    </row>
    <row r="7" spans="1:4" x14ac:dyDescent="0.2">
      <c r="A7">
        <v>151</v>
      </c>
      <c r="B7" s="7" t="s">
        <v>20</v>
      </c>
      <c r="C7" s="7">
        <v>2011</v>
      </c>
      <c r="D7" s="8">
        <f>SUM(FOLK1E!R109,FOLK1E!R208)/FOLK1E!R10*100</f>
        <v>10.346911451359983</v>
      </c>
    </row>
    <row r="8" spans="1:4" x14ac:dyDescent="0.2">
      <c r="A8">
        <v>153</v>
      </c>
      <c r="B8" s="7" t="s">
        <v>21</v>
      </c>
      <c r="C8" s="7">
        <v>2011</v>
      </c>
      <c r="D8" s="8">
        <f>SUM(FOLK1E!R110,FOLK1E!R209)/FOLK1E!R11*100</f>
        <v>22.892584454618273</v>
      </c>
    </row>
    <row r="9" spans="1:4" x14ac:dyDescent="0.2">
      <c r="A9">
        <v>157</v>
      </c>
      <c r="B9" s="7" t="s">
        <v>22</v>
      </c>
      <c r="C9" s="7">
        <v>2011</v>
      </c>
      <c r="D9" s="8">
        <f>SUM(FOLK1E!R111,FOLK1E!R210)/FOLK1E!R12*100</f>
        <v>6.4077029840388615</v>
      </c>
    </row>
    <row r="10" spans="1:4" x14ac:dyDescent="0.2">
      <c r="A10">
        <v>159</v>
      </c>
      <c r="B10" s="7" t="s">
        <v>23</v>
      </c>
      <c r="C10" s="7">
        <v>2011</v>
      </c>
      <c r="D10" s="8">
        <f>SUM(FOLK1E!R112,FOLK1E!R211)/FOLK1E!R13*100</f>
        <v>10.833144450889924</v>
      </c>
    </row>
    <row r="11" spans="1:4" x14ac:dyDescent="0.2">
      <c r="A11">
        <v>161</v>
      </c>
      <c r="B11" s="7" t="s">
        <v>24</v>
      </c>
      <c r="C11" s="7">
        <v>2011</v>
      </c>
      <c r="D11" s="8">
        <f>SUM(FOLK1E!R113,FOLK1E!R212)/FOLK1E!R14*100</f>
        <v>11.017097100825177</v>
      </c>
    </row>
    <row r="12" spans="1:4" x14ac:dyDescent="0.2">
      <c r="A12">
        <v>163</v>
      </c>
      <c r="B12" s="7" t="s">
        <v>25</v>
      </c>
      <c r="C12" s="7">
        <v>2011</v>
      </c>
      <c r="D12" s="8">
        <f>SUM(FOLK1E!R114,FOLK1E!R213)/FOLK1E!R15*100</f>
        <v>11.807528075092645</v>
      </c>
    </row>
    <row r="13" spans="1:4" x14ac:dyDescent="0.2">
      <c r="A13">
        <v>167</v>
      </c>
      <c r="B13" s="7" t="s">
        <v>26</v>
      </c>
      <c r="C13" s="7">
        <v>2011</v>
      </c>
      <c r="D13" s="8">
        <f>SUM(FOLK1E!R115,FOLK1E!R214)/FOLK1E!R16*100</f>
        <v>12.099858268891264</v>
      </c>
    </row>
    <row r="14" spans="1:4" x14ac:dyDescent="0.2">
      <c r="A14">
        <v>169</v>
      </c>
      <c r="B14" s="7" t="s">
        <v>27</v>
      </c>
      <c r="C14" s="7">
        <v>2011</v>
      </c>
      <c r="D14" s="8">
        <f>SUM(FOLK1E!R116,FOLK1E!R215)/FOLK1E!R17*100</f>
        <v>18.19999164874627</v>
      </c>
    </row>
    <row r="15" spans="1:4" x14ac:dyDescent="0.2">
      <c r="A15">
        <v>183</v>
      </c>
      <c r="B15" s="7" t="s">
        <v>28</v>
      </c>
      <c r="C15" s="7">
        <v>2011</v>
      </c>
      <c r="D15" s="8">
        <f>SUM(FOLK1E!R117,FOLK1E!R216)/FOLK1E!R18*100</f>
        <v>29.489456556722416</v>
      </c>
    </row>
    <row r="16" spans="1:4" x14ac:dyDescent="0.2">
      <c r="A16">
        <v>173</v>
      </c>
      <c r="B16" s="7" t="s">
        <v>29</v>
      </c>
      <c r="C16" s="7">
        <v>2011</v>
      </c>
      <c r="D16" s="8">
        <f>SUM(FOLK1E!R118,FOLK1E!R217)/FOLK1E!R19*100</f>
        <v>6.4678803690260134</v>
      </c>
    </row>
    <row r="17" spans="1:4" x14ac:dyDescent="0.2">
      <c r="A17">
        <v>175</v>
      </c>
      <c r="B17" s="7" t="s">
        <v>30</v>
      </c>
      <c r="C17" s="7">
        <v>2011</v>
      </c>
      <c r="D17" s="8">
        <f>SUM(FOLK1E!R119,FOLK1E!R218)/FOLK1E!R20*100</f>
        <v>12.146240904312688</v>
      </c>
    </row>
    <row r="18" spans="1:4" x14ac:dyDescent="0.2">
      <c r="A18">
        <v>187</v>
      </c>
      <c r="B18" s="7" t="s">
        <v>31</v>
      </c>
      <c r="C18" s="7">
        <v>2011</v>
      </c>
      <c r="D18" s="8">
        <f>SUM(FOLK1E!R120,FOLK1E!R219)/FOLK1E!R21*100</f>
        <v>14.124157429275778</v>
      </c>
    </row>
    <row r="19" spans="1:4" x14ac:dyDescent="0.2">
      <c r="A19">
        <v>201</v>
      </c>
      <c r="B19" s="7" t="s">
        <v>32</v>
      </c>
      <c r="C19" s="7">
        <v>2011</v>
      </c>
      <c r="D19" s="8">
        <f>SUM(FOLK1E!R121,FOLK1E!R220)/FOLK1E!R22*100</f>
        <v>3.9518222406811341</v>
      </c>
    </row>
    <row r="20" spans="1:4" x14ac:dyDescent="0.2">
      <c r="A20">
        <v>240</v>
      </c>
      <c r="B20" s="7" t="s">
        <v>33</v>
      </c>
      <c r="C20" s="7">
        <v>2011</v>
      </c>
      <c r="D20" s="8">
        <f>SUM(FOLK1E!R122,FOLK1E!R221)/FOLK1E!R23*100</f>
        <v>4.2782318958697889</v>
      </c>
    </row>
    <row r="21" spans="1:4" x14ac:dyDescent="0.2">
      <c r="A21">
        <v>210</v>
      </c>
      <c r="B21" s="7" t="s">
        <v>34</v>
      </c>
      <c r="C21" s="7">
        <v>2011</v>
      </c>
      <c r="D21" s="8">
        <f>SUM(FOLK1E!R123,FOLK1E!R222)/FOLK1E!R24*100</f>
        <v>9.4692408128081933</v>
      </c>
    </row>
    <row r="22" spans="1:4" x14ac:dyDescent="0.2">
      <c r="A22">
        <v>250</v>
      </c>
      <c r="B22" s="7" t="s">
        <v>35</v>
      </c>
      <c r="C22" s="7">
        <v>2011</v>
      </c>
      <c r="D22" s="8">
        <f>SUM(FOLK1E!R124,FOLK1E!R223)/FOLK1E!R25*100</f>
        <v>4.0940255756782964</v>
      </c>
    </row>
    <row r="23" spans="1:4" x14ac:dyDescent="0.2">
      <c r="A23">
        <v>190</v>
      </c>
      <c r="B23" s="7" t="s">
        <v>36</v>
      </c>
      <c r="C23" s="7">
        <v>2011</v>
      </c>
      <c r="D23" s="8">
        <f>SUM(FOLK1E!R125,FOLK1E!R224)/FOLK1E!R26*100</f>
        <v>8.1556301335875361</v>
      </c>
    </row>
    <row r="24" spans="1:4" x14ac:dyDescent="0.2">
      <c r="A24">
        <v>270</v>
      </c>
      <c r="B24" s="7" t="s">
        <v>37</v>
      </c>
      <c r="C24" s="7">
        <v>2011</v>
      </c>
      <c r="D24" s="8">
        <f>SUM(FOLK1E!R126,FOLK1E!R225)/FOLK1E!R27*100</f>
        <v>2.5878344720706981</v>
      </c>
    </row>
    <row r="25" spans="1:4" x14ac:dyDescent="0.2">
      <c r="A25">
        <v>260</v>
      </c>
      <c r="B25" s="7" t="s">
        <v>38</v>
      </c>
      <c r="C25" s="7">
        <v>2011</v>
      </c>
      <c r="D25" s="8">
        <f>SUM(FOLK1E!R127,FOLK1E!R226)/FOLK1E!R28*100</f>
        <v>5.6460823266363178</v>
      </c>
    </row>
    <row r="26" spans="1:4" x14ac:dyDescent="0.2">
      <c r="A26">
        <v>217</v>
      </c>
      <c r="B26" s="7" t="s">
        <v>39</v>
      </c>
      <c r="C26" s="7">
        <v>2011</v>
      </c>
      <c r="D26" s="8">
        <f>SUM(FOLK1E!R128,FOLK1E!R227)/FOLK1E!R29*100</f>
        <v>7.6400941974071266</v>
      </c>
    </row>
    <row r="27" spans="1:4" x14ac:dyDescent="0.2">
      <c r="A27">
        <v>219</v>
      </c>
      <c r="B27" s="7" t="s">
        <v>40</v>
      </c>
      <c r="C27" s="7">
        <v>2011</v>
      </c>
      <c r="D27" s="8">
        <f>SUM(FOLK1E!R129,FOLK1E!R228)/FOLK1E!R30*100</f>
        <v>6.3187299077185566</v>
      </c>
    </row>
    <row r="28" spans="1:4" x14ac:dyDescent="0.2">
      <c r="A28">
        <v>223</v>
      </c>
      <c r="B28" s="7" t="s">
        <v>41</v>
      </c>
      <c r="C28" s="7">
        <v>2011</v>
      </c>
      <c r="D28" s="8">
        <f>SUM(FOLK1E!R130,FOLK1E!R229)/FOLK1E!R31*100</f>
        <v>4.798885314427392</v>
      </c>
    </row>
    <row r="29" spans="1:4" x14ac:dyDescent="0.2">
      <c r="A29">
        <v>230</v>
      </c>
      <c r="B29" s="7" t="s">
        <v>42</v>
      </c>
      <c r="C29" s="7">
        <v>2011</v>
      </c>
      <c r="D29" s="8">
        <f>SUM(FOLK1E!R131,FOLK1E!R230)/FOLK1E!R32*100</f>
        <v>5.6069337724112698</v>
      </c>
    </row>
    <row r="30" spans="1:4" x14ac:dyDescent="0.2">
      <c r="A30">
        <v>400</v>
      </c>
      <c r="B30" s="7" t="s">
        <v>43</v>
      </c>
      <c r="C30" s="7">
        <v>2011</v>
      </c>
      <c r="D30" s="8">
        <f>SUM(FOLK1E!R132,FOLK1E!R231)/FOLK1E!R33*100</f>
        <v>1.8142361632932775</v>
      </c>
    </row>
    <row r="31" spans="1:4" x14ac:dyDescent="0.2">
      <c r="A31">
        <v>411</v>
      </c>
      <c r="B31" s="7" t="s">
        <v>44</v>
      </c>
      <c r="C31" s="7">
        <v>2011</v>
      </c>
      <c r="D31" s="8">
        <f>SUM(FOLK1E!R133,FOLK1E!R232)/FOLK1E!R34*100</f>
        <v>0.97799511002444983</v>
      </c>
    </row>
    <row r="32" spans="1:4" x14ac:dyDescent="0.2">
      <c r="A32">
        <v>253</v>
      </c>
      <c r="B32" s="7" t="s">
        <v>45</v>
      </c>
      <c r="C32" s="7">
        <v>2011</v>
      </c>
      <c r="D32" s="8">
        <f>SUM(FOLK1E!R134,FOLK1E!R233)/FOLK1E!R35*100</f>
        <v>8.2677555447780264</v>
      </c>
    </row>
    <row r="33" spans="1:4" x14ac:dyDescent="0.2">
      <c r="A33">
        <v>259</v>
      </c>
      <c r="B33" s="7" t="s">
        <v>46</v>
      </c>
      <c r="C33" s="7">
        <v>2011</v>
      </c>
      <c r="D33" s="8">
        <f>SUM(FOLK1E!R135,FOLK1E!R234)/FOLK1E!R36*100</f>
        <v>6.7163071010568602</v>
      </c>
    </row>
    <row r="34" spans="1:4" x14ac:dyDescent="0.2">
      <c r="A34">
        <v>350</v>
      </c>
      <c r="B34" s="7" t="s">
        <v>47</v>
      </c>
      <c r="C34" s="7">
        <v>2011</v>
      </c>
      <c r="D34" s="8">
        <f>SUM(FOLK1E!R136,FOLK1E!R235)/FOLK1E!R37*100</f>
        <v>2.1250209798034425</v>
      </c>
    </row>
    <row r="35" spans="1:4" x14ac:dyDescent="0.2">
      <c r="A35">
        <v>265</v>
      </c>
      <c r="B35" s="7" t="s">
        <v>48</v>
      </c>
      <c r="C35" s="7">
        <v>2011</v>
      </c>
      <c r="D35" s="8">
        <f>SUM(FOLK1E!R137,FOLK1E!R236)/FOLK1E!R38*100</f>
        <v>5.8567857650212938</v>
      </c>
    </row>
    <row r="36" spans="1:4" x14ac:dyDescent="0.2">
      <c r="A36">
        <v>269</v>
      </c>
      <c r="B36" s="7" t="s">
        <v>49</v>
      </c>
      <c r="C36" s="7">
        <v>2011</v>
      </c>
      <c r="D36" s="8">
        <f>SUM(FOLK1E!R138,FOLK1E!R237)/FOLK1E!R39*100</f>
        <v>3.4481529449507491</v>
      </c>
    </row>
    <row r="37" spans="1:4" x14ac:dyDescent="0.2">
      <c r="A37">
        <v>320</v>
      </c>
      <c r="B37" s="7" t="s">
        <v>50</v>
      </c>
      <c r="C37" s="7">
        <v>2011</v>
      </c>
      <c r="D37" s="8">
        <f>SUM(FOLK1E!R139,FOLK1E!R238)/FOLK1E!R40*100</f>
        <v>2.5020927625884992</v>
      </c>
    </row>
    <row r="38" spans="1:4" x14ac:dyDescent="0.2">
      <c r="A38">
        <v>376</v>
      </c>
      <c r="B38" s="7" t="s">
        <v>51</v>
      </c>
      <c r="C38" s="7">
        <v>2011</v>
      </c>
      <c r="D38" s="8">
        <f>SUM(FOLK1E!R140,FOLK1E!R239)/FOLK1E!R41*100</f>
        <v>3.3126759658289919</v>
      </c>
    </row>
    <row r="39" spans="1:4" x14ac:dyDescent="0.2">
      <c r="A39">
        <v>316</v>
      </c>
      <c r="B39" s="7" t="s">
        <v>52</v>
      </c>
      <c r="C39" s="7">
        <v>2011</v>
      </c>
      <c r="D39" s="8">
        <f>SUM(FOLK1E!R141,FOLK1E!R240)/FOLK1E!R42*100</f>
        <v>5.6372275717692588</v>
      </c>
    </row>
    <row r="40" spans="1:4" x14ac:dyDescent="0.2">
      <c r="A40">
        <v>326</v>
      </c>
      <c r="B40" s="7" t="s">
        <v>53</v>
      </c>
      <c r="C40" s="7">
        <v>2011</v>
      </c>
      <c r="D40" s="8">
        <f>SUM(FOLK1E!R142,FOLK1E!R241)/FOLK1E!R43*100</f>
        <v>3.4055411502888995</v>
      </c>
    </row>
    <row r="41" spans="1:4" x14ac:dyDescent="0.2">
      <c r="A41">
        <v>360</v>
      </c>
      <c r="B41" s="7" t="s">
        <v>54</v>
      </c>
      <c r="C41" s="7">
        <v>2011</v>
      </c>
      <c r="D41" s="8">
        <f>SUM(FOLK1E!R143,FOLK1E!R242)/FOLK1E!R44*100</f>
        <v>4.0450234383516843</v>
      </c>
    </row>
    <row r="42" spans="1:4" x14ac:dyDescent="0.2">
      <c r="A42">
        <v>370</v>
      </c>
      <c r="B42" s="7" t="s">
        <v>55</v>
      </c>
      <c r="C42" s="7">
        <v>2011</v>
      </c>
      <c r="D42" s="8">
        <f>SUM(FOLK1E!R144,FOLK1E!R243)/FOLK1E!R45*100</f>
        <v>4.6542158849404434</v>
      </c>
    </row>
    <row r="43" spans="1:4" x14ac:dyDescent="0.2">
      <c r="A43">
        <v>306</v>
      </c>
      <c r="B43" s="7" t="s">
        <v>56</v>
      </c>
      <c r="C43" s="7">
        <v>2011</v>
      </c>
      <c r="D43" s="8">
        <f>SUM(FOLK1E!R145,FOLK1E!R244)/FOLK1E!R46*100</f>
        <v>2.2885283893395134</v>
      </c>
    </row>
    <row r="44" spans="1:4" x14ac:dyDescent="0.2">
      <c r="A44">
        <v>329</v>
      </c>
      <c r="B44" s="7" t="s">
        <v>57</v>
      </c>
      <c r="C44" s="7">
        <v>2011</v>
      </c>
      <c r="D44" s="8">
        <f>SUM(FOLK1E!R146,FOLK1E!R245)/FOLK1E!R47*100</f>
        <v>7.5689082386492927</v>
      </c>
    </row>
    <row r="45" spans="1:4" x14ac:dyDescent="0.2">
      <c r="A45">
        <v>330</v>
      </c>
      <c r="B45" s="7" t="s">
        <v>58</v>
      </c>
      <c r="C45" s="7">
        <v>2011</v>
      </c>
      <c r="D45" s="8">
        <f>SUM(FOLK1E!R147,FOLK1E!R246)/FOLK1E!R48*100</f>
        <v>6.8412522116464984</v>
      </c>
    </row>
    <row r="46" spans="1:4" x14ac:dyDescent="0.2">
      <c r="A46">
        <v>340</v>
      </c>
      <c r="B46" s="7" t="s">
        <v>59</v>
      </c>
      <c r="C46" s="7">
        <v>2011</v>
      </c>
      <c r="D46" s="8">
        <f>SUM(FOLK1E!R148,FOLK1E!R247)/FOLK1E!R49*100</f>
        <v>2.8137811616714621</v>
      </c>
    </row>
    <row r="47" spans="1:4" x14ac:dyDescent="0.2">
      <c r="A47">
        <v>336</v>
      </c>
      <c r="B47" s="7" t="s">
        <v>60</v>
      </c>
      <c r="C47" s="7">
        <v>2011</v>
      </c>
      <c r="D47" s="8">
        <f>SUM(FOLK1E!R149,FOLK1E!R248)/FOLK1E!R50*100</f>
        <v>2.1201696135690855</v>
      </c>
    </row>
    <row r="48" spans="1:4" x14ac:dyDescent="0.2">
      <c r="A48">
        <v>390</v>
      </c>
      <c r="B48" s="7" t="s">
        <v>61</v>
      </c>
      <c r="C48" s="7">
        <v>2011</v>
      </c>
      <c r="D48" s="8">
        <f>SUM(FOLK1E!R150,FOLK1E!R249)/FOLK1E!R51*100</f>
        <v>2.5971347948773609</v>
      </c>
    </row>
    <row r="49" spans="1:4" x14ac:dyDescent="0.2">
      <c r="A49">
        <v>420</v>
      </c>
      <c r="B49" s="7" t="s">
        <v>62</v>
      </c>
      <c r="C49" s="7">
        <v>2011</v>
      </c>
      <c r="D49" s="8">
        <f>SUM(FOLK1E!R151,FOLK1E!R250)/FOLK1E!R52*100</f>
        <v>1.6985431610339168</v>
      </c>
    </row>
    <row r="50" spans="1:4" x14ac:dyDescent="0.2">
      <c r="A50">
        <v>430</v>
      </c>
      <c r="B50" s="7" t="s">
        <v>63</v>
      </c>
      <c r="C50" s="7">
        <v>2011</v>
      </c>
      <c r="D50" s="8">
        <f>SUM(FOLK1E!R152,FOLK1E!R251)/FOLK1E!R53*100</f>
        <v>2.3081827226799843</v>
      </c>
    </row>
    <row r="51" spans="1:4" x14ac:dyDescent="0.2">
      <c r="A51">
        <v>440</v>
      </c>
      <c r="B51" s="7" t="s">
        <v>64</v>
      </c>
      <c r="C51" s="7">
        <v>2011</v>
      </c>
      <c r="D51" s="8">
        <f>SUM(FOLK1E!R153,FOLK1E!R252)/FOLK1E!R54*100</f>
        <v>2.4922872816484682</v>
      </c>
    </row>
    <row r="52" spans="1:4" x14ac:dyDescent="0.2">
      <c r="A52">
        <v>482</v>
      </c>
      <c r="B52" s="7" t="s">
        <v>65</v>
      </c>
      <c r="C52" s="7">
        <v>2011</v>
      </c>
      <c r="D52" s="8">
        <f>SUM(FOLK1E!R154,FOLK1E!R253)/FOLK1E!R55*100</f>
        <v>1.7934762066749821</v>
      </c>
    </row>
    <row r="53" spans="1:4" x14ac:dyDescent="0.2">
      <c r="A53">
        <v>410</v>
      </c>
      <c r="B53" s="7" t="s">
        <v>66</v>
      </c>
      <c r="C53" s="7">
        <v>2011</v>
      </c>
      <c r="D53" s="8">
        <f>SUM(FOLK1E!R155,FOLK1E!R254)/FOLK1E!R56*100</f>
        <v>2.980853493374406</v>
      </c>
    </row>
    <row r="54" spans="1:4" x14ac:dyDescent="0.2">
      <c r="A54">
        <v>480</v>
      </c>
      <c r="B54" s="7" t="s">
        <v>67</v>
      </c>
      <c r="C54" s="7">
        <v>2011</v>
      </c>
      <c r="D54" s="8">
        <f>SUM(FOLK1E!R156,FOLK1E!R255)/FOLK1E!R57*100</f>
        <v>1.979811688862499</v>
      </c>
    </row>
    <row r="55" spans="1:4" x14ac:dyDescent="0.2">
      <c r="A55">
        <v>450</v>
      </c>
      <c r="B55" s="7" t="s">
        <v>68</v>
      </c>
      <c r="C55" s="7">
        <v>2011</v>
      </c>
      <c r="D55" s="8">
        <f>SUM(FOLK1E!R157,FOLK1E!R256)/FOLK1E!R58*100</f>
        <v>4.3553067664642171</v>
      </c>
    </row>
    <row r="56" spans="1:4" x14ac:dyDescent="0.2">
      <c r="A56">
        <v>461</v>
      </c>
      <c r="B56" s="7" t="s">
        <v>69</v>
      </c>
      <c r="C56" s="7">
        <v>2011</v>
      </c>
      <c r="D56" s="8">
        <f>SUM(FOLK1E!R158,FOLK1E!R257)/FOLK1E!R59*100</f>
        <v>10.172055481792084</v>
      </c>
    </row>
    <row r="57" spans="1:4" x14ac:dyDescent="0.2">
      <c r="A57">
        <v>479</v>
      </c>
      <c r="B57" s="7" t="s">
        <v>70</v>
      </c>
      <c r="C57" s="7">
        <v>2011</v>
      </c>
      <c r="D57" s="8">
        <f>SUM(FOLK1E!R159,FOLK1E!R258)/FOLK1E!R60*100</f>
        <v>4.4596459543727534</v>
      </c>
    </row>
    <row r="58" spans="1:4" x14ac:dyDescent="0.2">
      <c r="A58">
        <v>492</v>
      </c>
      <c r="B58" s="7" t="s">
        <v>71</v>
      </c>
      <c r="C58" s="7">
        <v>2011</v>
      </c>
      <c r="D58" s="8">
        <f>SUM(FOLK1E!R160,FOLK1E!R259)/FOLK1E!R61*100</f>
        <v>1.740797834342219</v>
      </c>
    </row>
    <row r="59" spans="1:4" x14ac:dyDescent="0.2">
      <c r="A59">
        <v>530</v>
      </c>
      <c r="B59" s="7" t="s">
        <v>72</v>
      </c>
      <c r="C59" s="7">
        <v>2011</v>
      </c>
      <c r="D59" s="8">
        <f>SUM(FOLK1E!R161,FOLK1E!R260)/FOLK1E!R62*100</f>
        <v>3.6643273961630878</v>
      </c>
    </row>
    <row r="60" spans="1:4" x14ac:dyDescent="0.2">
      <c r="A60">
        <v>561</v>
      </c>
      <c r="B60" s="7" t="s">
        <v>73</v>
      </c>
      <c r="C60" s="7">
        <v>2011</v>
      </c>
      <c r="D60" s="8">
        <f>SUM(FOLK1E!R162,FOLK1E!R261)/FOLK1E!R63*100</f>
        <v>5.3870913830412972</v>
      </c>
    </row>
    <row r="61" spans="1:4" x14ac:dyDescent="0.2">
      <c r="A61">
        <v>563</v>
      </c>
      <c r="B61" s="7" t="s">
        <v>74</v>
      </c>
      <c r="C61" s="7">
        <v>2011</v>
      </c>
      <c r="D61" s="8">
        <f>SUM(FOLK1E!R163,FOLK1E!R262)/FOLK1E!R64*100</f>
        <v>2.2884182763168099</v>
      </c>
    </row>
    <row r="62" spans="1:4" x14ac:dyDescent="0.2">
      <c r="A62">
        <v>607</v>
      </c>
      <c r="B62" s="7" t="s">
        <v>75</v>
      </c>
      <c r="C62" s="7">
        <v>2011</v>
      </c>
      <c r="D62" s="8">
        <f>SUM(FOLK1E!R164,FOLK1E!R263)/FOLK1E!R65*100</f>
        <v>6.2682252074869771</v>
      </c>
    </row>
    <row r="63" spans="1:4" x14ac:dyDescent="0.2">
      <c r="A63">
        <v>510</v>
      </c>
      <c r="B63" s="7" t="s">
        <v>76</v>
      </c>
      <c r="C63" s="7">
        <v>2011</v>
      </c>
      <c r="D63" s="8">
        <f>SUM(FOLK1E!R165,FOLK1E!R264)/FOLK1E!R66*100</f>
        <v>3.9230447138899032</v>
      </c>
    </row>
    <row r="64" spans="1:4" x14ac:dyDescent="0.2">
      <c r="A64">
        <v>621</v>
      </c>
      <c r="B64" s="7" t="s">
        <v>77</v>
      </c>
      <c r="C64" s="7">
        <v>2011</v>
      </c>
      <c r="D64" s="8">
        <f>SUM(FOLK1E!R166,FOLK1E!R265)/FOLK1E!R67*100</f>
        <v>6.078189761398006</v>
      </c>
    </row>
    <row r="65" spans="1:4" x14ac:dyDescent="0.2">
      <c r="A65">
        <v>540</v>
      </c>
      <c r="B65" s="7" t="s">
        <v>78</v>
      </c>
      <c r="C65" s="7">
        <v>2011</v>
      </c>
      <c r="D65" s="8">
        <f>SUM(FOLK1E!R167,FOLK1E!R266)/FOLK1E!R68*100</f>
        <v>5.4787288116139736</v>
      </c>
    </row>
    <row r="66" spans="1:4" x14ac:dyDescent="0.2">
      <c r="A66">
        <v>550</v>
      </c>
      <c r="B66" s="7" t="s">
        <v>79</v>
      </c>
      <c r="C66" s="7">
        <v>2011</v>
      </c>
      <c r="D66" s="8">
        <f>SUM(FOLK1E!R168,FOLK1E!R267)/FOLK1E!R69*100</f>
        <v>2.8640375944624372</v>
      </c>
    </row>
    <row r="67" spans="1:4" x14ac:dyDescent="0.2">
      <c r="A67">
        <v>573</v>
      </c>
      <c r="B67" s="7" t="s">
        <v>80</v>
      </c>
      <c r="C67" s="7">
        <v>2011</v>
      </c>
      <c r="D67" s="8">
        <f>SUM(FOLK1E!R169,FOLK1E!R268)/FOLK1E!R70*100</f>
        <v>2.9783281426180079</v>
      </c>
    </row>
    <row r="68" spans="1:4" x14ac:dyDescent="0.2">
      <c r="A68">
        <v>575</v>
      </c>
      <c r="B68" s="7" t="s">
        <v>81</v>
      </c>
      <c r="C68" s="7">
        <v>2011</v>
      </c>
      <c r="D68" s="8">
        <f>SUM(FOLK1E!R170,FOLK1E!R269)/FOLK1E!R71*100</f>
        <v>3.0745216338986618</v>
      </c>
    </row>
    <row r="69" spans="1:4" x14ac:dyDescent="0.2">
      <c r="A69">
        <v>630</v>
      </c>
      <c r="B69" s="7" t="s">
        <v>82</v>
      </c>
      <c r="C69" s="7">
        <v>2011</v>
      </c>
      <c r="D69" s="8">
        <f>SUM(FOLK1E!R171,FOLK1E!R270)/FOLK1E!R72*100</f>
        <v>5.942378486231811</v>
      </c>
    </row>
    <row r="70" spans="1:4" x14ac:dyDescent="0.2">
      <c r="A70">
        <v>580</v>
      </c>
      <c r="B70" s="7" t="s">
        <v>83</v>
      </c>
      <c r="C70" s="7">
        <v>2011</v>
      </c>
      <c r="D70" s="8">
        <f>SUM(FOLK1E!R172,FOLK1E!R271)/FOLK1E!R73*100</f>
        <v>4.3326359832635983</v>
      </c>
    </row>
    <row r="71" spans="1:4" x14ac:dyDescent="0.2">
      <c r="A71">
        <v>710</v>
      </c>
      <c r="B71" s="7" t="s">
        <v>84</v>
      </c>
      <c r="C71" s="7">
        <v>2011</v>
      </c>
      <c r="D71" s="8">
        <f>SUM(FOLK1E!R173,FOLK1E!R272)/FOLK1E!R74*100</f>
        <v>2.013479942335211</v>
      </c>
    </row>
    <row r="72" spans="1:4" x14ac:dyDescent="0.2">
      <c r="A72">
        <v>766</v>
      </c>
      <c r="B72" s="7" t="s">
        <v>85</v>
      </c>
      <c r="C72" s="7">
        <v>2011</v>
      </c>
      <c r="D72" s="8">
        <f>SUM(FOLK1E!R174,FOLK1E!R273)/FOLK1E!R75*100</f>
        <v>2.3879576149737263</v>
      </c>
    </row>
    <row r="73" spans="1:4" x14ac:dyDescent="0.2">
      <c r="A73">
        <v>615</v>
      </c>
      <c r="B73" s="7" t="s">
        <v>86</v>
      </c>
      <c r="C73" s="7">
        <v>2011</v>
      </c>
      <c r="D73" s="8">
        <f>SUM(FOLK1E!R175,FOLK1E!R274)/FOLK1E!R76*100</f>
        <v>5.926715378570977</v>
      </c>
    </row>
    <row r="74" spans="1:4" x14ac:dyDescent="0.2">
      <c r="A74">
        <v>707</v>
      </c>
      <c r="B74" s="7" t="s">
        <v>87</v>
      </c>
      <c r="C74" s="7">
        <v>2011</v>
      </c>
      <c r="D74" s="8">
        <f>SUM(FOLK1E!R176,FOLK1E!R275)/FOLK1E!R77*100</f>
        <v>2.9600690441210378</v>
      </c>
    </row>
    <row r="75" spans="1:4" x14ac:dyDescent="0.2">
      <c r="A75">
        <v>727</v>
      </c>
      <c r="B75" s="7" t="s">
        <v>88</v>
      </c>
      <c r="C75" s="7">
        <v>2011</v>
      </c>
      <c r="D75" s="8">
        <f>SUM(FOLK1E!R177,FOLK1E!R276)/FOLK1E!R78*100</f>
        <v>2.9382441584634953</v>
      </c>
    </row>
    <row r="76" spans="1:4" x14ac:dyDescent="0.2">
      <c r="A76">
        <v>730</v>
      </c>
      <c r="B76" s="7" t="s">
        <v>89</v>
      </c>
      <c r="C76" s="7">
        <v>2011</v>
      </c>
      <c r="D76" s="8">
        <f>SUM(FOLK1E!R178,FOLK1E!R277)/FOLK1E!R79*100</f>
        <v>4.2661450190773227</v>
      </c>
    </row>
    <row r="77" spans="1:4" x14ac:dyDescent="0.2">
      <c r="A77">
        <v>741</v>
      </c>
      <c r="B77" s="7" t="s">
        <v>90</v>
      </c>
      <c r="C77" s="7">
        <v>2011</v>
      </c>
      <c r="D77" s="8">
        <f>SUM(FOLK1E!R179,FOLK1E!R278)/FOLK1E!R80*100</f>
        <v>1.2289280658859865</v>
      </c>
    </row>
    <row r="78" spans="1:4" x14ac:dyDescent="0.2">
      <c r="A78">
        <v>740</v>
      </c>
      <c r="B78" s="7" t="s">
        <v>91</v>
      </c>
      <c r="C78" s="7">
        <v>2011</v>
      </c>
      <c r="D78" s="8">
        <f>SUM(FOLK1E!R180,FOLK1E!R279)/FOLK1E!R81*100</f>
        <v>3.6039852866494018</v>
      </c>
    </row>
    <row r="79" spans="1:4" x14ac:dyDescent="0.2">
      <c r="A79">
        <v>746</v>
      </c>
      <c r="B79" s="7" t="s">
        <v>92</v>
      </c>
      <c r="C79" s="7">
        <v>2011</v>
      </c>
      <c r="D79" s="8">
        <f>SUM(FOLK1E!R181,FOLK1E!R280)/FOLK1E!R82*100</f>
        <v>2.8428527003213433</v>
      </c>
    </row>
    <row r="80" spans="1:4" x14ac:dyDescent="0.2">
      <c r="A80">
        <v>706</v>
      </c>
      <c r="B80" s="7" t="s">
        <v>93</v>
      </c>
      <c r="C80" s="7">
        <v>2011</v>
      </c>
      <c r="D80" s="8">
        <f>SUM(FOLK1E!R182,FOLK1E!R281)/FOLK1E!R83*100</f>
        <v>2.6034561164165528</v>
      </c>
    </row>
    <row r="81" spans="1:4" x14ac:dyDescent="0.2">
      <c r="A81">
        <v>751</v>
      </c>
      <c r="B81" s="7" t="s">
        <v>94</v>
      </c>
      <c r="C81" s="7">
        <v>2011</v>
      </c>
      <c r="D81" s="8">
        <f>SUM(FOLK1E!R183,FOLK1E!R282)/FOLK1E!R84*100</f>
        <v>10.34434095399379</v>
      </c>
    </row>
    <row r="82" spans="1:4" x14ac:dyDescent="0.2">
      <c r="A82">
        <v>657</v>
      </c>
      <c r="B82" s="7" t="s">
        <v>95</v>
      </c>
      <c r="C82" s="7">
        <v>2011</v>
      </c>
      <c r="D82" s="8">
        <f>SUM(FOLK1E!R184,FOLK1E!R283)/FOLK1E!R85*100</f>
        <v>4.9950729465523711</v>
      </c>
    </row>
    <row r="83" spans="1:4" x14ac:dyDescent="0.2">
      <c r="A83">
        <v>661</v>
      </c>
      <c r="B83" s="7" t="s">
        <v>96</v>
      </c>
      <c r="C83" s="7">
        <v>2011</v>
      </c>
      <c r="D83" s="8">
        <f>SUM(FOLK1E!R185,FOLK1E!R284)/FOLK1E!R86*100</f>
        <v>4.1258612850197611</v>
      </c>
    </row>
    <row r="84" spans="1:4" x14ac:dyDescent="0.2">
      <c r="A84">
        <v>756</v>
      </c>
      <c r="B84" s="7" t="s">
        <v>97</v>
      </c>
      <c r="C84" s="7">
        <v>2011</v>
      </c>
      <c r="D84" s="8">
        <f>SUM(FOLK1E!R186,FOLK1E!R285)/FOLK1E!R87*100</f>
        <v>5.3916105874312734</v>
      </c>
    </row>
    <row r="85" spans="1:4" x14ac:dyDescent="0.2">
      <c r="A85">
        <v>665</v>
      </c>
      <c r="B85" s="7" t="s">
        <v>98</v>
      </c>
      <c r="C85" s="7">
        <v>2011</v>
      </c>
      <c r="D85" s="8">
        <f>SUM(FOLK1E!R187,FOLK1E!R286)/FOLK1E!R88*100</f>
        <v>1.9164168003161099</v>
      </c>
    </row>
    <row r="86" spans="1:4" x14ac:dyDescent="0.2">
      <c r="A86">
        <v>760</v>
      </c>
      <c r="B86" s="7" t="s">
        <v>99</v>
      </c>
      <c r="C86" s="7">
        <v>2011</v>
      </c>
      <c r="D86" s="8">
        <f>SUM(FOLK1E!R188,FOLK1E!R287)/FOLK1E!R89*100</f>
        <v>2.9681908805532471</v>
      </c>
    </row>
    <row r="87" spans="1:4" x14ac:dyDescent="0.2">
      <c r="A87">
        <v>779</v>
      </c>
      <c r="B87" s="7" t="s">
        <v>100</v>
      </c>
      <c r="C87" s="7">
        <v>2011</v>
      </c>
      <c r="D87" s="8">
        <f>SUM(FOLK1E!R189,FOLK1E!R288)/FOLK1E!R90*100</f>
        <v>3.0205074912136864</v>
      </c>
    </row>
    <row r="88" spans="1:4" x14ac:dyDescent="0.2">
      <c r="A88">
        <v>671</v>
      </c>
      <c r="B88" s="7" t="s">
        <v>101</v>
      </c>
      <c r="C88" s="7">
        <v>2011</v>
      </c>
      <c r="D88" s="8">
        <f>SUM(FOLK1E!R190,FOLK1E!R289)/FOLK1E!R91*100</f>
        <v>3.8353232710069838</v>
      </c>
    </row>
    <row r="89" spans="1:4" x14ac:dyDescent="0.2">
      <c r="A89">
        <v>791</v>
      </c>
      <c r="B89" s="7" t="s">
        <v>102</v>
      </c>
      <c r="C89" s="7">
        <v>2011</v>
      </c>
      <c r="D89" s="8">
        <f>SUM(FOLK1E!R191,FOLK1E!R290)/FOLK1E!R92*100</f>
        <v>3.4305967380773823</v>
      </c>
    </row>
    <row r="90" spans="1:4" x14ac:dyDescent="0.2">
      <c r="A90">
        <v>810</v>
      </c>
      <c r="B90" s="7" t="s">
        <v>103</v>
      </c>
      <c r="C90" s="7">
        <v>2011</v>
      </c>
      <c r="D90" s="8">
        <f>SUM(FOLK1E!R192,FOLK1E!R291)/FOLK1E!R93*100</f>
        <v>2.425237562884293</v>
      </c>
    </row>
    <row r="91" spans="1:4" x14ac:dyDescent="0.2">
      <c r="A91">
        <v>813</v>
      </c>
      <c r="B91" s="7" t="s">
        <v>104</v>
      </c>
      <c r="C91" s="7">
        <v>2011</v>
      </c>
      <c r="D91" s="8">
        <f>SUM(FOLK1E!R193,FOLK1E!R292)/FOLK1E!R94*100</f>
        <v>2.6054857895528518</v>
      </c>
    </row>
    <row r="92" spans="1:4" x14ac:dyDescent="0.2">
      <c r="A92">
        <v>860</v>
      </c>
      <c r="B92" s="7" t="s">
        <v>105</v>
      </c>
      <c r="C92" s="7">
        <v>2011</v>
      </c>
      <c r="D92" s="8">
        <f>SUM(FOLK1E!R194,FOLK1E!R293)/FOLK1E!R95*100</f>
        <v>3.0342382221419215</v>
      </c>
    </row>
    <row r="93" spans="1:4" x14ac:dyDescent="0.2">
      <c r="A93">
        <v>849</v>
      </c>
      <c r="B93" s="7" t="s">
        <v>106</v>
      </c>
      <c r="C93" s="7">
        <v>2011</v>
      </c>
      <c r="D93" s="8">
        <f>SUM(FOLK1E!R195,FOLK1E!R294)/FOLK1E!R96*100</f>
        <v>2.1758505773851042</v>
      </c>
    </row>
    <row r="94" spans="1:4" x14ac:dyDescent="0.2">
      <c r="A94">
        <v>825</v>
      </c>
      <c r="B94" s="7" t="s">
        <v>107</v>
      </c>
      <c r="C94" s="7">
        <v>2011</v>
      </c>
      <c r="D94" s="8">
        <f>SUM(FOLK1E!R196,FOLK1E!R295)/FOLK1E!R97*100</f>
        <v>0.30959752321981426</v>
      </c>
    </row>
    <row r="95" spans="1:4" x14ac:dyDescent="0.2">
      <c r="A95">
        <v>846</v>
      </c>
      <c r="B95" s="7" t="s">
        <v>108</v>
      </c>
      <c r="C95" s="7">
        <v>2011</v>
      </c>
      <c r="D95" s="8">
        <f>SUM(FOLK1E!R197,FOLK1E!R296)/FOLK1E!R98*100</f>
        <v>2.7944510354386667</v>
      </c>
    </row>
    <row r="96" spans="1:4" x14ac:dyDescent="0.2">
      <c r="A96">
        <v>773</v>
      </c>
      <c r="B96" s="7" t="s">
        <v>109</v>
      </c>
      <c r="C96" s="7">
        <v>2011</v>
      </c>
      <c r="D96" s="8">
        <f>SUM(FOLK1E!R198,FOLK1E!R297)/FOLK1E!R99*100</f>
        <v>2.3372190228497121</v>
      </c>
    </row>
    <row r="97" spans="1:4" x14ac:dyDescent="0.2">
      <c r="A97">
        <v>840</v>
      </c>
      <c r="B97" s="7" t="s">
        <v>110</v>
      </c>
      <c r="C97" s="7">
        <v>2011</v>
      </c>
      <c r="D97" s="8">
        <f>SUM(FOLK1E!R199,FOLK1E!R298)/FOLK1E!R100*100</f>
        <v>2.3083364266537756</v>
      </c>
    </row>
    <row r="98" spans="1:4" x14ac:dyDescent="0.2">
      <c r="A98">
        <v>787</v>
      </c>
      <c r="B98" s="7" t="s">
        <v>111</v>
      </c>
      <c r="C98" s="7">
        <v>2011</v>
      </c>
      <c r="D98" s="8">
        <f>SUM(FOLK1E!R200,FOLK1E!R299)/FOLK1E!R101*100</f>
        <v>2.6074462006180203</v>
      </c>
    </row>
    <row r="99" spans="1:4" x14ac:dyDescent="0.2">
      <c r="A99">
        <v>820</v>
      </c>
      <c r="B99" s="7" t="s">
        <v>112</v>
      </c>
      <c r="C99" s="7">
        <v>2011</v>
      </c>
      <c r="D99" s="8">
        <f>SUM(FOLK1E!R201,FOLK1E!R300)/FOLK1E!R102*100</f>
        <v>2.4909264312395685</v>
      </c>
    </row>
    <row r="100" spans="1:4" x14ac:dyDescent="0.2">
      <c r="A100">
        <v>851</v>
      </c>
      <c r="B100" s="7" t="s">
        <v>113</v>
      </c>
      <c r="C100" s="7">
        <v>2011</v>
      </c>
      <c r="D100" s="8">
        <f>SUM(FOLK1E!R202,FOLK1E!R301)/FOLK1E!R103*100</f>
        <v>5.097634247089748</v>
      </c>
    </row>
    <row r="101" spans="1:4" x14ac:dyDescent="0.2">
      <c r="A101">
        <v>101</v>
      </c>
      <c r="B101" s="7" t="s">
        <v>15</v>
      </c>
      <c r="C101" s="7">
        <v>2015</v>
      </c>
      <c r="D101" s="8">
        <f>SUM(FOLK1E!S104,FOLK1E!S203)/FOLK1E!S5*100</f>
        <v>14.847157834554469</v>
      </c>
    </row>
    <row r="102" spans="1:4" x14ac:dyDescent="0.2">
      <c r="A102">
        <v>147</v>
      </c>
      <c r="B102" s="7" t="s">
        <v>16</v>
      </c>
      <c r="C102" s="7">
        <v>2015</v>
      </c>
      <c r="D102" s="8">
        <f>SUM(FOLK1E!S105,FOLK1E!S204)/FOLK1E!S6*100</f>
        <v>9.6817934403013481</v>
      </c>
    </row>
    <row r="103" spans="1:4" x14ac:dyDescent="0.2">
      <c r="A103">
        <v>155</v>
      </c>
      <c r="B103" s="7" t="s">
        <v>17</v>
      </c>
      <c r="C103" s="7">
        <v>2015</v>
      </c>
      <c r="D103" s="8">
        <f>SUM(FOLK1E!S106,FOLK1E!S205)/FOLK1E!S7*100</f>
        <v>3.7753321223777467</v>
      </c>
    </row>
    <row r="104" spans="1:4" x14ac:dyDescent="0.2">
      <c r="A104">
        <v>185</v>
      </c>
      <c r="B104" s="7" t="s">
        <v>18</v>
      </c>
      <c r="C104" s="7">
        <v>2015</v>
      </c>
      <c r="D104" s="8">
        <f>SUM(FOLK1E!S107,FOLK1E!S206)/FOLK1E!S8*100</f>
        <v>8.3028598218471643</v>
      </c>
    </row>
    <row r="105" spans="1:4" x14ac:dyDescent="0.2">
      <c r="A105">
        <v>165</v>
      </c>
      <c r="B105" s="7" t="s">
        <v>19</v>
      </c>
      <c r="C105" s="7">
        <v>2015</v>
      </c>
      <c r="D105" s="8">
        <f>SUM(FOLK1E!S108,FOLK1E!S207)/FOLK1E!S9*100</f>
        <v>23.402835997151385</v>
      </c>
    </row>
    <row r="106" spans="1:4" x14ac:dyDescent="0.2">
      <c r="A106">
        <v>151</v>
      </c>
      <c r="B106" s="7" t="s">
        <v>20</v>
      </c>
      <c r="C106" s="7">
        <v>2015</v>
      </c>
      <c r="D106" s="8">
        <f>SUM(FOLK1E!S109,FOLK1E!S208)/FOLK1E!S10*100</f>
        <v>11.350083856140133</v>
      </c>
    </row>
    <row r="107" spans="1:4" x14ac:dyDescent="0.2">
      <c r="A107">
        <v>153</v>
      </c>
      <c r="B107" s="7" t="s">
        <v>21</v>
      </c>
      <c r="C107" s="7">
        <v>2015</v>
      </c>
      <c r="D107" s="8">
        <f>SUM(FOLK1E!S110,FOLK1E!S209)/FOLK1E!S11*100</f>
        <v>25.816335961438657</v>
      </c>
    </row>
    <row r="108" spans="1:4" x14ac:dyDescent="0.2">
      <c r="A108">
        <v>157</v>
      </c>
      <c r="B108" s="7" t="s">
        <v>22</v>
      </c>
      <c r="C108" s="7">
        <v>2015</v>
      </c>
      <c r="D108" s="8">
        <f>SUM(FOLK1E!S111,FOLK1E!S210)/FOLK1E!S12*100</f>
        <v>7.5986051866294897</v>
      </c>
    </row>
    <row r="109" spans="1:4" x14ac:dyDescent="0.2">
      <c r="A109">
        <v>159</v>
      </c>
      <c r="B109" s="7" t="s">
        <v>23</v>
      </c>
      <c r="C109" s="7">
        <v>2015</v>
      </c>
      <c r="D109" s="8">
        <f>SUM(FOLK1E!S112,FOLK1E!S211)/FOLK1E!S13*100</f>
        <v>12.941507644897477</v>
      </c>
    </row>
    <row r="110" spans="1:4" x14ac:dyDescent="0.2">
      <c r="A110">
        <v>161</v>
      </c>
      <c r="B110" s="7" t="s">
        <v>24</v>
      </c>
      <c r="C110" s="7">
        <v>2015</v>
      </c>
      <c r="D110" s="8">
        <f>SUM(FOLK1E!S113,FOLK1E!S212)/FOLK1E!S14*100</f>
        <v>13.145000167423795</v>
      </c>
    </row>
    <row r="111" spans="1:4" x14ac:dyDescent="0.2">
      <c r="A111">
        <v>163</v>
      </c>
      <c r="B111" s="7" t="s">
        <v>25</v>
      </c>
      <c r="C111" s="7">
        <v>2015</v>
      </c>
      <c r="D111" s="8">
        <f>SUM(FOLK1E!S114,FOLK1E!S213)/FOLK1E!S15*100</f>
        <v>13.967010272728078</v>
      </c>
    </row>
    <row r="112" spans="1:4" x14ac:dyDescent="0.2">
      <c r="A112">
        <v>167</v>
      </c>
      <c r="B112" s="7" t="s">
        <v>26</v>
      </c>
      <c r="C112" s="7">
        <v>2015</v>
      </c>
      <c r="D112" s="8">
        <f>SUM(FOLK1E!S115,FOLK1E!S214)/FOLK1E!S16*100</f>
        <v>13.911294157931783</v>
      </c>
    </row>
    <row r="113" spans="1:4" x14ac:dyDescent="0.2">
      <c r="A113">
        <v>169</v>
      </c>
      <c r="B113" s="7" t="s">
        <v>27</v>
      </c>
      <c r="C113" s="7">
        <v>2015</v>
      </c>
      <c r="D113" s="8">
        <f>SUM(FOLK1E!S116,FOLK1E!S215)/FOLK1E!S17*100</f>
        <v>20.390864020517586</v>
      </c>
    </row>
    <row r="114" spans="1:4" x14ac:dyDescent="0.2">
      <c r="A114">
        <v>183</v>
      </c>
      <c r="B114" s="7" t="s">
        <v>28</v>
      </c>
      <c r="C114" s="7">
        <v>2015</v>
      </c>
      <c r="D114" s="8">
        <f>SUM(FOLK1E!S117,FOLK1E!S216)/FOLK1E!S18*100</f>
        <v>30.780255495869635</v>
      </c>
    </row>
    <row r="115" spans="1:4" x14ac:dyDescent="0.2">
      <c r="A115">
        <v>173</v>
      </c>
      <c r="B115" s="7" t="s">
        <v>29</v>
      </c>
      <c r="C115" s="7">
        <v>2015</v>
      </c>
      <c r="D115" s="8">
        <f>SUM(FOLK1E!S118,FOLK1E!S217)/FOLK1E!S19*100</f>
        <v>7.5418956200551763</v>
      </c>
    </row>
    <row r="116" spans="1:4" x14ac:dyDescent="0.2">
      <c r="A116">
        <v>175</v>
      </c>
      <c r="B116" s="7" t="s">
        <v>30</v>
      </c>
      <c r="C116" s="7">
        <v>2015</v>
      </c>
      <c r="D116" s="8">
        <f>SUM(FOLK1E!S119,FOLK1E!S218)/FOLK1E!S20*100</f>
        <v>13.732757935982631</v>
      </c>
    </row>
    <row r="117" spans="1:4" x14ac:dyDescent="0.2">
      <c r="A117">
        <v>187</v>
      </c>
      <c r="B117" s="7" t="s">
        <v>31</v>
      </c>
      <c r="C117" s="7">
        <v>2015</v>
      </c>
      <c r="D117" s="8">
        <f>SUM(FOLK1E!S120,FOLK1E!S219)/FOLK1E!S21*100</f>
        <v>16.250040899126393</v>
      </c>
    </row>
    <row r="118" spans="1:4" x14ac:dyDescent="0.2">
      <c r="A118">
        <v>201</v>
      </c>
      <c r="B118" s="7" t="s">
        <v>32</v>
      </c>
      <c r="C118" s="7">
        <v>2015</v>
      </c>
      <c r="D118" s="8">
        <f>SUM(FOLK1E!S121,FOLK1E!S220)/FOLK1E!S22*100</f>
        <v>4.7851184041446553</v>
      </c>
    </row>
    <row r="119" spans="1:4" x14ac:dyDescent="0.2">
      <c r="A119">
        <v>240</v>
      </c>
      <c r="B119" s="7" t="s">
        <v>33</v>
      </c>
      <c r="C119" s="7">
        <v>2015</v>
      </c>
      <c r="D119" s="8">
        <f>SUM(FOLK1E!S122,FOLK1E!S221)/FOLK1E!S23*100</f>
        <v>5.1677950701954929</v>
      </c>
    </row>
    <row r="120" spans="1:4" x14ac:dyDescent="0.2">
      <c r="A120">
        <v>210</v>
      </c>
      <c r="B120" s="7" t="s">
        <v>34</v>
      </c>
      <c r="C120" s="7">
        <v>2015</v>
      </c>
      <c r="D120" s="8">
        <f>SUM(FOLK1E!S123,FOLK1E!S222)/FOLK1E!S24*100</f>
        <v>10.397289188698272</v>
      </c>
    </row>
    <row r="121" spans="1:4" x14ac:dyDescent="0.2">
      <c r="A121">
        <v>250</v>
      </c>
      <c r="B121" s="7" t="s">
        <v>35</v>
      </c>
      <c r="C121" s="7">
        <v>2015</v>
      </c>
      <c r="D121" s="8">
        <f>SUM(FOLK1E!S124,FOLK1E!S223)/FOLK1E!S25*100</f>
        <v>4.7513898852223821</v>
      </c>
    </row>
    <row r="122" spans="1:4" x14ac:dyDescent="0.2">
      <c r="A122">
        <v>190</v>
      </c>
      <c r="B122" s="7" t="s">
        <v>36</v>
      </c>
      <c r="C122" s="7">
        <v>2015</v>
      </c>
      <c r="D122" s="8">
        <f>SUM(FOLK1E!S125,FOLK1E!S224)/FOLK1E!S26*100</f>
        <v>8.6811140805289213</v>
      </c>
    </row>
    <row r="123" spans="1:4" x14ac:dyDescent="0.2">
      <c r="A123">
        <v>270</v>
      </c>
      <c r="B123" s="7" t="s">
        <v>37</v>
      </c>
      <c r="C123" s="7">
        <v>2015</v>
      </c>
      <c r="D123" s="8">
        <f>SUM(FOLK1E!S126,FOLK1E!S225)/FOLK1E!S27*100</f>
        <v>3.5878542411340595</v>
      </c>
    </row>
    <row r="124" spans="1:4" x14ac:dyDescent="0.2">
      <c r="A124">
        <v>260</v>
      </c>
      <c r="B124" s="7" t="s">
        <v>38</v>
      </c>
      <c r="C124" s="7">
        <v>2015</v>
      </c>
      <c r="D124" s="8">
        <f>SUM(FOLK1E!S127,FOLK1E!S226)/FOLK1E!S28*100</f>
        <v>5.8356834905507471</v>
      </c>
    </row>
    <row r="125" spans="1:4" x14ac:dyDescent="0.2">
      <c r="A125">
        <v>217</v>
      </c>
      <c r="B125" s="7" t="s">
        <v>39</v>
      </c>
      <c r="C125" s="7">
        <v>2015</v>
      </c>
      <c r="D125" s="8">
        <f>SUM(FOLK1E!S128,FOLK1E!S227)/FOLK1E!S29*100</f>
        <v>8.3056867728887251</v>
      </c>
    </row>
    <row r="126" spans="1:4" x14ac:dyDescent="0.2">
      <c r="A126">
        <v>219</v>
      </c>
      <c r="B126" s="7" t="s">
        <v>40</v>
      </c>
      <c r="C126" s="7">
        <v>2015</v>
      </c>
      <c r="D126" s="8">
        <f>SUM(FOLK1E!S129,FOLK1E!S228)/FOLK1E!S30*100</f>
        <v>7.1646117437199424</v>
      </c>
    </row>
    <row r="127" spans="1:4" x14ac:dyDescent="0.2">
      <c r="A127">
        <v>223</v>
      </c>
      <c r="B127" s="7" t="s">
        <v>41</v>
      </c>
      <c r="C127" s="7">
        <v>2015</v>
      </c>
      <c r="D127" s="8">
        <f>SUM(FOLK1E!S130,FOLK1E!S229)/FOLK1E!S31*100</f>
        <v>5.3714365959837096</v>
      </c>
    </row>
    <row r="128" spans="1:4" x14ac:dyDescent="0.2">
      <c r="A128">
        <v>230</v>
      </c>
      <c r="B128" s="7" t="s">
        <v>42</v>
      </c>
      <c r="C128" s="7">
        <v>2015</v>
      </c>
      <c r="D128" s="8">
        <f>SUM(FOLK1E!S131,FOLK1E!S230)/FOLK1E!S32*100</f>
        <v>6.3928482965164717</v>
      </c>
    </row>
    <row r="129" spans="1:4" x14ac:dyDescent="0.2">
      <c r="A129">
        <v>400</v>
      </c>
      <c r="B129" s="7" t="s">
        <v>43</v>
      </c>
      <c r="C129" s="7">
        <v>2015</v>
      </c>
      <c r="D129" s="8">
        <f>SUM(FOLK1E!S132,FOLK1E!S231)/FOLK1E!S33*100</f>
        <v>2.7134851226377164</v>
      </c>
    </row>
    <row r="130" spans="1:4" x14ac:dyDescent="0.2">
      <c r="A130">
        <v>411</v>
      </c>
      <c r="B130" s="7" t="s">
        <v>44</v>
      </c>
      <c r="C130" s="7">
        <v>2015</v>
      </c>
      <c r="D130" s="8">
        <f>SUM(FOLK1E!S133,FOLK1E!S232)/FOLK1E!S34*100</f>
        <v>1.6483516483516485</v>
      </c>
    </row>
    <row r="131" spans="1:4" x14ac:dyDescent="0.2">
      <c r="A131">
        <v>253</v>
      </c>
      <c r="B131" s="7" t="s">
        <v>45</v>
      </c>
      <c r="C131" s="7">
        <v>2015</v>
      </c>
      <c r="D131" s="8">
        <f>SUM(FOLK1E!S134,FOLK1E!S233)/FOLK1E!S35*100</f>
        <v>9.3242148284419883</v>
      </c>
    </row>
    <row r="132" spans="1:4" x14ac:dyDescent="0.2">
      <c r="A132">
        <v>259</v>
      </c>
      <c r="B132" s="7" t="s">
        <v>46</v>
      </c>
      <c r="C132" s="7">
        <v>2015</v>
      </c>
      <c r="D132" s="8">
        <f>SUM(FOLK1E!S135,FOLK1E!S234)/FOLK1E!S36*100</f>
        <v>7.3628092363061501</v>
      </c>
    </row>
    <row r="133" spans="1:4" x14ac:dyDescent="0.2">
      <c r="A133">
        <v>350</v>
      </c>
      <c r="B133" s="7" t="s">
        <v>47</v>
      </c>
      <c r="C133" s="7">
        <v>2015</v>
      </c>
      <c r="D133" s="8">
        <f>SUM(FOLK1E!S136,FOLK1E!S235)/FOLK1E!S37*100</f>
        <v>3.2433823056497326</v>
      </c>
    </row>
    <row r="134" spans="1:4" x14ac:dyDescent="0.2">
      <c r="A134">
        <v>265</v>
      </c>
      <c r="B134" s="7" t="s">
        <v>48</v>
      </c>
      <c r="C134" s="7">
        <v>2015</v>
      </c>
      <c r="D134" s="8">
        <f>SUM(FOLK1E!S137,FOLK1E!S236)/FOLK1E!S38*100</f>
        <v>6.4390546608358648</v>
      </c>
    </row>
    <row r="135" spans="1:4" x14ac:dyDescent="0.2">
      <c r="A135">
        <v>269</v>
      </c>
      <c r="B135" s="7" t="s">
        <v>49</v>
      </c>
      <c r="C135" s="7">
        <v>2015</v>
      </c>
      <c r="D135" s="8">
        <f>SUM(FOLK1E!S138,FOLK1E!S237)/FOLK1E!S39*100</f>
        <v>4.5514930976722692</v>
      </c>
    </row>
    <row r="136" spans="1:4" x14ac:dyDescent="0.2">
      <c r="A136">
        <v>320</v>
      </c>
      <c r="B136" s="7" t="s">
        <v>50</v>
      </c>
      <c r="C136" s="7">
        <v>2015</v>
      </c>
      <c r="D136" s="8">
        <f>SUM(FOLK1E!S139,FOLK1E!S238)/FOLK1E!S40*100</f>
        <v>3.3055806852877985</v>
      </c>
    </row>
    <row r="137" spans="1:4" x14ac:dyDescent="0.2">
      <c r="A137">
        <v>376</v>
      </c>
      <c r="B137" s="7" t="s">
        <v>51</v>
      </c>
      <c r="C137" s="7">
        <v>2015</v>
      </c>
      <c r="D137" s="8">
        <f>SUM(FOLK1E!S140,FOLK1E!S239)/FOLK1E!S41*100</f>
        <v>4.2364875965171676</v>
      </c>
    </row>
    <row r="138" spans="1:4" x14ac:dyDescent="0.2">
      <c r="A138">
        <v>316</v>
      </c>
      <c r="B138" s="7" t="s">
        <v>52</v>
      </c>
      <c r="C138" s="7">
        <v>2015</v>
      </c>
      <c r="D138" s="8">
        <f>SUM(FOLK1E!S141,FOLK1E!S240)/FOLK1E!S42*100</f>
        <v>6.1052047968951948</v>
      </c>
    </row>
    <row r="139" spans="1:4" x14ac:dyDescent="0.2">
      <c r="A139">
        <v>326</v>
      </c>
      <c r="B139" s="7" t="s">
        <v>53</v>
      </c>
      <c r="C139" s="7">
        <v>2015</v>
      </c>
      <c r="D139" s="8">
        <f>SUM(FOLK1E!S142,FOLK1E!S241)/FOLK1E!S43*100</f>
        <v>4.2822792826654448</v>
      </c>
    </row>
    <row r="140" spans="1:4" x14ac:dyDescent="0.2">
      <c r="A140">
        <v>360</v>
      </c>
      <c r="B140" s="7" t="s">
        <v>54</v>
      </c>
      <c r="C140" s="7">
        <v>2015</v>
      </c>
      <c r="D140" s="8">
        <f>SUM(FOLK1E!S143,FOLK1E!S242)/FOLK1E!S44*100</f>
        <v>4.7729165817203238</v>
      </c>
    </row>
    <row r="141" spans="1:4" x14ac:dyDescent="0.2">
      <c r="A141">
        <v>370</v>
      </c>
      <c r="B141" s="7" t="s">
        <v>55</v>
      </c>
      <c r="C141" s="7">
        <v>2015</v>
      </c>
      <c r="D141" s="8">
        <f>SUM(FOLK1E!S144,FOLK1E!S243)/FOLK1E!S45*100</f>
        <v>5.4968739315195618</v>
      </c>
    </row>
    <row r="142" spans="1:4" x14ac:dyDescent="0.2">
      <c r="A142">
        <v>306</v>
      </c>
      <c r="B142" s="7" t="s">
        <v>56</v>
      </c>
      <c r="C142" s="7">
        <v>2015</v>
      </c>
      <c r="D142" s="8">
        <f>SUM(FOLK1E!S145,FOLK1E!S244)/FOLK1E!S46*100</f>
        <v>3.0672788005429892</v>
      </c>
    </row>
    <row r="143" spans="1:4" x14ac:dyDescent="0.2">
      <c r="A143">
        <v>329</v>
      </c>
      <c r="B143" s="7" t="s">
        <v>57</v>
      </c>
      <c r="C143" s="7">
        <v>2015</v>
      </c>
      <c r="D143" s="8">
        <f>SUM(FOLK1E!S146,FOLK1E!S245)/FOLK1E!S47*100</f>
        <v>8.3808847147287153</v>
      </c>
    </row>
    <row r="144" spans="1:4" x14ac:dyDescent="0.2">
      <c r="A144">
        <v>330</v>
      </c>
      <c r="B144" s="7" t="s">
        <v>58</v>
      </c>
      <c r="C144" s="7">
        <v>2015</v>
      </c>
      <c r="D144" s="8">
        <f>SUM(FOLK1E!S147,FOLK1E!S246)/FOLK1E!S48*100</f>
        <v>7.7283138165747278</v>
      </c>
    </row>
    <row r="145" spans="1:4" x14ac:dyDescent="0.2">
      <c r="A145">
        <v>340</v>
      </c>
      <c r="B145" s="7" t="s">
        <v>59</v>
      </c>
      <c r="C145" s="7">
        <v>2015</v>
      </c>
      <c r="D145" s="8">
        <f>SUM(FOLK1E!S148,FOLK1E!S247)/FOLK1E!S49*100</f>
        <v>3.448627864640931</v>
      </c>
    </row>
    <row r="146" spans="1:4" x14ac:dyDescent="0.2">
      <c r="A146">
        <v>336</v>
      </c>
      <c r="B146" s="7" t="s">
        <v>60</v>
      </c>
      <c r="C146" s="7">
        <v>2015</v>
      </c>
      <c r="D146" s="8">
        <f>SUM(FOLK1E!S149,FOLK1E!S248)/FOLK1E!S50*100</f>
        <v>2.9210282381135402</v>
      </c>
    </row>
    <row r="147" spans="1:4" x14ac:dyDescent="0.2">
      <c r="A147">
        <v>390</v>
      </c>
      <c r="B147" s="7" t="s">
        <v>61</v>
      </c>
      <c r="C147" s="7">
        <v>2015</v>
      </c>
      <c r="D147" s="8">
        <f>SUM(FOLK1E!S150,FOLK1E!S249)/FOLK1E!S51*100</f>
        <v>3.1921834820131263</v>
      </c>
    </row>
    <row r="148" spans="1:4" x14ac:dyDescent="0.2">
      <c r="A148">
        <v>420</v>
      </c>
      <c r="B148" s="7" t="s">
        <v>62</v>
      </c>
      <c r="C148" s="7">
        <v>2015</v>
      </c>
      <c r="D148" s="8">
        <f>SUM(FOLK1E!S151,FOLK1E!S250)/FOLK1E!S52*100</f>
        <v>2.392108957645815</v>
      </c>
    </row>
    <row r="149" spans="1:4" x14ac:dyDescent="0.2">
      <c r="A149">
        <v>430</v>
      </c>
      <c r="B149" s="7" t="s">
        <v>63</v>
      </c>
      <c r="C149" s="7">
        <v>2015</v>
      </c>
      <c r="D149" s="8">
        <f>SUM(FOLK1E!S152,FOLK1E!S251)/FOLK1E!S53*100</f>
        <v>3.0824130639097747</v>
      </c>
    </row>
    <row r="150" spans="1:4" x14ac:dyDescent="0.2">
      <c r="A150">
        <v>440</v>
      </c>
      <c r="B150" s="7" t="s">
        <v>64</v>
      </c>
      <c r="C150" s="7">
        <v>2015</v>
      </c>
      <c r="D150" s="8">
        <f>SUM(FOLK1E!S153,FOLK1E!S252)/FOLK1E!S54*100</f>
        <v>3.7138927097661623</v>
      </c>
    </row>
    <row r="151" spans="1:4" x14ac:dyDescent="0.2">
      <c r="A151">
        <v>482</v>
      </c>
      <c r="B151" s="7" t="s">
        <v>65</v>
      </c>
      <c r="C151" s="7">
        <v>2015</v>
      </c>
      <c r="D151" s="8">
        <f>SUM(FOLK1E!S154,FOLK1E!S253)/FOLK1E!S55*100</f>
        <v>2.7475911393662464</v>
      </c>
    </row>
    <row r="152" spans="1:4" x14ac:dyDescent="0.2">
      <c r="A152">
        <v>410</v>
      </c>
      <c r="B152" s="7" t="s">
        <v>66</v>
      </c>
      <c r="C152" s="7">
        <v>2015</v>
      </c>
      <c r="D152" s="8">
        <f>SUM(FOLK1E!S155,FOLK1E!S254)/FOLK1E!S56*100</f>
        <v>3.7305802025266352</v>
      </c>
    </row>
    <row r="153" spans="1:4" x14ac:dyDescent="0.2">
      <c r="A153">
        <v>480</v>
      </c>
      <c r="B153" s="7" t="s">
        <v>67</v>
      </c>
      <c r="C153" s="7">
        <v>2015</v>
      </c>
      <c r="D153" s="8">
        <f>SUM(FOLK1E!S156,FOLK1E!S255)/FOLK1E!S57*100</f>
        <v>2.7970649248229869</v>
      </c>
    </row>
    <row r="154" spans="1:4" x14ac:dyDescent="0.2">
      <c r="A154">
        <v>450</v>
      </c>
      <c r="B154" s="7" t="s">
        <v>68</v>
      </c>
      <c r="C154" s="7">
        <v>2015</v>
      </c>
      <c r="D154" s="8">
        <f>SUM(FOLK1E!S157,FOLK1E!S256)/FOLK1E!S58*100</f>
        <v>5.2459559955474502</v>
      </c>
    </row>
    <row r="155" spans="1:4" x14ac:dyDescent="0.2">
      <c r="A155">
        <v>461</v>
      </c>
      <c r="B155" s="7" t="s">
        <v>69</v>
      </c>
      <c r="C155" s="7">
        <v>2015</v>
      </c>
      <c r="D155" s="8">
        <f>SUM(FOLK1E!S158,FOLK1E!S257)/FOLK1E!S59*100</f>
        <v>10.902663186170333</v>
      </c>
    </row>
    <row r="156" spans="1:4" x14ac:dyDescent="0.2">
      <c r="A156">
        <v>479</v>
      </c>
      <c r="B156" s="7" t="s">
        <v>70</v>
      </c>
      <c r="C156" s="7">
        <v>2015</v>
      </c>
      <c r="D156" s="8">
        <f>SUM(FOLK1E!S159,FOLK1E!S258)/FOLK1E!S60*100</f>
        <v>5.0707861784069888</v>
      </c>
    </row>
    <row r="157" spans="1:4" x14ac:dyDescent="0.2">
      <c r="A157">
        <v>492</v>
      </c>
      <c r="B157" s="7" t="s">
        <v>71</v>
      </c>
      <c r="C157" s="7">
        <v>2015</v>
      </c>
      <c r="D157" s="8">
        <f>SUM(FOLK1E!S160,FOLK1E!S259)/FOLK1E!S61*100</f>
        <v>2.0873167622689608</v>
      </c>
    </row>
    <row r="158" spans="1:4" x14ac:dyDescent="0.2">
      <c r="A158">
        <v>530</v>
      </c>
      <c r="B158" s="7" t="s">
        <v>72</v>
      </c>
      <c r="C158" s="7">
        <v>2015</v>
      </c>
      <c r="D158" s="8">
        <f>SUM(FOLK1E!S161,FOLK1E!S260)/FOLK1E!S62*100</f>
        <v>4.792147257900683</v>
      </c>
    </row>
    <row r="159" spans="1:4" x14ac:dyDescent="0.2">
      <c r="A159">
        <v>561</v>
      </c>
      <c r="B159" s="7" t="s">
        <v>73</v>
      </c>
      <c r="C159" s="7">
        <v>2015</v>
      </c>
      <c r="D159" s="8">
        <f>SUM(FOLK1E!S162,FOLK1E!S261)/FOLK1E!S63*100</f>
        <v>6.1324643457601153</v>
      </c>
    </row>
    <row r="160" spans="1:4" x14ac:dyDescent="0.2">
      <c r="A160">
        <v>563</v>
      </c>
      <c r="B160" s="7" t="s">
        <v>74</v>
      </c>
      <c r="C160" s="7">
        <v>2015</v>
      </c>
      <c r="D160" s="8">
        <f>SUM(FOLK1E!S163,FOLK1E!S262)/FOLK1E!S64*100</f>
        <v>3.3906071019473081</v>
      </c>
    </row>
    <row r="161" spans="1:4" x14ac:dyDescent="0.2">
      <c r="A161">
        <v>607</v>
      </c>
      <c r="B161" s="7" t="s">
        <v>75</v>
      </c>
      <c r="C161" s="7">
        <v>2015</v>
      </c>
      <c r="D161" s="8">
        <f>SUM(FOLK1E!S164,FOLK1E!S263)/FOLK1E!S65*100</f>
        <v>7.382015858176656</v>
      </c>
    </row>
    <row r="162" spans="1:4" x14ac:dyDescent="0.2">
      <c r="A162">
        <v>510</v>
      </c>
      <c r="B162" s="7" t="s">
        <v>76</v>
      </c>
      <c r="C162" s="7">
        <v>2015</v>
      </c>
      <c r="D162" s="8">
        <f>SUM(FOLK1E!S165,FOLK1E!S264)/FOLK1E!S66*100</f>
        <v>4.8593304684219465</v>
      </c>
    </row>
    <row r="163" spans="1:4" x14ac:dyDescent="0.2">
      <c r="A163">
        <v>621</v>
      </c>
      <c r="B163" s="7" t="s">
        <v>77</v>
      </c>
      <c r="C163" s="7">
        <v>2015</v>
      </c>
      <c r="D163" s="8">
        <f>SUM(FOLK1E!S166,FOLK1E!S265)/FOLK1E!S67*100</f>
        <v>7.1487198350759975</v>
      </c>
    </row>
    <row r="164" spans="1:4" x14ac:dyDescent="0.2">
      <c r="A164">
        <v>540</v>
      </c>
      <c r="B164" s="7" t="s">
        <v>78</v>
      </c>
      <c r="C164" s="7">
        <v>2015</v>
      </c>
      <c r="D164" s="8">
        <f>SUM(FOLK1E!S167,FOLK1E!S266)/FOLK1E!S68*100</f>
        <v>6.402066195780737</v>
      </c>
    </row>
    <row r="165" spans="1:4" x14ac:dyDescent="0.2">
      <c r="A165">
        <v>550</v>
      </c>
      <c r="B165" s="7" t="s">
        <v>79</v>
      </c>
      <c r="C165" s="7">
        <v>2015</v>
      </c>
      <c r="D165" s="8">
        <f>SUM(FOLK1E!S168,FOLK1E!S267)/FOLK1E!S69*100</f>
        <v>3.3503373375020566</v>
      </c>
    </row>
    <row r="166" spans="1:4" x14ac:dyDescent="0.2">
      <c r="A166">
        <v>573</v>
      </c>
      <c r="B166" s="7" t="s">
        <v>80</v>
      </c>
      <c r="C166" s="7">
        <v>2015</v>
      </c>
      <c r="D166" s="8">
        <f>SUM(FOLK1E!S169,FOLK1E!S268)/FOLK1E!S70*100</f>
        <v>3.7103819965033051</v>
      </c>
    </row>
    <row r="167" spans="1:4" x14ac:dyDescent="0.2">
      <c r="A167">
        <v>575</v>
      </c>
      <c r="B167" s="7" t="s">
        <v>81</v>
      </c>
      <c r="C167" s="7">
        <v>2015</v>
      </c>
      <c r="D167" s="8">
        <f>SUM(FOLK1E!S170,FOLK1E!S269)/FOLK1E!S71*100</f>
        <v>4.1025160693587477</v>
      </c>
    </row>
    <row r="168" spans="1:4" x14ac:dyDescent="0.2">
      <c r="A168">
        <v>630</v>
      </c>
      <c r="B168" s="7" t="s">
        <v>82</v>
      </c>
      <c r="C168" s="7">
        <v>2015</v>
      </c>
      <c r="D168" s="8">
        <f>SUM(FOLK1E!S171,FOLK1E!S270)/FOLK1E!S72*100</f>
        <v>6.9081756584714054</v>
      </c>
    </row>
    <row r="169" spans="1:4" x14ac:dyDescent="0.2">
      <c r="A169">
        <v>580</v>
      </c>
      <c r="B169" s="7" t="s">
        <v>83</v>
      </c>
      <c r="C169" s="7">
        <v>2015</v>
      </c>
      <c r="D169" s="8">
        <f>SUM(FOLK1E!S172,FOLK1E!S271)/FOLK1E!S73*100</f>
        <v>5.1206122674088093</v>
      </c>
    </row>
    <row r="170" spans="1:4" x14ac:dyDescent="0.2">
      <c r="A170">
        <v>710</v>
      </c>
      <c r="B170" s="7" t="s">
        <v>84</v>
      </c>
      <c r="C170" s="7">
        <v>2015</v>
      </c>
      <c r="D170" s="8">
        <f>SUM(FOLK1E!S173,FOLK1E!S272)/FOLK1E!S74*100</f>
        <v>2.9940088290939668</v>
      </c>
    </row>
    <row r="171" spans="1:4" x14ac:dyDescent="0.2">
      <c r="A171">
        <v>766</v>
      </c>
      <c r="B171" s="7" t="s">
        <v>85</v>
      </c>
      <c r="C171" s="7">
        <v>2015</v>
      </c>
      <c r="D171" s="8">
        <f>SUM(FOLK1E!S174,FOLK1E!S273)/FOLK1E!S75*100</f>
        <v>2.9913813159047993</v>
      </c>
    </row>
    <row r="172" spans="1:4" x14ac:dyDescent="0.2">
      <c r="A172">
        <v>615</v>
      </c>
      <c r="B172" s="7" t="s">
        <v>86</v>
      </c>
      <c r="C172" s="7">
        <v>2015</v>
      </c>
      <c r="D172" s="8">
        <f>SUM(FOLK1E!S175,FOLK1E!S274)/FOLK1E!S76*100</f>
        <v>6.8549687795212089</v>
      </c>
    </row>
    <row r="173" spans="1:4" x14ac:dyDescent="0.2">
      <c r="A173">
        <v>707</v>
      </c>
      <c r="B173" s="7" t="s">
        <v>87</v>
      </c>
      <c r="C173" s="7">
        <v>2015</v>
      </c>
      <c r="D173" s="8">
        <f>SUM(FOLK1E!S176,FOLK1E!S275)/FOLK1E!S77*100</f>
        <v>3.4824659517073489</v>
      </c>
    </row>
    <row r="174" spans="1:4" x14ac:dyDescent="0.2">
      <c r="A174">
        <v>727</v>
      </c>
      <c r="B174" s="7" t="s">
        <v>88</v>
      </c>
      <c r="C174" s="7">
        <v>2015</v>
      </c>
      <c r="D174" s="8">
        <f>SUM(FOLK1E!S177,FOLK1E!S276)/FOLK1E!S78*100</f>
        <v>3.717100025023317</v>
      </c>
    </row>
    <row r="175" spans="1:4" x14ac:dyDescent="0.2">
      <c r="A175">
        <v>730</v>
      </c>
      <c r="B175" s="7" t="s">
        <v>89</v>
      </c>
      <c r="C175" s="7">
        <v>2015</v>
      </c>
      <c r="D175" s="8">
        <f>SUM(FOLK1E!S178,FOLK1E!S277)/FOLK1E!S79*100</f>
        <v>5.0863666710487987</v>
      </c>
    </row>
    <row r="176" spans="1:4" x14ac:dyDescent="0.2">
      <c r="A176">
        <v>741</v>
      </c>
      <c r="B176" s="7" t="s">
        <v>90</v>
      </c>
      <c r="C176" s="7">
        <v>2015</v>
      </c>
      <c r="D176" s="8">
        <f>SUM(FOLK1E!S179,FOLK1E!S278)/FOLK1E!S80*100</f>
        <v>1.4053254437869822</v>
      </c>
    </row>
    <row r="177" spans="1:4" x14ac:dyDescent="0.2">
      <c r="A177">
        <v>740</v>
      </c>
      <c r="B177" s="7" t="s">
        <v>91</v>
      </c>
      <c r="C177" s="7">
        <v>2015</v>
      </c>
      <c r="D177" s="8">
        <f>SUM(FOLK1E!S180,FOLK1E!S279)/FOLK1E!S81*100</f>
        <v>4.1907426387080688</v>
      </c>
    </row>
    <row r="178" spans="1:4" x14ac:dyDescent="0.2">
      <c r="A178">
        <v>746</v>
      </c>
      <c r="B178" s="7" t="s">
        <v>92</v>
      </c>
      <c r="C178" s="7">
        <v>2015</v>
      </c>
      <c r="D178" s="8">
        <f>SUM(FOLK1E!S181,FOLK1E!S280)/FOLK1E!S82*100</f>
        <v>3.5056726231327793</v>
      </c>
    </row>
    <row r="179" spans="1:4" x14ac:dyDescent="0.2">
      <c r="A179">
        <v>706</v>
      </c>
      <c r="B179" s="7" t="s">
        <v>93</v>
      </c>
      <c r="C179" s="7">
        <v>2015</v>
      </c>
      <c r="D179" s="8">
        <f>SUM(FOLK1E!S182,FOLK1E!S281)/FOLK1E!S83*100</f>
        <v>3.4500490301595272</v>
      </c>
    </row>
    <row r="180" spans="1:4" x14ac:dyDescent="0.2">
      <c r="A180">
        <v>751</v>
      </c>
      <c r="B180" s="7" t="s">
        <v>94</v>
      </c>
      <c r="C180" s="7">
        <v>2015</v>
      </c>
      <c r="D180" s="8">
        <f>SUM(FOLK1E!S183,FOLK1E!S282)/FOLK1E!S84*100</f>
        <v>10.917693384869564</v>
      </c>
    </row>
    <row r="181" spans="1:4" x14ac:dyDescent="0.2">
      <c r="A181">
        <v>657</v>
      </c>
      <c r="B181" s="7" t="s">
        <v>95</v>
      </c>
      <c r="C181" s="7">
        <v>2015</v>
      </c>
      <c r="D181" s="8">
        <f>SUM(FOLK1E!S184,FOLK1E!S283)/FOLK1E!S85*100</f>
        <v>5.7795872461173419</v>
      </c>
    </row>
    <row r="182" spans="1:4" x14ac:dyDescent="0.2">
      <c r="A182">
        <v>661</v>
      </c>
      <c r="B182" s="7" t="s">
        <v>96</v>
      </c>
      <c r="C182" s="7">
        <v>2015</v>
      </c>
      <c r="D182" s="8">
        <f>SUM(FOLK1E!S185,FOLK1E!S284)/FOLK1E!S86*100</f>
        <v>4.7349224957665754</v>
      </c>
    </row>
    <row r="183" spans="1:4" x14ac:dyDescent="0.2">
      <c r="A183">
        <v>756</v>
      </c>
      <c r="B183" s="7" t="s">
        <v>97</v>
      </c>
      <c r="C183" s="7">
        <v>2015</v>
      </c>
      <c r="D183" s="8">
        <f>SUM(FOLK1E!S186,FOLK1E!S285)/FOLK1E!S87*100</f>
        <v>6.2292185563721585</v>
      </c>
    </row>
    <row r="184" spans="1:4" x14ac:dyDescent="0.2">
      <c r="A184">
        <v>665</v>
      </c>
      <c r="B184" s="7" t="s">
        <v>98</v>
      </c>
      <c r="C184" s="7">
        <v>2015</v>
      </c>
      <c r="D184" s="8">
        <f>SUM(FOLK1E!S187,FOLK1E!S286)/FOLK1E!S88*100</f>
        <v>2.7471325816485224</v>
      </c>
    </row>
    <row r="185" spans="1:4" x14ac:dyDescent="0.2">
      <c r="A185">
        <v>760</v>
      </c>
      <c r="B185" s="7" t="s">
        <v>99</v>
      </c>
      <c r="C185" s="7">
        <v>2015</v>
      </c>
      <c r="D185" s="8">
        <f>SUM(FOLK1E!S188,FOLK1E!S287)/FOLK1E!S89*100</f>
        <v>3.7438962972694827</v>
      </c>
    </row>
    <row r="186" spans="1:4" x14ac:dyDescent="0.2">
      <c r="A186">
        <v>779</v>
      </c>
      <c r="B186" s="7" t="s">
        <v>100</v>
      </c>
      <c r="C186" s="7">
        <v>2015</v>
      </c>
      <c r="D186" s="8">
        <f>SUM(FOLK1E!S189,FOLK1E!S288)/FOLK1E!S90*100</f>
        <v>3.4787223776898579</v>
      </c>
    </row>
    <row r="187" spans="1:4" x14ac:dyDescent="0.2">
      <c r="A187">
        <v>671</v>
      </c>
      <c r="B187" s="7" t="s">
        <v>101</v>
      </c>
      <c r="C187" s="7">
        <v>2015</v>
      </c>
      <c r="D187" s="8">
        <f>SUM(FOLK1E!S190,FOLK1E!S289)/FOLK1E!S91*100</f>
        <v>4.6088651778522314</v>
      </c>
    </row>
    <row r="188" spans="1:4" x14ac:dyDescent="0.2">
      <c r="A188">
        <v>791</v>
      </c>
      <c r="B188" s="7" t="s">
        <v>102</v>
      </c>
      <c r="C188" s="7">
        <v>2015</v>
      </c>
      <c r="D188" s="8">
        <f>SUM(FOLK1E!S191,FOLK1E!S290)/FOLK1E!S92*100</f>
        <v>4.3694906280061545</v>
      </c>
    </row>
    <row r="189" spans="1:4" x14ac:dyDescent="0.2">
      <c r="A189">
        <v>810</v>
      </c>
      <c r="B189" s="7" t="s">
        <v>103</v>
      </c>
      <c r="C189" s="7">
        <v>2015</v>
      </c>
      <c r="D189" s="8">
        <f>SUM(FOLK1E!S192,FOLK1E!S291)/FOLK1E!S93*100</f>
        <v>3.6897978517393666</v>
      </c>
    </row>
    <row r="190" spans="1:4" x14ac:dyDescent="0.2">
      <c r="A190">
        <v>813</v>
      </c>
      <c r="B190" s="7" t="s">
        <v>104</v>
      </c>
      <c r="C190" s="7">
        <v>2015</v>
      </c>
      <c r="D190" s="8">
        <f>SUM(FOLK1E!S193,FOLK1E!S292)/FOLK1E!S94*100</f>
        <v>3.3851253366480214</v>
      </c>
    </row>
    <row r="191" spans="1:4" x14ac:dyDescent="0.2">
      <c r="A191">
        <v>860</v>
      </c>
      <c r="B191" s="7" t="s">
        <v>105</v>
      </c>
      <c r="C191" s="7">
        <v>2015</v>
      </c>
      <c r="D191" s="8">
        <f>SUM(FOLK1E!S194,FOLK1E!S293)/FOLK1E!S95*100</f>
        <v>4.1201309629448302</v>
      </c>
    </row>
    <row r="192" spans="1:4" x14ac:dyDescent="0.2">
      <c r="A192">
        <v>849</v>
      </c>
      <c r="B192" s="7" t="s">
        <v>106</v>
      </c>
      <c r="C192" s="7">
        <v>2015</v>
      </c>
      <c r="D192" s="8">
        <f>SUM(FOLK1E!S195,FOLK1E!S294)/FOLK1E!S96*100</f>
        <v>2.9201690247221443</v>
      </c>
    </row>
    <row r="193" spans="1:4" x14ac:dyDescent="0.2">
      <c r="A193">
        <v>825</v>
      </c>
      <c r="B193" s="7" t="s">
        <v>107</v>
      </c>
      <c r="C193" s="7">
        <v>2015</v>
      </c>
      <c r="D193" s="8">
        <f>SUM(FOLK1E!S196,FOLK1E!S295)/FOLK1E!S97*100</f>
        <v>0.59565036708685415</v>
      </c>
    </row>
    <row r="194" spans="1:4" x14ac:dyDescent="0.2">
      <c r="A194">
        <v>846</v>
      </c>
      <c r="B194" s="7" t="s">
        <v>108</v>
      </c>
      <c r="C194" s="7">
        <v>2015</v>
      </c>
      <c r="D194" s="8">
        <f>SUM(FOLK1E!S197,FOLK1E!S296)/FOLK1E!S98*100</f>
        <v>3.6616408850597222</v>
      </c>
    </row>
    <row r="195" spans="1:4" x14ac:dyDescent="0.2">
      <c r="A195">
        <v>773</v>
      </c>
      <c r="B195" s="7" t="s">
        <v>109</v>
      </c>
      <c r="C195" s="7">
        <v>2015</v>
      </c>
      <c r="D195" s="8">
        <f>SUM(FOLK1E!S198,FOLK1E!S297)/FOLK1E!S99*100</f>
        <v>2.7149757290324135</v>
      </c>
    </row>
    <row r="196" spans="1:4" x14ac:dyDescent="0.2">
      <c r="A196">
        <v>840</v>
      </c>
      <c r="B196" s="7" t="s">
        <v>110</v>
      </c>
      <c r="C196" s="7">
        <v>2015</v>
      </c>
      <c r="D196" s="8">
        <f>SUM(FOLK1E!S199,FOLK1E!S298)/FOLK1E!S100*100</f>
        <v>2.5890330595624267</v>
      </c>
    </row>
    <row r="197" spans="1:4" x14ac:dyDescent="0.2">
      <c r="A197">
        <v>787</v>
      </c>
      <c r="B197" s="7" t="s">
        <v>111</v>
      </c>
      <c r="C197" s="7">
        <v>2015</v>
      </c>
      <c r="D197" s="8">
        <f>SUM(FOLK1E!S200,FOLK1E!S299)/FOLK1E!S101*100</f>
        <v>3.5818912658400328</v>
      </c>
    </row>
    <row r="198" spans="1:4" x14ac:dyDescent="0.2">
      <c r="A198">
        <v>820</v>
      </c>
      <c r="B198" s="7" t="s">
        <v>112</v>
      </c>
      <c r="C198" s="7">
        <v>2015</v>
      </c>
      <c r="D198" s="8">
        <f>SUM(FOLK1E!S201,FOLK1E!S300)/FOLK1E!S102*100</f>
        <v>3.5706883987725551</v>
      </c>
    </row>
    <row r="199" spans="1:4" x14ac:dyDescent="0.2">
      <c r="A199">
        <v>851</v>
      </c>
      <c r="B199" s="7" t="s">
        <v>113</v>
      </c>
      <c r="C199" s="7">
        <v>2015</v>
      </c>
      <c r="D199" s="8">
        <f>SUM(FOLK1E!S202,FOLK1E!S301)/FOLK1E!S103*100</f>
        <v>5.7500863988940942</v>
      </c>
    </row>
    <row r="200" spans="1:4" x14ac:dyDescent="0.2">
      <c r="A200">
        <v>101</v>
      </c>
      <c r="B200" s="7" t="s">
        <v>15</v>
      </c>
      <c r="C200" s="7">
        <v>2019</v>
      </c>
      <c r="D200" s="8">
        <f>SUM(FOLK1E!T104,FOLK1E!T203)/FOLK1E!T5*100</f>
        <v>15.265994309928374</v>
      </c>
    </row>
    <row r="201" spans="1:4" x14ac:dyDescent="0.2">
      <c r="A201">
        <v>147</v>
      </c>
      <c r="B201" s="7" t="s">
        <v>16</v>
      </c>
      <c r="C201" s="7">
        <v>2019</v>
      </c>
      <c r="D201" s="8">
        <f>SUM(FOLK1E!T105,FOLK1E!T204)/FOLK1E!T6*100</f>
        <v>10.257425077596919</v>
      </c>
    </row>
    <row r="202" spans="1:4" x14ac:dyDescent="0.2">
      <c r="A202">
        <v>155</v>
      </c>
      <c r="B202" s="7" t="s">
        <v>17</v>
      </c>
      <c r="C202" s="7">
        <v>2019</v>
      </c>
      <c r="D202" s="8">
        <f>SUM(FOLK1E!T106,FOLK1E!T205)/FOLK1E!T7*100</f>
        <v>4.2377305951966582</v>
      </c>
    </row>
    <row r="203" spans="1:4" x14ac:dyDescent="0.2">
      <c r="A203">
        <v>185</v>
      </c>
      <c r="B203" s="7" t="s">
        <v>18</v>
      </c>
      <c r="C203" s="7">
        <v>2019</v>
      </c>
      <c r="D203" s="8">
        <f>SUM(FOLK1E!T107,FOLK1E!T206)/FOLK1E!T8*100</f>
        <v>9.6393457873285548</v>
      </c>
    </row>
    <row r="204" spans="1:4" x14ac:dyDescent="0.2">
      <c r="A204">
        <v>165</v>
      </c>
      <c r="B204" s="7" t="s">
        <v>19</v>
      </c>
      <c r="C204" s="7">
        <v>2019</v>
      </c>
      <c r="D204" s="8">
        <f>SUM(FOLK1E!T108,FOLK1E!T207)/FOLK1E!T9*100</f>
        <v>25.001800633823105</v>
      </c>
    </row>
    <row r="205" spans="1:4" x14ac:dyDescent="0.2">
      <c r="A205">
        <v>151</v>
      </c>
      <c r="B205" s="7" t="s">
        <v>20</v>
      </c>
      <c r="C205" s="7">
        <v>2019</v>
      </c>
      <c r="D205" s="8">
        <f>SUM(FOLK1E!T109,FOLK1E!T208)/FOLK1E!T10*100</f>
        <v>13.149978069609638</v>
      </c>
    </row>
    <row r="206" spans="1:4" x14ac:dyDescent="0.2">
      <c r="A206">
        <v>153</v>
      </c>
      <c r="B206" s="7" t="s">
        <v>21</v>
      </c>
      <c r="C206" s="7">
        <v>2019</v>
      </c>
      <c r="D206" s="8">
        <f>SUM(FOLK1E!T110,FOLK1E!T209)/FOLK1E!T11*100</f>
        <v>28.026856498009185</v>
      </c>
    </row>
    <row r="207" spans="1:4" x14ac:dyDescent="0.2">
      <c r="A207">
        <v>157</v>
      </c>
      <c r="B207" s="7" t="s">
        <v>22</v>
      </c>
      <c r="C207" s="7">
        <v>2019</v>
      </c>
      <c r="D207" s="8">
        <f>SUM(FOLK1E!T111,FOLK1E!T210)/FOLK1E!T12*100</f>
        <v>8.7289647459793382</v>
      </c>
    </row>
    <row r="208" spans="1:4" x14ac:dyDescent="0.2">
      <c r="A208">
        <v>159</v>
      </c>
      <c r="B208" s="7" t="s">
        <v>23</v>
      </c>
      <c r="C208" s="7">
        <v>2019</v>
      </c>
      <c r="D208" s="8">
        <f>SUM(FOLK1E!T112,FOLK1E!T211)/FOLK1E!T13*100</f>
        <v>15.649554646556869</v>
      </c>
    </row>
    <row r="209" spans="1:4" x14ac:dyDescent="0.2">
      <c r="A209">
        <v>161</v>
      </c>
      <c r="B209" s="7" t="s">
        <v>24</v>
      </c>
      <c r="C209" s="7">
        <v>2019</v>
      </c>
      <c r="D209" s="8">
        <f>SUM(FOLK1E!T113,FOLK1E!T212)/FOLK1E!T14*100</f>
        <v>16.140400801164535</v>
      </c>
    </row>
    <row r="210" spans="1:4" x14ac:dyDescent="0.2">
      <c r="A210">
        <v>163</v>
      </c>
      <c r="B210" s="7" t="s">
        <v>25</v>
      </c>
      <c r="C210" s="7">
        <v>2019</v>
      </c>
      <c r="D210" s="8">
        <f>SUM(FOLK1E!T114,FOLK1E!T213)/FOLK1E!T15*100</f>
        <v>15.308691101288051</v>
      </c>
    </row>
    <row r="211" spans="1:4" x14ac:dyDescent="0.2">
      <c r="A211">
        <v>167</v>
      </c>
      <c r="B211" s="7" t="s">
        <v>26</v>
      </c>
      <c r="C211" s="7">
        <v>2019</v>
      </c>
      <c r="D211" s="8">
        <f>SUM(FOLK1E!T115,FOLK1E!T214)/FOLK1E!T16*100</f>
        <v>15.673518222521334</v>
      </c>
    </row>
    <row r="212" spans="1:4" x14ac:dyDescent="0.2">
      <c r="A212">
        <v>169</v>
      </c>
      <c r="B212" s="7" t="s">
        <v>27</v>
      </c>
      <c r="C212" s="7">
        <v>2019</v>
      </c>
      <c r="D212" s="8">
        <f>SUM(FOLK1E!T116,FOLK1E!T215)/FOLK1E!T17*100</f>
        <v>23.096938574745209</v>
      </c>
    </row>
    <row r="213" spans="1:4" x14ac:dyDescent="0.2">
      <c r="A213">
        <v>183</v>
      </c>
      <c r="B213" s="7" t="s">
        <v>28</v>
      </c>
      <c r="C213" s="7">
        <v>2019</v>
      </c>
      <c r="D213" s="8">
        <f>SUM(FOLK1E!T117,FOLK1E!T216)/FOLK1E!T18*100</f>
        <v>33.62152509337195</v>
      </c>
    </row>
    <row r="214" spans="1:4" x14ac:dyDescent="0.2">
      <c r="A214">
        <v>173</v>
      </c>
      <c r="B214" s="7" t="s">
        <v>29</v>
      </c>
      <c r="C214" s="7">
        <v>2019</v>
      </c>
      <c r="D214" s="8">
        <f>SUM(FOLK1E!T118,FOLK1E!T217)/FOLK1E!T19*100</f>
        <v>9.4328020354782804</v>
      </c>
    </row>
    <row r="215" spans="1:4" x14ac:dyDescent="0.2">
      <c r="A215">
        <v>175</v>
      </c>
      <c r="B215" s="7" t="s">
        <v>30</v>
      </c>
      <c r="C215" s="7">
        <v>2019</v>
      </c>
      <c r="D215" s="8">
        <f>SUM(FOLK1E!T119,FOLK1E!T218)/FOLK1E!T20*100</f>
        <v>16.1038735775304</v>
      </c>
    </row>
    <row r="216" spans="1:4" x14ac:dyDescent="0.2">
      <c r="A216">
        <v>187</v>
      </c>
      <c r="B216" s="7" t="s">
        <v>31</v>
      </c>
      <c r="C216" s="7">
        <v>2019</v>
      </c>
      <c r="D216" s="8">
        <f>SUM(FOLK1E!T120,FOLK1E!T219)/FOLK1E!T21*100</f>
        <v>21.748724106874811</v>
      </c>
    </row>
    <row r="217" spans="1:4" x14ac:dyDescent="0.2">
      <c r="A217">
        <v>201</v>
      </c>
      <c r="B217" s="7" t="s">
        <v>32</v>
      </c>
      <c r="C217" s="7">
        <v>2019</v>
      </c>
      <c r="D217" s="8">
        <f>SUM(FOLK1E!T121,FOLK1E!T220)/FOLK1E!T22*100</f>
        <v>6.0401966032410339</v>
      </c>
    </row>
    <row r="218" spans="1:4" x14ac:dyDescent="0.2">
      <c r="A218">
        <v>240</v>
      </c>
      <c r="B218" s="7" t="s">
        <v>33</v>
      </c>
      <c r="C218" s="7">
        <v>2019</v>
      </c>
      <c r="D218" s="8">
        <f>SUM(FOLK1E!T122,FOLK1E!T221)/FOLK1E!T23*100</f>
        <v>6.4932594825449703</v>
      </c>
    </row>
    <row r="219" spans="1:4" x14ac:dyDescent="0.2">
      <c r="A219">
        <v>210</v>
      </c>
      <c r="B219" s="7" t="s">
        <v>34</v>
      </c>
      <c r="C219" s="7">
        <v>2019</v>
      </c>
      <c r="D219" s="8">
        <f>SUM(FOLK1E!T123,FOLK1E!T222)/FOLK1E!T24*100</f>
        <v>11.930020017017526</v>
      </c>
    </row>
    <row r="220" spans="1:4" x14ac:dyDescent="0.2">
      <c r="A220">
        <v>250</v>
      </c>
      <c r="B220" s="7" t="s">
        <v>35</v>
      </c>
      <c r="C220" s="7">
        <v>2019</v>
      </c>
      <c r="D220" s="8">
        <f>SUM(FOLK1E!T124,FOLK1E!T223)/FOLK1E!T25*100</f>
        <v>5.565297951890944</v>
      </c>
    </row>
    <row r="221" spans="1:4" x14ac:dyDescent="0.2">
      <c r="A221">
        <v>190</v>
      </c>
      <c r="B221" s="7" t="s">
        <v>36</v>
      </c>
      <c r="C221" s="7">
        <v>2019</v>
      </c>
      <c r="D221" s="8">
        <f>SUM(FOLK1E!T125,FOLK1E!T224)/FOLK1E!T26*100</f>
        <v>10.557450404606003</v>
      </c>
    </row>
    <row r="222" spans="1:4" x14ac:dyDescent="0.2">
      <c r="A222">
        <v>270</v>
      </c>
      <c r="B222" s="7" t="s">
        <v>37</v>
      </c>
      <c r="C222" s="7">
        <v>2019</v>
      </c>
      <c r="D222" s="8">
        <f>SUM(FOLK1E!T126,FOLK1E!T225)/FOLK1E!T27*100</f>
        <v>4.3467972404754533</v>
      </c>
    </row>
    <row r="223" spans="1:4" x14ac:dyDescent="0.2">
      <c r="A223">
        <v>260</v>
      </c>
      <c r="B223" s="7" t="s">
        <v>38</v>
      </c>
      <c r="C223" s="7">
        <v>2019</v>
      </c>
      <c r="D223" s="8">
        <f>SUM(FOLK1E!T127,FOLK1E!T226)/FOLK1E!T28*100</f>
        <v>6.6104370286516039</v>
      </c>
    </row>
    <row r="224" spans="1:4" x14ac:dyDescent="0.2">
      <c r="A224">
        <v>217</v>
      </c>
      <c r="B224" s="7" t="s">
        <v>39</v>
      </c>
      <c r="C224" s="7">
        <v>2019</v>
      </c>
      <c r="D224" s="8">
        <f>SUM(FOLK1E!T128,FOLK1E!T227)/FOLK1E!T29*100</f>
        <v>9.1718219916184403</v>
      </c>
    </row>
    <row r="225" spans="1:4" x14ac:dyDescent="0.2">
      <c r="A225">
        <v>219</v>
      </c>
      <c r="B225" s="7" t="s">
        <v>40</v>
      </c>
      <c r="C225" s="7">
        <v>2019</v>
      </c>
      <c r="D225" s="8">
        <f>SUM(FOLK1E!T129,FOLK1E!T228)/FOLK1E!T30*100</f>
        <v>8.2791961793589586</v>
      </c>
    </row>
    <row r="226" spans="1:4" x14ac:dyDescent="0.2">
      <c r="A226">
        <v>223</v>
      </c>
      <c r="B226" s="7" t="s">
        <v>41</v>
      </c>
      <c r="C226" s="7">
        <v>2019</v>
      </c>
      <c r="D226" s="8">
        <f>SUM(FOLK1E!T130,FOLK1E!T229)/FOLK1E!T31*100</f>
        <v>6.5789078832861527</v>
      </c>
    </row>
    <row r="227" spans="1:4" x14ac:dyDescent="0.2">
      <c r="A227">
        <v>230</v>
      </c>
      <c r="B227" s="7" t="s">
        <v>42</v>
      </c>
      <c r="C227" s="7">
        <v>2019</v>
      </c>
      <c r="D227" s="8">
        <f>SUM(FOLK1E!T131,FOLK1E!T230)/FOLK1E!T32*100</f>
        <v>7.6211257216305865</v>
      </c>
    </row>
    <row r="228" spans="1:4" x14ac:dyDescent="0.2">
      <c r="A228">
        <v>400</v>
      </c>
      <c r="B228" s="7" t="s">
        <v>43</v>
      </c>
      <c r="C228" s="7">
        <v>2019</v>
      </c>
      <c r="D228" s="8">
        <f>SUM(FOLK1E!T132,FOLK1E!T231)/FOLK1E!T33*100</f>
        <v>3.6558583347006777</v>
      </c>
    </row>
    <row r="229" spans="1:4" x14ac:dyDescent="0.2">
      <c r="A229">
        <v>411</v>
      </c>
      <c r="B229" s="7" t="s">
        <v>44</v>
      </c>
      <c r="C229" s="7">
        <v>2019</v>
      </c>
      <c r="D229" s="8">
        <f>SUM(FOLK1E!T133,FOLK1E!T232)/FOLK1E!T34*100</f>
        <v>2.3054755043227666</v>
      </c>
    </row>
    <row r="230" spans="1:4" x14ac:dyDescent="0.2">
      <c r="A230">
        <v>253</v>
      </c>
      <c r="B230" s="7" t="s">
        <v>45</v>
      </c>
      <c r="C230" s="7">
        <v>2019</v>
      </c>
      <c r="D230" s="8">
        <f>SUM(FOLK1E!T134,FOLK1E!T233)/FOLK1E!T35*100</f>
        <v>11.232873990322997</v>
      </c>
    </row>
    <row r="231" spans="1:4" x14ac:dyDescent="0.2">
      <c r="A231">
        <v>259</v>
      </c>
      <c r="B231" s="7" t="s">
        <v>46</v>
      </c>
      <c r="C231" s="7">
        <v>2019</v>
      </c>
      <c r="D231" s="8">
        <f>SUM(FOLK1E!T135,FOLK1E!T234)/FOLK1E!T36*100</f>
        <v>8.5537526857820261</v>
      </c>
    </row>
    <row r="232" spans="1:4" x14ac:dyDescent="0.2">
      <c r="A232">
        <v>350</v>
      </c>
      <c r="B232" s="7" t="s">
        <v>47</v>
      </c>
      <c r="C232" s="7">
        <v>2019</v>
      </c>
      <c r="D232" s="8">
        <f>SUM(FOLK1E!T136,FOLK1E!T235)/FOLK1E!T37*100</f>
        <v>4.1800930898675261</v>
      </c>
    </row>
    <row r="233" spans="1:4" x14ac:dyDescent="0.2">
      <c r="A233">
        <v>265</v>
      </c>
      <c r="B233" s="7" t="s">
        <v>48</v>
      </c>
      <c r="C233" s="7">
        <v>2019</v>
      </c>
      <c r="D233" s="8">
        <f>SUM(FOLK1E!T137,FOLK1E!T236)/FOLK1E!T38*100</f>
        <v>6.9885228116256499</v>
      </c>
    </row>
    <row r="234" spans="1:4" x14ac:dyDescent="0.2">
      <c r="A234">
        <v>269</v>
      </c>
      <c r="B234" s="7" t="s">
        <v>49</v>
      </c>
      <c r="C234" s="7">
        <v>2019</v>
      </c>
      <c r="D234" s="8">
        <f>SUM(FOLK1E!T138,FOLK1E!T237)/FOLK1E!T39*100</f>
        <v>5.631204143288735</v>
      </c>
    </row>
    <row r="235" spans="1:4" x14ac:dyDescent="0.2">
      <c r="A235">
        <v>320</v>
      </c>
      <c r="B235" s="7" t="s">
        <v>50</v>
      </c>
      <c r="C235" s="7">
        <v>2019</v>
      </c>
      <c r="D235" s="8">
        <f>SUM(FOLK1E!T139,FOLK1E!T238)/FOLK1E!T40*100</f>
        <v>4.2214499733209285</v>
      </c>
    </row>
    <row r="236" spans="1:4" x14ac:dyDescent="0.2">
      <c r="A236">
        <v>376</v>
      </c>
      <c r="B236" s="7" t="s">
        <v>51</v>
      </c>
      <c r="C236" s="7">
        <v>2019</v>
      </c>
      <c r="D236" s="8">
        <f>SUM(FOLK1E!T140,FOLK1E!T239)/FOLK1E!T41*100</f>
        <v>5.3415327483650463</v>
      </c>
    </row>
    <row r="237" spans="1:4" x14ac:dyDescent="0.2">
      <c r="A237">
        <v>316</v>
      </c>
      <c r="B237" s="7" t="s">
        <v>52</v>
      </c>
      <c r="C237" s="7">
        <v>2019</v>
      </c>
      <c r="D237" s="8">
        <f>SUM(FOLK1E!T141,FOLK1E!T240)/FOLK1E!T42*100</f>
        <v>6.9810957128090125</v>
      </c>
    </row>
    <row r="238" spans="1:4" x14ac:dyDescent="0.2">
      <c r="A238">
        <v>326</v>
      </c>
      <c r="B238" s="7" t="s">
        <v>53</v>
      </c>
      <c r="C238" s="7">
        <v>2019</v>
      </c>
      <c r="D238" s="8">
        <f>SUM(FOLK1E!T142,FOLK1E!T241)/FOLK1E!T43*100</f>
        <v>5.3709847491191525</v>
      </c>
    </row>
    <row r="239" spans="1:4" x14ac:dyDescent="0.2">
      <c r="A239">
        <v>360</v>
      </c>
      <c r="B239" s="7" t="s">
        <v>54</v>
      </c>
      <c r="C239" s="7">
        <v>2019</v>
      </c>
      <c r="D239" s="8">
        <f>SUM(FOLK1E!T143,FOLK1E!T242)/FOLK1E!T44*100</f>
        <v>5.8346243572509326</v>
      </c>
    </row>
    <row r="240" spans="1:4" x14ac:dyDescent="0.2">
      <c r="A240">
        <v>370</v>
      </c>
      <c r="B240" s="7" t="s">
        <v>55</v>
      </c>
      <c r="C240" s="7">
        <v>2019</v>
      </c>
      <c r="D240" s="8">
        <f>SUM(FOLK1E!T144,FOLK1E!T243)/FOLK1E!T45*100</f>
        <v>6.4142152879354253</v>
      </c>
    </row>
    <row r="241" spans="1:4" x14ac:dyDescent="0.2">
      <c r="A241">
        <v>306</v>
      </c>
      <c r="B241" s="7" t="s">
        <v>56</v>
      </c>
      <c r="C241" s="7">
        <v>2019</v>
      </c>
      <c r="D241" s="8">
        <f>SUM(FOLK1E!T145,FOLK1E!T244)/FOLK1E!T46*100</f>
        <v>3.9817665881784703</v>
      </c>
    </row>
    <row r="242" spans="1:4" x14ac:dyDescent="0.2">
      <c r="A242">
        <v>329</v>
      </c>
      <c r="B242" s="7" t="s">
        <v>57</v>
      </c>
      <c r="C242" s="7">
        <v>2019</v>
      </c>
      <c r="D242" s="8">
        <f>SUM(FOLK1E!T146,FOLK1E!T245)/FOLK1E!T47*100</f>
        <v>9.3049359620089227</v>
      </c>
    </row>
    <row r="243" spans="1:4" x14ac:dyDescent="0.2">
      <c r="A243">
        <v>330</v>
      </c>
      <c r="B243" s="7" t="s">
        <v>58</v>
      </c>
      <c r="C243" s="7">
        <v>2019</v>
      </c>
      <c r="D243" s="8">
        <f>SUM(FOLK1E!T147,FOLK1E!T246)/FOLK1E!T48*100</f>
        <v>9.2262638912607606</v>
      </c>
    </row>
    <row r="244" spans="1:4" x14ac:dyDescent="0.2">
      <c r="A244">
        <v>340</v>
      </c>
      <c r="B244" s="7" t="s">
        <v>59</v>
      </c>
      <c r="C244" s="7">
        <v>2019</v>
      </c>
      <c r="D244" s="8">
        <f>SUM(FOLK1E!T148,FOLK1E!T247)/FOLK1E!T49*100</f>
        <v>4.2747784720012056</v>
      </c>
    </row>
    <row r="245" spans="1:4" x14ac:dyDescent="0.2">
      <c r="A245">
        <v>336</v>
      </c>
      <c r="B245" s="7" t="s">
        <v>60</v>
      </c>
      <c r="C245" s="7">
        <v>2019</v>
      </c>
      <c r="D245" s="8">
        <f>SUM(FOLK1E!T149,FOLK1E!T248)/FOLK1E!T50*100</f>
        <v>4.0047307730214525</v>
      </c>
    </row>
    <row r="246" spans="1:4" x14ac:dyDescent="0.2">
      <c r="A246">
        <v>390</v>
      </c>
      <c r="B246" s="7" t="s">
        <v>61</v>
      </c>
      <c r="C246" s="7">
        <v>2019</v>
      </c>
      <c r="D246" s="8">
        <f>SUM(FOLK1E!T150,FOLK1E!T249)/FOLK1E!T51*100</f>
        <v>4.209772706157537</v>
      </c>
    </row>
    <row r="247" spans="1:4" x14ac:dyDescent="0.2">
      <c r="A247">
        <v>420</v>
      </c>
      <c r="B247" s="7" t="s">
        <v>62</v>
      </c>
      <c r="C247" s="7">
        <v>2019</v>
      </c>
      <c r="D247" s="8">
        <f>SUM(FOLK1E!T151,FOLK1E!T250)/FOLK1E!T52*100</f>
        <v>3.3529468974907606</v>
      </c>
    </row>
    <row r="248" spans="1:4" x14ac:dyDescent="0.2">
      <c r="A248">
        <v>430</v>
      </c>
      <c r="B248" s="7" t="s">
        <v>63</v>
      </c>
      <c r="C248" s="7">
        <v>2019</v>
      </c>
      <c r="D248" s="8">
        <f>SUM(FOLK1E!T152,FOLK1E!T251)/FOLK1E!T53*100</f>
        <v>3.8794228222946003</v>
      </c>
    </row>
    <row r="249" spans="1:4" x14ac:dyDescent="0.2">
      <c r="A249">
        <v>440</v>
      </c>
      <c r="B249" s="7" t="s">
        <v>64</v>
      </c>
      <c r="C249" s="7">
        <v>2019</v>
      </c>
      <c r="D249" s="8">
        <f>SUM(FOLK1E!T153,FOLK1E!T252)/FOLK1E!T54*100</f>
        <v>4.8962794994541019</v>
      </c>
    </row>
    <row r="250" spans="1:4" x14ac:dyDescent="0.2">
      <c r="A250">
        <v>482</v>
      </c>
      <c r="B250" s="7" t="s">
        <v>65</v>
      </c>
      <c r="C250" s="7">
        <v>2019</v>
      </c>
      <c r="D250" s="8">
        <f>SUM(FOLK1E!T154,FOLK1E!T253)/FOLK1E!T55*100</f>
        <v>3.7285771223595052</v>
      </c>
    </row>
    <row r="251" spans="1:4" x14ac:dyDescent="0.2">
      <c r="A251">
        <v>410</v>
      </c>
      <c r="B251" s="7" t="s">
        <v>66</v>
      </c>
      <c r="C251" s="7">
        <v>2019</v>
      </c>
      <c r="D251" s="8">
        <f>SUM(FOLK1E!T155,FOLK1E!T254)/FOLK1E!T56*100</f>
        <v>4.4707811279588423</v>
      </c>
    </row>
    <row r="252" spans="1:4" x14ac:dyDescent="0.2">
      <c r="A252">
        <v>480</v>
      </c>
      <c r="B252" s="7" t="s">
        <v>67</v>
      </c>
      <c r="C252" s="7">
        <v>2019</v>
      </c>
      <c r="D252" s="8">
        <f>SUM(FOLK1E!T156,FOLK1E!T255)/FOLK1E!T57*100</f>
        <v>4.0081744556670333</v>
      </c>
    </row>
    <row r="253" spans="1:4" x14ac:dyDescent="0.2">
      <c r="A253">
        <v>450</v>
      </c>
      <c r="B253" s="7" t="s">
        <v>68</v>
      </c>
      <c r="C253" s="7">
        <v>2019</v>
      </c>
      <c r="D253" s="8">
        <f>SUM(FOLK1E!T157,FOLK1E!T256)/FOLK1E!T58*100</f>
        <v>6.1831274113181616</v>
      </c>
    </row>
    <row r="254" spans="1:4" x14ac:dyDescent="0.2">
      <c r="A254">
        <v>461</v>
      </c>
      <c r="B254" s="7" t="s">
        <v>69</v>
      </c>
      <c r="C254" s="7">
        <v>2019</v>
      </c>
      <c r="D254" s="8">
        <f>SUM(FOLK1E!T158,FOLK1E!T257)/FOLK1E!T59*100</f>
        <v>12.006935944013529</v>
      </c>
    </row>
    <row r="255" spans="1:4" x14ac:dyDescent="0.2">
      <c r="A255">
        <v>479</v>
      </c>
      <c r="B255" s="7" t="s">
        <v>70</v>
      </c>
      <c r="C255" s="7">
        <v>2019</v>
      </c>
      <c r="D255" s="8">
        <f>SUM(FOLK1E!T159,FOLK1E!T258)/FOLK1E!T60*100</f>
        <v>5.6657030245835491</v>
      </c>
    </row>
    <row r="256" spans="1:4" x14ac:dyDescent="0.2">
      <c r="A256">
        <v>492</v>
      </c>
      <c r="B256" s="7" t="s">
        <v>71</v>
      </c>
      <c r="C256" s="7">
        <v>2019</v>
      </c>
      <c r="D256" s="8">
        <f>SUM(FOLK1E!T160,FOLK1E!T259)/FOLK1E!T61*100</f>
        <v>2.8637835145679422</v>
      </c>
    </row>
    <row r="257" spans="1:4" x14ac:dyDescent="0.2">
      <c r="A257">
        <v>530</v>
      </c>
      <c r="B257" s="7" t="s">
        <v>72</v>
      </c>
      <c r="C257" s="7">
        <v>2019</v>
      </c>
      <c r="D257" s="8">
        <f>SUM(FOLK1E!T161,FOLK1E!T260)/FOLK1E!T62*100</f>
        <v>6.7028000225052038</v>
      </c>
    </row>
    <row r="258" spans="1:4" x14ac:dyDescent="0.2">
      <c r="A258">
        <v>561</v>
      </c>
      <c r="B258" s="7" t="s">
        <v>73</v>
      </c>
      <c r="C258" s="7">
        <v>2019</v>
      </c>
      <c r="D258" s="8">
        <f>SUM(FOLK1E!T162,FOLK1E!T261)/FOLK1E!T63*100</f>
        <v>6.9462760782618096</v>
      </c>
    </row>
    <row r="259" spans="1:4" x14ac:dyDescent="0.2">
      <c r="A259">
        <v>563</v>
      </c>
      <c r="B259" s="7" t="s">
        <v>74</v>
      </c>
      <c r="C259" s="7">
        <v>2019</v>
      </c>
      <c r="D259" s="8">
        <f>SUM(FOLK1E!T163,FOLK1E!T262)/FOLK1E!T64*100</f>
        <v>3.7222464083587288</v>
      </c>
    </row>
    <row r="260" spans="1:4" x14ac:dyDescent="0.2">
      <c r="A260">
        <v>607</v>
      </c>
      <c r="B260" s="7" t="s">
        <v>75</v>
      </c>
      <c r="C260" s="7">
        <v>2019</v>
      </c>
      <c r="D260" s="8">
        <f>SUM(FOLK1E!T164,FOLK1E!T263)/FOLK1E!T65*100</f>
        <v>8.5145790594343378</v>
      </c>
    </row>
    <row r="261" spans="1:4" x14ac:dyDescent="0.2">
      <c r="A261">
        <v>510</v>
      </c>
      <c r="B261" s="7" t="s">
        <v>76</v>
      </c>
      <c r="C261" s="7">
        <v>2019</v>
      </c>
      <c r="D261" s="8">
        <f>SUM(FOLK1E!T165,FOLK1E!T264)/FOLK1E!T66*100</f>
        <v>5.9472658437689017</v>
      </c>
    </row>
    <row r="262" spans="1:4" x14ac:dyDescent="0.2">
      <c r="A262">
        <v>621</v>
      </c>
      <c r="B262" s="7" t="s">
        <v>77</v>
      </c>
      <c r="C262" s="7">
        <v>2019</v>
      </c>
      <c r="D262" s="8">
        <f>SUM(FOLK1E!T166,FOLK1E!T265)/FOLK1E!T67*100</f>
        <v>8.4087819503624228</v>
      </c>
    </row>
    <row r="263" spans="1:4" x14ac:dyDescent="0.2">
      <c r="A263">
        <v>540</v>
      </c>
      <c r="B263" s="7" t="s">
        <v>78</v>
      </c>
      <c r="C263" s="7">
        <v>2019</v>
      </c>
      <c r="D263" s="8">
        <f>SUM(FOLK1E!T167,FOLK1E!T266)/FOLK1E!T68*100</f>
        <v>7.84872486784933</v>
      </c>
    </row>
    <row r="264" spans="1:4" x14ac:dyDescent="0.2">
      <c r="A264">
        <v>550</v>
      </c>
      <c r="B264" s="7" t="s">
        <v>79</v>
      </c>
      <c r="C264" s="7">
        <v>2019</v>
      </c>
      <c r="D264" s="8">
        <f>SUM(FOLK1E!T168,FOLK1E!T267)/FOLK1E!T69*100</f>
        <v>4.6815144469390617</v>
      </c>
    </row>
    <row r="265" spans="1:4" x14ac:dyDescent="0.2">
      <c r="A265">
        <v>573</v>
      </c>
      <c r="B265" s="7" t="s">
        <v>80</v>
      </c>
      <c r="C265" s="7">
        <v>2019</v>
      </c>
      <c r="D265" s="8">
        <f>SUM(FOLK1E!T169,FOLK1E!T268)/FOLK1E!T70*100</f>
        <v>4.6706736164800358</v>
      </c>
    </row>
    <row r="266" spans="1:4" x14ac:dyDescent="0.2">
      <c r="A266">
        <v>575</v>
      </c>
      <c r="B266" s="7" t="s">
        <v>81</v>
      </c>
      <c r="C266" s="7">
        <v>2019</v>
      </c>
      <c r="D266" s="8">
        <f>SUM(FOLK1E!T170,FOLK1E!T269)/FOLK1E!T71*100</f>
        <v>5.3907222095652019</v>
      </c>
    </row>
    <row r="267" spans="1:4" x14ac:dyDescent="0.2">
      <c r="A267">
        <v>630</v>
      </c>
      <c r="B267" s="7" t="s">
        <v>82</v>
      </c>
      <c r="C267" s="7">
        <v>2019</v>
      </c>
      <c r="D267" s="8">
        <f>SUM(FOLK1E!T171,FOLK1E!T270)/FOLK1E!T72*100</f>
        <v>8.1558644487125225</v>
      </c>
    </row>
    <row r="268" spans="1:4" x14ac:dyDescent="0.2">
      <c r="A268">
        <v>580</v>
      </c>
      <c r="B268" s="7" t="s">
        <v>83</v>
      </c>
      <c r="C268" s="7">
        <v>2019</v>
      </c>
      <c r="D268" s="8">
        <f>SUM(FOLK1E!T172,FOLK1E!T271)/FOLK1E!T73*100</f>
        <v>6.0936612012587679</v>
      </c>
    </row>
    <row r="269" spans="1:4" x14ac:dyDescent="0.2">
      <c r="A269">
        <v>710</v>
      </c>
      <c r="B269" s="7" t="s">
        <v>84</v>
      </c>
      <c r="C269" s="7">
        <v>2019</v>
      </c>
      <c r="D269" s="8">
        <f>SUM(FOLK1E!T173,FOLK1E!T272)/FOLK1E!T74*100</f>
        <v>4.0693437259330851</v>
      </c>
    </row>
    <row r="270" spans="1:4" x14ac:dyDescent="0.2">
      <c r="A270">
        <v>766</v>
      </c>
      <c r="B270" s="7" t="s">
        <v>85</v>
      </c>
      <c r="C270" s="7">
        <v>2019</v>
      </c>
      <c r="D270" s="8">
        <f>SUM(FOLK1E!T174,FOLK1E!T273)/FOLK1E!T75*100</f>
        <v>3.8530715371603539</v>
      </c>
    </row>
    <row r="271" spans="1:4" x14ac:dyDescent="0.2">
      <c r="A271">
        <v>615</v>
      </c>
      <c r="B271" s="7" t="s">
        <v>86</v>
      </c>
      <c r="C271" s="7">
        <v>2019</v>
      </c>
      <c r="D271" s="8">
        <f>SUM(FOLK1E!T175,FOLK1E!T274)/FOLK1E!T76*100</f>
        <v>7.9969719909159727</v>
      </c>
    </row>
    <row r="272" spans="1:4" x14ac:dyDescent="0.2">
      <c r="A272">
        <v>707</v>
      </c>
      <c r="B272" s="7" t="s">
        <v>87</v>
      </c>
      <c r="C272" s="7">
        <v>2019</v>
      </c>
      <c r="D272" s="8">
        <f>SUM(FOLK1E!T176,FOLK1E!T275)/FOLK1E!T77*100</f>
        <v>4.331983266274082</v>
      </c>
    </row>
    <row r="273" spans="1:4" x14ac:dyDescent="0.2">
      <c r="A273">
        <v>727</v>
      </c>
      <c r="B273" s="7" t="s">
        <v>88</v>
      </c>
      <c r="C273" s="7">
        <v>2019</v>
      </c>
      <c r="D273" s="8">
        <f>SUM(FOLK1E!T177,FOLK1E!T276)/FOLK1E!T78*100</f>
        <v>4.9116561181434601</v>
      </c>
    </row>
    <row r="274" spans="1:4" x14ac:dyDescent="0.2">
      <c r="A274">
        <v>730</v>
      </c>
      <c r="B274" s="7" t="s">
        <v>89</v>
      </c>
      <c r="C274" s="7">
        <v>2019</v>
      </c>
      <c r="D274" s="8">
        <f>SUM(FOLK1E!T178,FOLK1E!T277)/FOLK1E!T79*100</f>
        <v>6.0520497725311584</v>
      </c>
    </row>
    <row r="275" spans="1:4" x14ac:dyDescent="0.2">
      <c r="A275">
        <v>741</v>
      </c>
      <c r="B275" s="7" t="s">
        <v>90</v>
      </c>
      <c r="C275" s="7">
        <v>2019</v>
      </c>
      <c r="D275" s="8">
        <f>SUM(FOLK1E!T179,FOLK1E!T278)/FOLK1E!T80*100</f>
        <v>2.5288919102651257</v>
      </c>
    </row>
    <row r="276" spans="1:4" x14ac:dyDescent="0.2">
      <c r="A276">
        <v>740</v>
      </c>
      <c r="B276" s="7" t="s">
        <v>91</v>
      </c>
      <c r="C276" s="7">
        <v>2019</v>
      </c>
      <c r="D276" s="8">
        <f>SUM(FOLK1E!T180,FOLK1E!T279)/FOLK1E!T81*100</f>
        <v>5.1006923266240785</v>
      </c>
    </row>
    <row r="277" spans="1:4" x14ac:dyDescent="0.2">
      <c r="A277">
        <v>746</v>
      </c>
      <c r="B277" s="7" t="s">
        <v>92</v>
      </c>
      <c r="C277" s="7">
        <v>2019</v>
      </c>
      <c r="D277" s="8">
        <f>SUM(FOLK1E!T181,FOLK1E!T280)/FOLK1E!T82*100</f>
        <v>4.5547506257960571</v>
      </c>
    </row>
    <row r="278" spans="1:4" x14ac:dyDescent="0.2">
      <c r="A278">
        <v>706</v>
      </c>
      <c r="B278" s="7" t="s">
        <v>93</v>
      </c>
      <c r="C278" s="7">
        <v>2019</v>
      </c>
      <c r="D278" s="8">
        <f>SUM(FOLK1E!T182,FOLK1E!T281)/FOLK1E!T83*100</f>
        <v>3.9736219141021301</v>
      </c>
    </row>
    <row r="279" spans="1:4" x14ac:dyDescent="0.2">
      <c r="A279">
        <v>751</v>
      </c>
      <c r="B279" s="7" t="s">
        <v>94</v>
      </c>
      <c r="C279" s="7">
        <v>2019</v>
      </c>
      <c r="D279" s="8">
        <f>SUM(FOLK1E!T183,FOLK1E!T282)/FOLK1E!T84*100</f>
        <v>11.757828587172346</v>
      </c>
    </row>
    <row r="280" spans="1:4" x14ac:dyDescent="0.2">
      <c r="A280">
        <v>657</v>
      </c>
      <c r="B280" s="7" t="s">
        <v>95</v>
      </c>
      <c r="C280" s="7">
        <v>2019</v>
      </c>
      <c r="D280" s="8">
        <f>SUM(FOLK1E!T184,FOLK1E!T283)/FOLK1E!T85*100</f>
        <v>7.0274611559015225</v>
      </c>
    </row>
    <row r="281" spans="1:4" x14ac:dyDescent="0.2">
      <c r="A281">
        <v>661</v>
      </c>
      <c r="B281" s="7" t="s">
        <v>96</v>
      </c>
      <c r="C281" s="7">
        <v>2019</v>
      </c>
      <c r="D281" s="8">
        <f>SUM(FOLK1E!T185,FOLK1E!T284)/FOLK1E!T86*100</f>
        <v>5.8674798623034281</v>
      </c>
    </row>
    <row r="282" spans="1:4" x14ac:dyDescent="0.2">
      <c r="A282">
        <v>756</v>
      </c>
      <c r="B282" s="7" t="s">
        <v>97</v>
      </c>
      <c r="C282" s="7">
        <v>2019</v>
      </c>
      <c r="D282" s="8">
        <f>SUM(FOLK1E!T186,FOLK1E!T285)/FOLK1E!T87*100</f>
        <v>7.2868441358024683</v>
      </c>
    </row>
    <row r="283" spans="1:4" x14ac:dyDescent="0.2">
      <c r="A283">
        <v>665</v>
      </c>
      <c r="B283" s="7" t="s">
        <v>98</v>
      </c>
      <c r="C283" s="7">
        <v>2019</v>
      </c>
      <c r="D283" s="8">
        <f>SUM(FOLK1E!T187,FOLK1E!T286)/FOLK1E!T88*100</f>
        <v>3.6536964003114876</v>
      </c>
    </row>
    <row r="284" spans="1:4" x14ac:dyDescent="0.2">
      <c r="A284">
        <v>760</v>
      </c>
      <c r="B284" s="7" t="s">
        <v>99</v>
      </c>
      <c r="C284" s="7">
        <v>2019</v>
      </c>
      <c r="D284" s="8">
        <f>SUM(FOLK1E!T188,FOLK1E!T287)/FOLK1E!T89*100</f>
        <v>4.9681192559693947</v>
      </c>
    </row>
    <row r="285" spans="1:4" x14ac:dyDescent="0.2">
      <c r="A285">
        <v>779</v>
      </c>
      <c r="B285" s="7" t="s">
        <v>100</v>
      </c>
      <c r="C285" s="7">
        <v>2019</v>
      </c>
      <c r="D285" s="8">
        <f>SUM(FOLK1E!T189,FOLK1E!T288)/FOLK1E!T90*100</f>
        <v>4.5912696476303561</v>
      </c>
    </row>
    <row r="286" spans="1:4" x14ac:dyDescent="0.2">
      <c r="A286">
        <v>671</v>
      </c>
      <c r="B286" s="7" t="s">
        <v>101</v>
      </c>
      <c r="C286" s="7">
        <v>2019</v>
      </c>
      <c r="D286" s="8">
        <f>SUM(FOLK1E!T190,FOLK1E!T289)/FOLK1E!T91*100</f>
        <v>5.5943724686767249</v>
      </c>
    </row>
    <row r="287" spans="1:4" x14ac:dyDescent="0.2">
      <c r="A287">
        <v>791</v>
      </c>
      <c r="B287" s="7" t="s">
        <v>102</v>
      </c>
      <c r="C287" s="7">
        <v>2019</v>
      </c>
      <c r="D287" s="8">
        <f>SUM(FOLK1E!T191,FOLK1E!T290)/FOLK1E!T92*100</f>
        <v>5.4129426958718589</v>
      </c>
    </row>
    <row r="288" spans="1:4" x14ac:dyDescent="0.2">
      <c r="A288">
        <v>810</v>
      </c>
      <c r="B288" s="7" t="s">
        <v>103</v>
      </c>
      <c r="C288" s="7">
        <v>2019</v>
      </c>
      <c r="D288" s="8">
        <f>SUM(FOLK1E!T192,FOLK1E!T291)/FOLK1E!T93*100</f>
        <v>4.5338994695907884</v>
      </c>
    </row>
    <row r="289" spans="1:4" x14ac:dyDescent="0.2">
      <c r="A289">
        <v>813</v>
      </c>
      <c r="B289" s="7" t="s">
        <v>104</v>
      </c>
      <c r="C289" s="7">
        <v>2019</v>
      </c>
      <c r="D289" s="8">
        <f>SUM(FOLK1E!T193,FOLK1E!T292)/FOLK1E!T94*100</f>
        <v>4.2989975543999934</v>
      </c>
    </row>
    <row r="290" spans="1:4" x14ac:dyDescent="0.2">
      <c r="A290">
        <v>860</v>
      </c>
      <c r="B290" s="7" t="s">
        <v>105</v>
      </c>
      <c r="C290" s="7">
        <v>2019</v>
      </c>
      <c r="D290" s="8">
        <f>SUM(FOLK1E!T194,FOLK1E!T293)/FOLK1E!T95*100</f>
        <v>5.1035954865004909</v>
      </c>
    </row>
    <row r="291" spans="1:4" x14ac:dyDescent="0.2">
      <c r="A291">
        <v>849</v>
      </c>
      <c r="B291" s="7" t="s">
        <v>106</v>
      </c>
      <c r="C291" s="7">
        <v>2019</v>
      </c>
      <c r="D291" s="8">
        <f>SUM(FOLK1E!T195,FOLK1E!T294)/FOLK1E!T96*100</f>
        <v>3.6076208552986522</v>
      </c>
    </row>
    <row r="292" spans="1:4" x14ac:dyDescent="0.2">
      <c r="A292">
        <v>825</v>
      </c>
      <c r="B292" s="7" t="s">
        <v>107</v>
      </c>
      <c r="C292" s="7">
        <v>2019</v>
      </c>
      <c r="D292" s="8">
        <f>SUM(FOLK1E!T196,FOLK1E!T295)/FOLK1E!T97*100</f>
        <v>1.1891592920353982</v>
      </c>
    </row>
    <row r="293" spans="1:4" x14ac:dyDescent="0.2">
      <c r="A293">
        <v>846</v>
      </c>
      <c r="B293" s="7" t="s">
        <v>108</v>
      </c>
      <c r="C293" s="7">
        <v>2019</v>
      </c>
      <c r="D293" s="8">
        <f>SUM(FOLK1E!T197,FOLK1E!T296)/FOLK1E!T98*100</f>
        <v>4.6706244188541595</v>
      </c>
    </row>
    <row r="294" spans="1:4" x14ac:dyDescent="0.2">
      <c r="A294">
        <v>773</v>
      </c>
      <c r="B294" s="7" t="s">
        <v>109</v>
      </c>
      <c r="C294" s="7">
        <v>2019</v>
      </c>
      <c r="D294" s="8">
        <f>SUM(FOLK1E!T198,FOLK1E!T297)/FOLK1E!T99*100</f>
        <v>3.911355707336249</v>
      </c>
    </row>
    <row r="295" spans="1:4" x14ac:dyDescent="0.2">
      <c r="A295">
        <v>840</v>
      </c>
      <c r="B295" s="7" t="s">
        <v>110</v>
      </c>
      <c r="C295" s="7">
        <v>2019</v>
      </c>
      <c r="D295" s="8">
        <f>SUM(FOLK1E!T199,FOLK1E!T298)/FOLK1E!T100*100</f>
        <v>3.637666427821566</v>
      </c>
    </row>
    <row r="296" spans="1:4" x14ac:dyDescent="0.2">
      <c r="A296">
        <v>787</v>
      </c>
      <c r="B296" s="7" t="s">
        <v>111</v>
      </c>
      <c r="C296" s="7">
        <v>2019</v>
      </c>
      <c r="D296" s="8">
        <f>SUM(FOLK1E!T200,FOLK1E!T299)/FOLK1E!T101*100</f>
        <v>4.3888802787392445</v>
      </c>
    </row>
    <row r="297" spans="1:4" x14ac:dyDescent="0.2">
      <c r="A297">
        <v>820</v>
      </c>
      <c r="B297" s="7" t="s">
        <v>112</v>
      </c>
      <c r="C297" s="7">
        <v>2019</v>
      </c>
      <c r="D297" s="8">
        <f>SUM(FOLK1E!T201,FOLK1E!T300)/FOLK1E!T102*100</f>
        <v>4.5353205058912547</v>
      </c>
    </row>
    <row r="298" spans="1:4" x14ac:dyDescent="0.2">
      <c r="A298">
        <v>851</v>
      </c>
      <c r="B298" s="7" t="s">
        <v>113</v>
      </c>
      <c r="C298" s="7">
        <v>2019</v>
      </c>
      <c r="D298" s="8">
        <f>SUM(FOLK1E!T202,FOLK1E!T301)/FOLK1E!T103*100</f>
        <v>7.0100196083654644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FOLK1E</vt:lpstr>
      <vt:lpstr>Samlet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2020-08-20T08:58:01Z</dcterms:created>
  <dcterms:modified xsi:type="dcterms:W3CDTF">2020-08-20T09:30:26Z</dcterms:modified>
</cp:coreProperties>
</file>