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M_Workshop/AM_Workshop/Genomics_scripts/Data/"/>
    </mc:Choice>
  </mc:AlternateContent>
  <xr:revisionPtr revIDLastSave="0" documentId="13_ncr:1_{13AEF65E-6C38-AB48-80D9-862B9D4A0BD1}" xr6:coauthVersionLast="47" xr6:coauthVersionMax="47" xr10:uidLastSave="{00000000-0000-0000-0000-000000000000}"/>
  <bookViews>
    <workbookView xWindow="780" yWindow="960" windowWidth="27640" windowHeight="16540" xr2:uid="{1C7FFBE0-94F5-B840-A910-1A73467688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B54" i="1"/>
  <c r="C53" i="1"/>
  <c r="B53" i="1"/>
  <c r="C56" i="1"/>
  <c r="B56" i="1"/>
  <c r="C49" i="1"/>
  <c r="B49" i="1"/>
</calcChain>
</file>

<file path=xl/sharedStrings.xml><?xml version="1.0" encoding="utf-8"?>
<sst xmlns="http://schemas.openxmlformats.org/spreadsheetml/2006/main" count="117" uniqueCount="63">
  <si>
    <t>Lat</t>
  </si>
  <si>
    <t>Long</t>
  </si>
  <si>
    <t>Baseline</t>
  </si>
  <si>
    <t>Timeseries</t>
  </si>
  <si>
    <t>West Fork Mojave River</t>
  </si>
  <si>
    <t>Mill Creek</t>
  </si>
  <si>
    <t>Rock Creek</t>
  </si>
  <si>
    <t>O'Neil Creek</t>
  </si>
  <si>
    <t>Deep Creek</t>
  </si>
  <si>
    <t>Little Jameson Creek</t>
  </si>
  <si>
    <t>Oregon Creek</t>
  </si>
  <si>
    <t>Wawona</t>
  </si>
  <si>
    <t>Deer Creek</t>
  </si>
  <si>
    <t>Baseline/Timesieries</t>
  </si>
  <si>
    <t>Arroyo Sequit</t>
  </si>
  <si>
    <t>Baker Creek</t>
  </si>
  <si>
    <t>Buck Meadows</t>
  </si>
  <si>
    <t>Carlon</t>
  </si>
  <si>
    <t>Chariot Canyon</t>
  </si>
  <si>
    <t>Cherokee Creek</t>
  </si>
  <si>
    <t>Cottonwood Creek</t>
  </si>
  <si>
    <t>Fiddle Creek</t>
  </si>
  <si>
    <t>Hauser Creek</t>
  </si>
  <si>
    <t>Kitchen Creek</t>
  </si>
  <si>
    <t>Little North Fork Middle Fork Feather</t>
  </si>
  <si>
    <t>Manzana Creek</t>
  </si>
  <si>
    <t>Shasta Costa Creek</t>
  </si>
  <si>
    <t>Slate Creek</t>
  </si>
  <si>
    <t>Susan Creek</t>
  </si>
  <si>
    <t>Tenaya Creek - Yosemite</t>
  </si>
  <si>
    <t>Trib to W Fork Mojave River</t>
  </si>
  <si>
    <t>Trinity</t>
  </si>
  <si>
    <t>Whitewater Canyon</t>
  </si>
  <si>
    <t>Yakima, WA</t>
  </si>
  <si>
    <t>North Fork Silver Creek</t>
  </si>
  <si>
    <t>Crane Creek</t>
  </si>
  <si>
    <t>Site_Name</t>
  </si>
  <si>
    <t>Bear Creek</t>
  </si>
  <si>
    <t>Camp Creek 2</t>
  </si>
  <si>
    <t>Carberry Creek</t>
  </si>
  <si>
    <t>Coast Fork Willamette</t>
  </si>
  <si>
    <t xml:space="preserve">Fivemile Creek </t>
  </si>
  <si>
    <t>Wrights Road</t>
  </si>
  <si>
    <t>South Fork</t>
  </si>
  <si>
    <t>Deer Flat Creek</t>
  </si>
  <si>
    <t>Duncan Creek</t>
  </si>
  <si>
    <t>North Fork Seep</t>
  </si>
  <si>
    <t>Creek to Rubicon</t>
  </si>
  <si>
    <t xml:space="preserve">Unknown Creek </t>
  </si>
  <si>
    <t xml:space="preserve">Salmon River 2 </t>
  </si>
  <si>
    <t>Honey Creek</t>
  </si>
  <si>
    <t>Cow Creek</t>
  </si>
  <si>
    <t>NF Stanislaus</t>
  </si>
  <si>
    <t>NFMF Tule</t>
  </si>
  <si>
    <t>North Fork Umpqua</t>
  </si>
  <si>
    <t>Nicasio Creek</t>
  </si>
  <si>
    <t>North Feather (Chip's Creek)</t>
  </si>
  <si>
    <t>Paradise Creek</t>
  </si>
  <si>
    <t>Rainbow Pool</t>
  </si>
  <si>
    <t>Redwoods</t>
  </si>
  <si>
    <t>Smith River</t>
  </si>
  <si>
    <t>Sweetwater</t>
  </si>
  <si>
    <t>Paper_ID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</si>
</sst>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/>
    <xf numFmtId="0" fontId="2" fillId="0" borderId="0" xfId="0" applyFont="1" applyFill="1" applyAlignment="1">
      <alignment vertical="center"/>
    </xf>
    <xf numFmtId="49" fontId="1" fillId="0" borderId="0" xfId="0" applyNumberFormat="1" applyFont="1" applyFill="1" applyAlignment="1"/>
    <xf numFmtId="164" fontId="1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224E-A98A-094C-AC52-9362F548207D}">
  <dimension ref="A1:E57"/>
  <sheetViews>
    <sheetView tabSelected="1" zoomScale="190" zoomScaleNormal="190" workbookViewId="0">
      <selection activeCell="D58" sqref="D58"/>
    </sheetView>
  </sheetViews>
  <sheetFormatPr baseColWidth="10" defaultRowHeight="16" x14ac:dyDescent="0.2"/>
  <cols>
    <col min="1" max="1" width="36.5" style="3" customWidth="1"/>
    <col min="2" max="2" width="15.83203125" style="10" bestFit="1" customWidth="1"/>
    <col min="3" max="3" width="16.83203125" style="10" bestFit="1" customWidth="1"/>
    <col min="4" max="4" width="16.83203125" style="13" customWidth="1"/>
    <col min="5" max="5" width="21.5" style="10" bestFit="1" customWidth="1"/>
    <col min="6" max="16384" width="10.83203125" style="3"/>
  </cols>
  <sheetData>
    <row r="1" spans="1:5" x14ac:dyDescent="0.2">
      <c r="A1" s="3" t="s">
        <v>36</v>
      </c>
      <c r="B1" s="10" t="s">
        <v>0</v>
      </c>
      <c r="C1" s="10" t="s">
        <v>1</v>
      </c>
      <c r="D1" s="13" t="s">
        <v>62</v>
      </c>
      <c r="E1" s="10" t="s">
        <v>13</v>
      </c>
    </row>
    <row r="2" spans="1:5" x14ac:dyDescent="0.2">
      <c r="A2" s="1" t="s">
        <v>61</v>
      </c>
      <c r="B2" s="2">
        <v>32.899279999999997</v>
      </c>
      <c r="C2" s="2">
        <v>-116.5849</v>
      </c>
      <c r="D2" s="14">
        <v>1</v>
      </c>
      <c r="E2" s="10" t="s">
        <v>3</v>
      </c>
    </row>
    <row r="3" spans="1:5" x14ac:dyDescent="0.2">
      <c r="A3" s="1" t="s">
        <v>5</v>
      </c>
      <c r="B3" s="1">
        <v>34.07808</v>
      </c>
      <c r="C3" s="1">
        <v>-116.87558</v>
      </c>
      <c r="D3" s="15">
        <v>12</v>
      </c>
      <c r="E3" s="10" t="s">
        <v>3</v>
      </c>
    </row>
    <row r="4" spans="1:5" x14ac:dyDescent="0.2">
      <c r="A4" s="1" t="s">
        <v>4</v>
      </c>
      <c r="B4" s="1">
        <v>34.28425</v>
      </c>
      <c r="C4" s="1">
        <v>-117.37539</v>
      </c>
      <c r="D4" s="15">
        <v>2</v>
      </c>
      <c r="E4" s="10" t="s">
        <v>3</v>
      </c>
    </row>
    <row r="5" spans="1:5" x14ac:dyDescent="0.2">
      <c r="A5" s="3" t="s">
        <v>53</v>
      </c>
      <c r="B5" s="1">
        <v>36.200809999999997</v>
      </c>
      <c r="C5" s="1">
        <v>-118.65092</v>
      </c>
      <c r="D5" s="15">
        <v>3</v>
      </c>
      <c r="E5" s="10" t="s">
        <v>3</v>
      </c>
    </row>
    <row r="6" spans="1:5" x14ac:dyDescent="0.2">
      <c r="A6" s="1" t="s">
        <v>59</v>
      </c>
      <c r="B6" s="1">
        <v>36.690959999999997</v>
      </c>
      <c r="C6" s="1">
        <v>-118.90961</v>
      </c>
      <c r="D6" s="15">
        <v>4</v>
      </c>
      <c r="E6" s="10" t="s">
        <v>3</v>
      </c>
    </row>
    <row r="7" spans="1:5" x14ac:dyDescent="0.2">
      <c r="A7" s="2" t="s">
        <v>11</v>
      </c>
      <c r="B7" s="1">
        <v>37.539000000000001</v>
      </c>
      <c r="C7" s="1">
        <v>-119.654</v>
      </c>
      <c r="D7" s="15">
        <v>5</v>
      </c>
      <c r="E7" s="10" t="s">
        <v>3</v>
      </c>
    </row>
    <row r="8" spans="1:5" x14ac:dyDescent="0.2">
      <c r="A8" s="2" t="s">
        <v>10</v>
      </c>
      <c r="B8" s="1">
        <v>39.394419999999997</v>
      </c>
      <c r="C8" s="1">
        <v>-121.08302</v>
      </c>
      <c r="D8" s="15">
        <v>6</v>
      </c>
      <c r="E8" s="10" t="s">
        <v>3</v>
      </c>
    </row>
    <row r="9" spans="1:5" x14ac:dyDescent="0.2">
      <c r="A9" s="1" t="s">
        <v>9</v>
      </c>
      <c r="B9" s="1">
        <v>39.742980000000003</v>
      </c>
      <c r="C9" s="1">
        <v>-120.70401</v>
      </c>
      <c r="D9" s="15">
        <v>7</v>
      </c>
      <c r="E9" s="10" t="s">
        <v>3</v>
      </c>
    </row>
    <row r="10" spans="1:5" x14ac:dyDescent="0.2">
      <c r="A10" s="2" t="s">
        <v>8</v>
      </c>
      <c r="B10" s="1">
        <v>41.665460000000003</v>
      </c>
      <c r="C10" s="1">
        <v>-123.11341</v>
      </c>
      <c r="D10" s="15">
        <v>8</v>
      </c>
      <c r="E10" s="10" t="s">
        <v>3</v>
      </c>
    </row>
    <row r="11" spans="1:5" x14ac:dyDescent="0.2">
      <c r="A11" s="1" t="s">
        <v>7</v>
      </c>
      <c r="B11" s="1">
        <v>41.80979</v>
      </c>
      <c r="C11" s="1">
        <v>-123.11887</v>
      </c>
      <c r="D11" s="15">
        <v>9</v>
      </c>
      <c r="E11" s="10" t="s">
        <v>3</v>
      </c>
    </row>
    <row r="12" spans="1:5" x14ac:dyDescent="0.2">
      <c r="A12" s="4" t="s">
        <v>12</v>
      </c>
      <c r="B12" s="2">
        <v>42.27411</v>
      </c>
      <c r="C12" s="2">
        <v>-123.63617000000001</v>
      </c>
      <c r="D12" s="14">
        <v>10</v>
      </c>
      <c r="E12" s="10" t="s">
        <v>3</v>
      </c>
    </row>
    <row r="13" spans="1:5" x14ac:dyDescent="0.2">
      <c r="A13" s="4" t="s">
        <v>6</v>
      </c>
      <c r="B13" s="1">
        <v>43.37876</v>
      </c>
      <c r="C13" s="1">
        <v>-122.95207000000001</v>
      </c>
      <c r="D13" s="15">
        <v>11</v>
      </c>
      <c r="E13" s="10" t="s">
        <v>3</v>
      </c>
    </row>
    <row r="14" spans="1:5" x14ac:dyDescent="0.2">
      <c r="A14" s="6" t="s">
        <v>20</v>
      </c>
      <c r="B14" s="2">
        <v>32.608310000000003</v>
      </c>
      <c r="C14" s="2">
        <v>-116.70098</v>
      </c>
      <c r="D14" s="14">
        <v>13</v>
      </c>
      <c r="E14" s="11" t="s">
        <v>2</v>
      </c>
    </row>
    <row r="15" spans="1:5" x14ac:dyDescent="0.2">
      <c r="A15" s="5" t="s">
        <v>22</v>
      </c>
      <c r="B15" s="1">
        <v>32.65822</v>
      </c>
      <c r="C15" s="1">
        <v>-116.53234999999999</v>
      </c>
      <c r="D15" s="15">
        <v>14</v>
      </c>
      <c r="E15" s="11" t="s">
        <v>2</v>
      </c>
    </row>
    <row r="16" spans="1:5" x14ac:dyDescent="0.2">
      <c r="A16" s="6" t="s">
        <v>23</v>
      </c>
      <c r="B16" s="1">
        <v>32.75206</v>
      </c>
      <c r="C16" s="1">
        <v>-116.45220999999999</v>
      </c>
      <c r="D16" s="15">
        <v>15</v>
      </c>
      <c r="E16" s="11" t="s">
        <v>2</v>
      </c>
    </row>
    <row r="17" spans="1:5" x14ac:dyDescent="0.2">
      <c r="A17" s="5" t="s">
        <v>18</v>
      </c>
      <c r="B17" s="1">
        <v>33.035960000000003</v>
      </c>
      <c r="C17" s="1">
        <v>-116.53623</v>
      </c>
      <c r="D17" s="15">
        <v>16</v>
      </c>
      <c r="E17" s="11" t="s">
        <v>2</v>
      </c>
    </row>
    <row r="18" spans="1:5" x14ac:dyDescent="0.2">
      <c r="A18" s="1" t="s">
        <v>32</v>
      </c>
      <c r="B18" s="1">
        <v>33.993290000000002</v>
      </c>
      <c r="C18" s="1">
        <v>-116.66267000000001</v>
      </c>
      <c r="D18" s="15">
        <v>17</v>
      </c>
      <c r="E18" s="11" t="s">
        <v>2</v>
      </c>
    </row>
    <row r="19" spans="1:5" x14ac:dyDescent="0.2">
      <c r="A19" s="3" t="s">
        <v>14</v>
      </c>
      <c r="B19" s="10">
        <v>34.065109999999997</v>
      </c>
      <c r="C19" s="10">
        <v>-118.93279</v>
      </c>
      <c r="D19" s="13">
        <v>18</v>
      </c>
      <c r="E19" s="10" t="s">
        <v>2</v>
      </c>
    </row>
    <row r="20" spans="1:5" x14ac:dyDescent="0.2">
      <c r="A20" s="5" t="s">
        <v>30</v>
      </c>
      <c r="B20" s="1">
        <v>34.284970000000001</v>
      </c>
      <c r="C20" s="1">
        <v>-117.37862</v>
      </c>
      <c r="D20" s="15">
        <v>19</v>
      </c>
      <c r="E20" s="11" t="s">
        <v>2</v>
      </c>
    </row>
    <row r="21" spans="1:5" x14ac:dyDescent="0.2">
      <c r="A21" s="5" t="s">
        <v>25</v>
      </c>
      <c r="B21" s="1">
        <v>34.771709999999999</v>
      </c>
      <c r="C21" s="1">
        <v>-119.94363</v>
      </c>
      <c r="D21" s="15">
        <v>20</v>
      </c>
      <c r="E21" s="11" t="s">
        <v>2</v>
      </c>
    </row>
    <row r="22" spans="1:5" x14ac:dyDescent="0.2">
      <c r="A22" s="1" t="s">
        <v>57</v>
      </c>
      <c r="B22" s="1">
        <v>36.517760000000003</v>
      </c>
      <c r="C22" s="1">
        <v>-118.75877</v>
      </c>
      <c r="D22" s="15">
        <v>21</v>
      </c>
      <c r="E22" s="11" t="s">
        <v>2</v>
      </c>
    </row>
    <row r="23" spans="1:5" x14ac:dyDescent="0.2">
      <c r="A23" s="5" t="s">
        <v>46</v>
      </c>
      <c r="B23" s="1">
        <v>36.521050000000002</v>
      </c>
      <c r="C23" s="1">
        <v>-118.89359</v>
      </c>
      <c r="D23" s="15">
        <v>22</v>
      </c>
      <c r="E23" s="11" t="s">
        <v>2</v>
      </c>
    </row>
    <row r="24" spans="1:5" x14ac:dyDescent="0.2">
      <c r="A24" s="5" t="s">
        <v>15</v>
      </c>
      <c r="B24" s="1">
        <v>37.157609999999998</v>
      </c>
      <c r="C24" s="1">
        <v>-118.3334</v>
      </c>
      <c r="D24" s="15">
        <v>23</v>
      </c>
      <c r="E24" s="11" t="s">
        <v>2</v>
      </c>
    </row>
    <row r="25" spans="1:5" x14ac:dyDescent="0.2">
      <c r="A25" s="5" t="s">
        <v>48</v>
      </c>
      <c r="B25" s="1">
        <v>37.359200000000001</v>
      </c>
      <c r="C25" s="1">
        <v>-119.34498000000001</v>
      </c>
      <c r="D25" s="15">
        <v>24</v>
      </c>
      <c r="E25" s="11" t="s">
        <v>2</v>
      </c>
    </row>
    <row r="26" spans="1:5" x14ac:dyDescent="0.2">
      <c r="A26" s="6" t="s">
        <v>35</v>
      </c>
      <c r="B26" s="2">
        <v>37.703769999999999</v>
      </c>
      <c r="C26" s="2">
        <v>-119.75363</v>
      </c>
      <c r="D26" s="14">
        <v>25</v>
      </c>
      <c r="E26" s="11" t="s">
        <v>2</v>
      </c>
    </row>
    <row r="27" spans="1:5" x14ac:dyDescent="0.2">
      <c r="A27" s="1" t="s">
        <v>29</v>
      </c>
      <c r="B27" s="1">
        <v>37.743000000000002</v>
      </c>
      <c r="C27" s="1">
        <v>-119.562</v>
      </c>
      <c r="D27" s="15">
        <v>26</v>
      </c>
      <c r="E27" s="11" t="s">
        <v>2</v>
      </c>
    </row>
    <row r="28" spans="1:5" x14ac:dyDescent="0.2">
      <c r="A28" s="6" t="s">
        <v>16</v>
      </c>
      <c r="B28" s="1">
        <v>37.776899999999998</v>
      </c>
      <c r="C28" s="1">
        <v>-120.063</v>
      </c>
      <c r="D28" s="15">
        <v>27</v>
      </c>
      <c r="E28" s="11" t="s">
        <v>2</v>
      </c>
    </row>
    <row r="29" spans="1:5" x14ac:dyDescent="0.2">
      <c r="A29" s="5" t="s">
        <v>17</v>
      </c>
      <c r="B29" s="1">
        <v>37.8100666666667</v>
      </c>
      <c r="C29" s="1">
        <v>-119.85680000000001</v>
      </c>
      <c r="D29" s="15">
        <v>28</v>
      </c>
      <c r="E29" s="11" t="s">
        <v>2</v>
      </c>
    </row>
    <row r="30" spans="1:5" x14ac:dyDescent="0.2">
      <c r="A30" s="6" t="s">
        <v>58</v>
      </c>
      <c r="B30" s="1">
        <v>37.818800000000003</v>
      </c>
      <c r="C30" s="1">
        <v>-120.007433333333</v>
      </c>
      <c r="D30" s="15">
        <v>29</v>
      </c>
      <c r="E30" s="11" t="s">
        <v>2</v>
      </c>
    </row>
    <row r="31" spans="1:5" x14ac:dyDescent="0.2">
      <c r="A31" s="5" t="s">
        <v>44</v>
      </c>
      <c r="B31" s="1">
        <v>37.89761</v>
      </c>
      <c r="C31" s="1">
        <v>-121.94553000000001</v>
      </c>
      <c r="D31" s="15">
        <v>30</v>
      </c>
      <c r="E31" s="11" t="s">
        <v>2</v>
      </c>
    </row>
    <row r="32" spans="1:5" x14ac:dyDescent="0.2">
      <c r="A32" s="5" t="s">
        <v>41</v>
      </c>
      <c r="B32" s="1">
        <v>38.066380000000002</v>
      </c>
      <c r="C32" s="1">
        <v>-120.35368</v>
      </c>
      <c r="D32" s="15">
        <v>31</v>
      </c>
      <c r="E32" s="11" t="s">
        <v>2</v>
      </c>
    </row>
    <row r="33" spans="1:5" x14ac:dyDescent="0.2">
      <c r="A33" t="s">
        <v>55</v>
      </c>
      <c r="B33" s="12">
        <v>38.069499999999998</v>
      </c>
      <c r="C33" s="12">
        <v>-122.76317</v>
      </c>
      <c r="D33" s="16">
        <v>32</v>
      </c>
      <c r="E33" s="11" t="s">
        <v>2</v>
      </c>
    </row>
    <row r="34" spans="1:5" x14ac:dyDescent="0.2">
      <c r="A34" s="5" t="s">
        <v>52</v>
      </c>
      <c r="B34" s="1">
        <v>38.3872</v>
      </c>
      <c r="C34" s="1">
        <v>-120.21048999999999</v>
      </c>
      <c r="D34" s="15">
        <v>33</v>
      </c>
      <c r="E34" s="11" t="s">
        <v>2</v>
      </c>
    </row>
    <row r="35" spans="1:5" x14ac:dyDescent="0.2">
      <c r="A35" s="6" t="s">
        <v>38</v>
      </c>
      <c r="B35" s="1">
        <v>38.679879999999997</v>
      </c>
      <c r="C35" s="1">
        <v>-120.41679000000001</v>
      </c>
      <c r="D35" s="15">
        <v>34</v>
      </c>
      <c r="E35" s="11" t="s">
        <v>2</v>
      </c>
    </row>
    <row r="36" spans="1:5" x14ac:dyDescent="0.2">
      <c r="A36" s="5" t="s">
        <v>42</v>
      </c>
      <c r="B36" s="1">
        <v>38.785400000000003</v>
      </c>
      <c r="C36" s="1">
        <v>-120.21366</v>
      </c>
      <c r="D36" s="15">
        <v>35</v>
      </c>
      <c r="E36" s="11" t="s">
        <v>2</v>
      </c>
    </row>
    <row r="37" spans="1:5" x14ac:dyDescent="0.2">
      <c r="A37" s="7" t="s">
        <v>47</v>
      </c>
      <c r="B37" s="1">
        <v>38.928809999999999</v>
      </c>
      <c r="C37" s="1">
        <v>-120.49947</v>
      </c>
      <c r="D37" s="15">
        <v>36</v>
      </c>
      <c r="E37" s="11" t="s">
        <v>2</v>
      </c>
    </row>
    <row r="38" spans="1:5" x14ac:dyDescent="0.2">
      <c r="A38" s="7" t="s">
        <v>45</v>
      </c>
      <c r="B38" s="1">
        <v>39.122050000000002</v>
      </c>
      <c r="C38" s="1">
        <v>-120.49242</v>
      </c>
      <c r="D38" s="15">
        <v>37</v>
      </c>
      <c r="E38" s="11" t="s">
        <v>2</v>
      </c>
    </row>
    <row r="39" spans="1:5" x14ac:dyDescent="0.2">
      <c r="A39" s="5" t="s">
        <v>21</v>
      </c>
      <c r="B39" s="1">
        <v>39.520400000000002</v>
      </c>
      <c r="C39" s="1">
        <v>-120.99815</v>
      </c>
      <c r="D39" s="15">
        <v>38</v>
      </c>
      <c r="E39" s="11" t="s">
        <v>2</v>
      </c>
    </row>
    <row r="40" spans="1:5" x14ac:dyDescent="0.2">
      <c r="A40" s="5" t="s">
        <v>19</v>
      </c>
      <c r="B40" s="1">
        <v>39.553840000000001</v>
      </c>
      <c r="C40" s="1">
        <v>-120.98784999999999</v>
      </c>
      <c r="D40" s="15">
        <v>39</v>
      </c>
      <c r="E40" s="11" t="s">
        <v>2</v>
      </c>
    </row>
    <row r="41" spans="1:5" x14ac:dyDescent="0.2">
      <c r="A41" s="5" t="s">
        <v>24</v>
      </c>
      <c r="B41" s="1">
        <v>39.712090000000003</v>
      </c>
      <c r="C41" s="1">
        <v>-121.27485</v>
      </c>
      <c r="D41" s="15">
        <v>40</v>
      </c>
      <c r="E41" s="11" t="s">
        <v>2</v>
      </c>
    </row>
    <row r="42" spans="1:5" x14ac:dyDescent="0.2">
      <c r="A42" s="5" t="s">
        <v>43</v>
      </c>
      <c r="B42" s="1">
        <v>39.740009999999998</v>
      </c>
      <c r="C42" s="1">
        <v>-123.63227999999999</v>
      </c>
      <c r="D42" s="15">
        <v>41</v>
      </c>
      <c r="E42" s="11" t="s">
        <v>2</v>
      </c>
    </row>
    <row r="43" spans="1:5" x14ac:dyDescent="0.2">
      <c r="A43" t="s">
        <v>56</v>
      </c>
      <c r="B43" s="12">
        <v>39.99982</v>
      </c>
      <c r="C43" s="12">
        <v>-121.26988</v>
      </c>
      <c r="D43" s="16">
        <v>42</v>
      </c>
      <c r="E43" s="11" t="s">
        <v>2</v>
      </c>
    </row>
    <row r="44" spans="1:5" x14ac:dyDescent="0.2">
      <c r="A44" s="6" t="s">
        <v>37</v>
      </c>
      <c r="B44" s="1">
        <v>40.43141</v>
      </c>
      <c r="C44" s="1">
        <v>-123.98378</v>
      </c>
      <c r="D44" s="15">
        <v>43</v>
      </c>
      <c r="E44" s="11" t="s">
        <v>2</v>
      </c>
    </row>
    <row r="45" spans="1:5" x14ac:dyDescent="0.2">
      <c r="A45" s="5" t="s">
        <v>31</v>
      </c>
      <c r="B45" s="1">
        <v>40.658270000000002</v>
      </c>
      <c r="C45" s="1">
        <v>-122.91334000000001</v>
      </c>
      <c r="D45" s="15">
        <v>44</v>
      </c>
      <c r="E45" s="11" t="s">
        <v>2</v>
      </c>
    </row>
    <row r="46" spans="1:5" x14ac:dyDescent="0.2">
      <c r="A46" s="5" t="s">
        <v>27</v>
      </c>
      <c r="B46" s="1">
        <v>41.250239999999998</v>
      </c>
      <c r="C46" s="1">
        <v>-123.64343</v>
      </c>
      <c r="D46" s="15">
        <v>45</v>
      </c>
      <c r="E46" s="11" t="s">
        <v>2</v>
      </c>
    </row>
    <row r="47" spans="1:5" x14ac:dyDescent="0.2">
      <c r="A47" s="5" t="s">
        <v>49</v>
      </c>
      <c r="B47" s="1">
        <v>41.296900000000001</v>
      </c>
      <c r="C47" s="1">
        <v>-123.36033999999999</v>
      </c>
      <c r="D47" s="15">
        <v>46</v>
      </c>
      <c r="E47" s="11" t="s">
        <v>2</v>
      </c>
    </row>
    <row r="48" spans="1:5" x14ac:dyDescent="0.2">
      <c r="A48" s="6" t="s">
        <v>60</v>
      </c>
      <c r="B48" s="1">
        <v>41.87876</v>
      </c>
      <c r="C48" s="1">
        <v>-123.82774000000001</v>
      </c>
      <c r="D48" s="15">
        <v>47</v>
      </c>
      <c r="E48" s="11" t="s">
        <v>2</v>
      </c>
    </row>
    <row r="49" spans="1:5" x14ac:dyDescent="0.2">
      <c r="A49" s="6" t="s">
        <v>39</v>
      </c>
      <c r="B49" s="1">
        <f>42+(3.23/60)</f>
        <v>42.05383333333333</v>
      </c>
      <c r="C49" s="1">
        <f>-(123+(9.774/60))</f>
        <v>-123.16289999999999</v>
      </c>
      <c r="D49" s="15">
        <v>48</v>
      </c>
      <c r="E49" s="11" t="s">
        <v>2</v>
      </c>
    </row>
    <row r="50" spans="1:5" x14ac:dyDescent="0.2">
      <c r="A50" s="6" t="s">
        <v>34</v>
      </c>
      <c r="B50" s="2">
        <v>42.535290000000003</v>
      </c>
      <c r="C50" s="2">
        <v>-123.73016</v>
      </c>
      <c r="D50" s="14">
        <v>49</v>
      </c>
      <c r="E50" s="11" t="s">
        <v>2</v>
      </c>
    </row>
    <row r="51" spans="1:5" x14ac:dyDescent="0.2">
      <c r="A51" s="9" t="s">
        <v>26</v>
      </c>
      <c r="B51" s="1">
        <v>42.572809999999997</v>
      </c>
      <c r="C51" s="1">
        <v>-124.04742</v>
      </c>
      <c r="D51" s="15">
        <v>50</v>
      </c>
      <c r="E51" s="11" t="s">
        <v>2</v>
      </c>
    </row>
    <row r="52" spans="1:5" x14ac:dyDescent="0.2">
      <c r="A52" s="1" t="s">
        <v>51</v>
      </c>
      <c r="B52" s="1">
        <v>42.92653</v>
      </c>
      <c r="C52" s="1">
        <v>-123.48479</v>
      </c>
      <c r="D52" s="15">
        <v>51</v>
      </c>
      <c r="E52" s="11" t="s">
        <v>2</v>
      </c>
    </row>
    <row r="53" spans="1:5" x14ac:dyDescent="0.2">
      <c r="A53" s="1" t="s">
        <v>50</v>
      </c>
      <c r="B53" s="1">
        <f>43+(18.349/60)</f>
        <v>43.305816666666665</v>
      </c>
      <c r="C53" s="1">
        <f>-(122+(57.303/60))</f>
        <v>-122.95505</v>
      </c>
      <c r="D53" s="15">
        <v>52</v>
      </c>
      <c r="E53" s="11" t="s">
        <v>2</v>
      </c>
    </row>
    <row r="54" spans="1:5" x14ac:dyDescent="0.2">
      <c r="A54" s="1" t="s">
        <v>54</v>
      </c>
      <c r="B54" s="8">
        <f>43+(19.689/60)</f>
        <v>43.328150000000001</v>
      </c>
      <c r="C54" s="8">
        <f>-(123+(0.925/60))</f>
        <v>-123.01541666666667</v>
      </c>
      <c r="D54" s="15">
        <v>53</v>
      </c>
      <c r="E54" s="11" t="s">
        <v>2</v>
      </c>
    </row>
    <row r="55" spans="1:5" x14ac:dyDescent="0.2">
      <c r="A55" s="5" t="s">
        <v>28</v>
      </c>
      <c r="B55" s="1">
        <v>43.413699999999999</v>
      </c>
      <c r="C55" s="1">
        <v>-122.78043</v>
      </c>
      <c r="D55" s="15">
        <v>54</v>
      </c>
      <c r="E55" s="11" t="s">
        <v>2</v>
      </c>
    </row>
    <row r="56" spans="1:5" x14ac:dyDescent="0.2">
      <c r="A56" s="6" t="s">
        <v>40</v>
      </c>
      <c r="B56" s="1">
        <f>43+(39.6/60)</f>
        <v>43.66</v>
      </c>
      <c r="C56" s="1">
        <f>-(123+(4.798/60))</f>
        <v>-123.07996666666666</v>
      </c>
      <c r="D56" s="15">
        <v>55</v>
      </c>
      <c r="E56" s="11" t="s">
        <v>2</v>
      </c>
    </row>
    <row r="57" spans="1:5" x14ac:dyDescent="0.2">
      <c r="A57" s="5" t="s">
        <v>33</v>
      </c>
      <c r="B57" s="1">
        <v>46.727339999999998</v>
      </c>
      <c r="C57" s="1">
        <v>-120.82678</v>
      </c>
      <c r="D57" s="15">
        <v>56</v>
      </c>
      <c r="E57" s="11" t="s">
        <v>2</v>
      </c>
    </row>
  </sheetData>
  <sortState xmlns:xlrd2="http://schemas.microsoft.com/office/spreadsheetml/2017/richdata2" ref="A2:E57">
    <sortCondition descending="1" ref="E2:E57"/>
    <sortCondition ref="B2:B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2018-06-26T17:13:48Z</dcterms:created>
  <dcterms:modified xsi:type="dcterms:W3CDTF">2021-06-02T14:23:33Z</dcterms:modified>
</cp:coreProperties>
</file>