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Genomics_scripts/Data/"/>
    </mc:Choice>
  </mc:AlternateContent>
  <xr:revisionPtr revIDLastSave="0" documentId="13_ncr:1_{5765D0A8-0B23-5045-A44A-9C12DC99762E}" xr6:coauthVersionLast="47" xr6:coauthVersionMax="47" xr10:uidLastSave="{00000000-0000-0000-0000-000000000000}"/>
  <bookViews>
    <workbookView xWindow="440" yWindow="740" windowWidth="28040" windowHeight="16940" xr2:uid="{00000000-000D-0000-FFFF-FFFF00000000}"/>
  </bookViews>
  <sheets>
    <sheet name="Mimulus_genomics_site_ye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  <c r="B63" i="1"/>
  <c r="B66" i="1"/>
</calcChain>
</file>

<file path=xl/sharedStrings.xml><?xml version="1.0" encoding="utf-8"?>
<sst xmlns="http://schemas.openxmlformats.org/spreadsheetml/2006/main" count="67" uniqueCount="67">
  <si>
    <t>Sweetwater</t>
  </si>
  <si>
    <t>WF Mojave</t>
  </si>
  <si>
    <t>Redwoods</t>
  </si>
  <si>
    <t>NFMF Tule</t>
  </si>
  <si>
    <t>Mill Creek</t>
  </si>
  <si>
    <t>Rock Creek</t>
  </si>
  <si>
    <t>O'Neil Creek</t>
  </si>
  <si>
    <t>Deep Creek</t>
  </si>
  <si>
    <t>Little Jameson</t>
  </si>
  <si>
    <t>Oregon Creek</t>
  </si>
  <si>
    <t>Wawona</t>
  </si>
  <si>
    <t>Deer Creek</t>
  </si>
  <si>
    <t>Arroyo Sequit</t>
  </si>
  <si>
    <t>Baker Creek</t>
  </si>
  <si>
    <t>Buck Meadows</t>
  </si>
  <si>
    <t>Camp Creek 2</t>
  </si>
  <si>
    <t>Carberry Creek</t>
  </si>
  <si>
    <t>Carlon</t>
  </si>
  <si>
    <t>Chariot Canyon</t>
  </si>
  <si>
    <t>Cherokee Creek</t>
  </si>
  <si>
    <t>Coast Fork Willamette</t>
  </si>
  <si>
    <t>Cottonwood Creek</t>
  </si>
  <si>
    <t>Cow Creek - Oregon</t>
  </si>
  <si>
    <t>Creek to Rubicon</t>
  </si>
  <si>
    <t>Deer Flat Creek</t>
  </si>
  <si>
    <t>Duncan Creek</t>
  </si>
  <si>
    <t>Fiddle Creek</t>
  </si>
  <si>
    <t>Fivemile Creek</t>
  </si>
  <si>
    <t>Hauser Creek</t>
  </si>
  <si>
    <t>Honey Creek</t>
  </si>
  <si>
    <t>Kitchen Creek</t>
  </si>
  <si>
    <t>Little North Fork Middle Fork Feather</t>
  </si>
  <si>
    <t>NF Stanislaus</t>
  </si>
  <si>
    <t>Nicasio Creek</t>
  </si>
  <si>
    <t>North Feather (Chip's Creek)</t>
  </si>
  <si>
    <t>North Fork (seep)</t>
  </si>
  <si>
    <t>North Fork Middle Fork Tule</t>
  </si>
  <si>
    <t>Paradise Creek</t>
  </si>
  <si>
    <t>Rainbow Pool</t>
  </si>
  <si>
    <t>Redwood Creek</t>
  </si>
  <si>
    <t>Salmon River 2 (Nordheimer Creek)</t>
  </si>
  <si>
    <t>Shasta Costa Creek</t>
  </si>
  <si>
    <t>Slate Creek</t>
  </si>
  <si>
    <t>Smith River</t>
  </si>
  <si>
    <t>South Fork</t>
  </si>
  <si>
    <t>Susan Creek</t>
  </si>
  <si>
    <t>Sweetwater River</t>
  </si>
  <si>
    <t>Trib to W Fork Mojave River</t>
  </si>
  <si>
    <t>Trinity</t>
  </si>
  <si>
    <t>Unknown Creek (seep feeding Chiquito Creek)</t>
  </si>
  <si>
    <t>West Fork Mojave River</t>
  </si>
  <si>
    <t>Whitewater Canyon</t>
  </si>
  <si>
    <t>Wrights Road</t>
  </si>
  <si>
    <t>Yakima, WA</t>
  </si>
  <si>
    <t>North Fork Silver Creek</t>
  </si>
  <si>
    <t>Crane Creek</t>
  </si>
  <si>
    <t>Manza Creek</t>
  </si>
  <si>
    <t>rrows Co. Park, North Fork Umpqua</t>
  </si>
  <si>
    <t>Teya Creek - Yosemite</t>
  </si>
  <si>
    <t xml:space="preserve">Baseline </t>
  </si>
  <si>
    <t>Baseline &amp; Timeseries</t>
  </si>
  <si>
    <t>Timeseries</t>
  </si>
  <si>
    <t>Out of species range (special interest only)</t>
  </si>
  <si>
    <t>Bear Creek</t>
  </si>
  <si>
    <t>Total</t>
  </si>
  <si>
    <t>Total Baseline</t>
  </si>
  <si>
    <t>Total Timeseries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</si>
</sst>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5EF6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EF6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6" borderId="0" xfId="0" applyFill="1"/>
    <xf numFmtId="0" fontId="0" fillId="35" borderId="0" xfId="0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6" fillId="36" borderId="0" xfId="0" applyFont="1" applyFill="1" applyAlignment="1">
      <alignment horizontal="right"/>
    </xf>
    <xf numFmtId="0" fontId="16" fillId="33" borderId="0" xfId="0" applyFont="1" applyFill="1" applyAlignment="1">
      <alignment horizontal="right"/>
    </xf>
    <xf numFmtId="0" fontId="18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EF6FF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topLeftCell="A33" zoomScale="124" zoomScaleNormal="124" workbookViewId="0">
      <selection activeCell="A63" sqref="A63:B66"/>
    </sheetView>
  </sheetViews>
  <sheetFormatPr baseColWidth="10" defaultRowHeight="16" x14ac:dyDescent="0.2"/>
  <cols>
    <col min="1" max="1" width="39.1640625" style="4" bestFit="1" customWidth="1"/>
    <col min="2" max="12" width="10.83203125" style="12"/>
  </cols>
  <sheetData>
    <row r="1" spans="1:15" x14ac:dyDescent="0.2">
      <c r="A1" s="1"/>
      <c r="B1" s="11">
        <v>2006</v>
      </c>
      <c r="C1" s="11">
        <v>2007</v>
      </c>
      <c r="D1" s="11">
        <v>2008</v>
      </c>
      <c r="E1" s="11">
        <v>2009</v>
      </c>
      <c r="F1" s="11">
        <v>2010</v>
      </c>
      <c r="G1" s="11">
        <v>2011</v>
      </c>
      <c r="H1" s="11">
        <v>2012</v>
      </c>
      <c r="I1" s="11">
        <v>2013</v>
      </c>
      <c r="J1" s="11">
        <v>2014</v>
      </c>
      <c r="K1" s="11">
        <v>2015</v>
      </c>
      <c r="L1" s="11">
        <v>2016</v>
      </c>
    </row>
    <row r="2" spans="1:15" x14ac:dyDescent="0.2">
      <c r="A2" s="8" t="s">
        <v>0</v>
      </c>
      <c r="F2" s="19">
        <v>7</v>
      </c>
      <c r="G2" s="15">
        <v>7</v>
      </c>
      <c r="H2" s="15">
        <v>6</v>
      </c>
      <c r="I2" s="15">
        <v>6</v>
      </c>
      <c r="J2" s="15">
        <v>10</v>
      </c>
    </row>
    <row r="3" spans="1:15" x14ac:dyDescent="0.2">
      <c r="A3" s="8" t="s">
        <v>1</v>
      </c>
      <c r="F3" s="19">
        <v>4</v>
      </c>
      <c r="G3" s="15">
        <v>6</v>
      </c>
      <c r="J3" s="15">
        <v>9</v>
      </c>
      <c r="K3" s="15">
        <v>7</v>
      </c>
      <c r="L3" s="15">
        <v>3</v>
      </c>
      <c r="N3" s="5"/>
      <c r="O3" t="s">
        <v>59</v>
      </c>
    </row>
    <row r="4" spans="1:15" x14ac:dyDescent="0.2">
      <c r="A4" s="8" t="s">
        <v>2</v>
      </c>
      <c r="G4" s="19">
        <v>2</v>
      </c>
      <c r="H4" s="15">
        <v>9</v>
      </c>
      <c r="I4" s="15">
        <v>4</v>
      </c>
      <c r="J4" s="15">
        <v>1</v>
      </c>
      <c r="N4" s="7"/>
      <c r="O4" t="s">
        <v>60</v>
      </c>
    </row>
    <row r="5" spans="1:15" x14ac:dyDescent="0.2">
      <c r="A5" s="8" t="s">
        <v>3</v>
      </c>
      <c r="F5" s="19">
        <v>2</v>
      </c>
      <c r="G5" s="15">
        <v>2</v>
      </c>
      <c r="H5" s="15">
        <v>3</v>
      </c>
      <c r="I5" s="15">
        <v>5</v>
      </c>
      <c r="J5" s="15">
        <v>8</v>
      </c>
      <c r="K5" s="15">
        <v>10</v>
      </c>
      <c r="L5" s="15">
        <v>4</v>
      </c>
      <c r="N5" s="18"/>
      <c r="O5" t="s">
        <v>61</v>
      </c>
    </row>
    <row r="6" spans="1:15" x14ac:dyDescent="0.2">
      <c r="A6" s="8" t="s">
        <v>4</v>
      </c>
      <c r="F6" s="19">
        <v>10</v>
      </c>
      <c r="G6" s="15">
        <v>7</v>
      </c>
      <c r="I6" s="15">
        <v>6</v>
      </c>
      <c r="K6" s="26">
        <v>5</v>
      </c>
      <c r="L6" s="15">
        <v>4</v>
      </c>
      <c r="N6" s="6"/>
      <c r="O6" t="s">
        <v>62</v>
      </c>
    </row>
    <row r="7" spans="1:15" x14ac:dyDescent="0.2">
      <c r="A7" s="8" t="s">
        <v>5</v>
      </c>
      <c r="F7" s="19">
        <v>10</v>
      </c>
      <c r="H7" s="15">
        <v>2</v>
      </c>
      <c r="J7" s="15">
        <v>5</v>
      </c>
      <c r="K7" s="15">
        <v>10</v>
      </c>
      <c r="L7" s="15">
        <v>10</v>
      </c>
    </row>
    <row r="8" spans="1:15" x14ac:dyDescent="0.2">
      <c r="A8" s="8" t="s">
        <v>6</v>
      </c>
      <c r="F8" s="19">
        <v>9</v>
      </c>
      <c r="H8" s="15">
        <v>4</v>
      </c>
      <c r="I8" s="15">
        <v>3</v>
      </c>
      <c r="J8" s="15">
        <v>5</v>
      </c>
      <c r="K8" s="15">
        <v>7</v>
      </c>
      <c r="L8" s="15">
        <v>10</v>
      </c>
    </row>
    <row r="9" spans="1:15" x14ac:dyDescent="0.2">
      <c r="A9" s="8" t="s">
        <v>7</v>
      </c>
      <c r="G9" s="19">
        <v>4</v>
      </c>
      <c r="J9" s="15">
        <v>1</v>
      </c>
      <c r="K9" s="15">
        <v>5</v>
      </c>
      <c r="L9" s="15">
        <v>9</v>
      </c>
    </row>
    <row r="10" spans="1:15" x14ac:dyDescent="0.2">
      <c r="A10" s="8" t="s">
        <v>8</v>
      </c>
      <c r="F10" s="19">
        <v>8</v>
      </c>
      <c r="H10" s="15">
        <v>8</v>
      </c>
      <c r="I10" s="15">
        <v>10</v>
      </c>
      <c r="J10" s="15">
        <v>9</v>
      </c>
      <c r="K10" s="17"/>
      <c r="L10" s="15">
        <v>9</v>
      </c>
    </row>
    <row r="11" spans="1:15" x14ac:dyDescent="0.2">
      <c r="A11" s="8" t="s">
        <v>9</v>
      </c>
      <c r="F11" s="19">
        <v>10</v>
      </c>
      <c r="I11" s="15">
        <v>2</v>
      </c>
      <c r="J11" s="15">
        <v>8</v>
      </c>
      <c r="K11" s="15">
        <v>2</v>
      </c>
      <c r="L11" s="15">
        <v>1</v>
      </c>
    </row>
    <row r="12" spans="1:15" x14ac:dyDescent="0.2">
      <c r="A12" s="8" t="s">
        <v>10</v>
      </c>
      <c r="F12" s="19">
        <v>7</v>
      </c>
      <c r="H12" s="15">
        <v>10</v>
      </c>
      <c r="J12" s="15">
        <v>6</v>
      </c>
      <c r="K12" s="15">
        <v>6</v>
      </c>
      <c r="L12" s="15">
        <v>6</v>
      </c>
    </row>
    <row r="13" spans="1:15" x14ac:dyDescent="0.2">
      <c r="A13" s="3" t="s">
        <v>11</v>
      </c>
      <c r="B13" s="14"/>
      <c r="C13" s="14"/>
      <c r="D13" s="14"/>
      <c r="E13" s="14"/>
      <c r="F13" s="14"/>
      <c r="G13" s="20">
        <v>10</v>
      </c>
      <c r="H13" s="16">
        <v>10</v>
      </c>
      <c r="I13" s="14"/>
      <c r="J13" s="16">
        <v>8</v>
      </c>
      <c r="K13" s="16">
        <v>9</v>
      </c>
      <c r="L13" s="16">
        <v>9</v>
      </c>
    </row>
    <row r="14" spans="1:15" x14ac:dyDescent="0.2">
      <c r="A14" s="9" t="s">
        <v>12</v>
      </c>
      <c r="F14" s="13">
        <v>5</v>
      </c>
    </row>
    <row r="15" spans="1:15" x14ac:dyDescent="0.2">
      <c r="A15" s="9" t="s">
        <v>13</v>
      </c>
      <c r="F15" s="13">
        <v>6</v>
      </c>
    </row>
    <row r="16" spans="1:15" x14ac:dyDescent="0.2">
      <c r="A16" s="9" t="s">
        <v>63</v>
      </c>
      <c r="E16" s="13">
        <v>5</v>
      </c>
    </row>
    <row r="17" spans="1:6" x14ac:dyDescent="0.2">
      <c r="A17" s="9" t="s">
        <v>14</v>
      </c>
      <c r="F17" s="13">
        <v>2</v>
      </c>
    </row>
    <row r="18" spans="1:6" x14ac:dyDescent="0.2">
      <c r="A18" s="9" t="s">
        <v>15</v>
      </c>
      <c r="E18" s="13">
        <v>10</v>
      </c>
    </row>
    <row r="19" spans="1:6" x14ac:dyDescent="0.2">
      <c r="A19" s="9" t="s">
        <v>16</v>
      </c>
      <c r="E19" s="13">
        <v>7</v>
      </c>
    </row>
    <row r="20" spans="1:6" x14ac:dyDescent="0.2">
      <c r="A20" s="9" t="s">
        <v>17</v>
      </c>
      <c r="F20" s="13">
        <v>1</v>
      </c>
    </row>
    <row r="21" spans="1:6" x14ac:dyDescent="0.2">
      <c r="A21" s="9" t="s">
        <v>18</v>
      </c>
      <c r="F21" s="13">
        <v>7</v>
      </c>
    </row>
    <row r="22" spans="1:6" x14ac:dyDescent="0.2">
      <c r="A22" s="9" t="s">
        <v>19</v>
      </c>
      <c r="F22" s="13">
        <v>10</v>
      </c>
    </row>
    <row r="23" spans="1:6" x14ac:dyDescent="0.2">
      <c r="A23" s="9" t="s">
        <v>20</v>
      </c>
      <c r="E23" s="13">
        <v>10</v>
      </c>
    </row>
    <row r="24" spans="1:6" x14ac:dyDescent="0.2">
      <c r="A24" s="9" t="s">
        <v>21</v>
      </c>
      <c r="F24" s="13">
        <v>11</v>
      </c>
    </row>
    <row r="25" spans="1:6" x14ac:dyDescent="0.2">
      <c r="A25" s="9" t="s">
        <v>22</v>
      </c>
      <c r="D25" s="13">
        <v>1</v>
      </c>
    </row>
    <row r="26" spans="1:6" x14ac:dyDescent="0.2">
      <c r="A26" s="9" t="s">
        <v>23</v>
      </c>
      <c r="E26" s="13">
        <v>9</v>
      </c>
    </row>
    <row r="27" spans="1:6" x14ac:dyDescent="0.2">
      <c r="A27" s="9" t="s">
        <v>24</v>
      </c>
      <c r="F27" s="13">
        <v>2</v>
      </c>
    </row>
    <row r="28" spans="1:6" x14ac:dyDescent="0.2">
      <c r="A28" s="9" t="s">
        <v>25</v>
      </c>
      <c r="E28" s="13">
        <v>10</v>
      </c>
    </row>
    <row r="29" spans="1:6" x14ac:dyDescent="0.2">
      <c r="A29" s="9" t="s">
        <v>26</v>
      </c>
      <c r="F29" s="13">
        <v>2</v>
      </c>
    </row>
    <row r="30" spans="1:6" x14ac:dyDescent="0.2">
      <c r="A30" s="9" t="s">
        <v>27</v>
      </c>
      <c r="F30" s="13">
        <v>1</v>
      </c>
    </row>
    <row r="31" spans="1:6" x14ac:dyDescent="0.2">
      <c r="A31" s="9" t="s">
        <v>28</v>
      </c>
      <c r="F31" s="13">
        <v>10</v>
      </c>
    </row>
    <row r="32" spans="1:6" x14ac:dyDescent="0.2">
      <c r="A32" s="9" t="s">
        <v>29</v>
      </c>
      <c r="C32" s="13">
        <v>2</v>
      </c>
    </row>
    <row r="33" spans="1:6" x14ac:dyDescent="0.2">
      <c r="A33" s="9" t="s">
        <v>30</v>
      </c>
      <c r="F33" s="13">
        <v>10</v>
      </c>
    </row>
    <row r="34" spans="1:6" x14ac:dyDescent="0.2">
      <c r="A34" s="9" t="s">
        <v>31</v>
      </c>
      <c r="F34" s="13">
        <v>5</v>
      </c>
    </row>
    <row r="35" spans="1:6" x14ac:dyDescent="0.2">
      <c r="A35" s="9" t="s">
        <v>56</v>
      </c>
      <c r="F35" s="13">
        <v>2</v>
      </c>
    </row>
    <row r="36" spans="1:6" x14ac:dyDescent="0.2">
      <c r="A36" s="9" t="s">
        <v>57</v>
      </c>
      <c r="C36" s="13">
        <v>3</v>
      </c>
    </row>
    <row r="37" spans="1:6" x14ac:dyDescent="0.2">
      <c r="A37" s="9" t="s">
        <v>32</v>
      </c>
      <c r="F37" s="13">
        <v>10</v>
      </c>
    </row>
    <row r="38" spans="1:6" x14ac:dyDescent="0.2">
      <c r="A38" s="9" t="s">
        <v>33</v>
      </c>
      <c r="E38" s="13">
        <v>7</v>
      </c>
    </row>
    <row r="39" spans="1:6" x14ac:dyDescent="0.2">
      <c r="A39" s="9" t="s">
        <v>34</v>
      </c>
      <c r="E39" s="13">
        <v>10</v>
      </c>
    </row>
    <row r="40" spans="1:6" x14ac:dyDescent="0.2">
      <c r="A40" s="9" t="s">
        <v>35</v>
      </c>
      <c r="D40" s="13">
        <v>4</v>
      </c>
    </row>
    <row r="41" spans="1:6" x14ac:dyDescent="0.2">
      <c r="A41" s="23" t="s">
        <v>36</v>
      </c>
      <c r="F41" s="13">
        <v>5</v>
      </c>
    </row>
    <row r="42" spans="1:6" x14ac:dyDescent="0.2">
      <c r="A42" s="9" t="s">
        <v>37</v>
      </c>
      <c r="F42" s="13">
        <v>5</v>
      </c>
    </row>
    <row r="43" spans="1:6" x14ac:dyDescent="0.2">
      <c r="A43" s="9" t="s">
        <v>38</v>
      </c>
      <c r="E43" s="13">
        <v>4</v>
      </c>
    </row>
    <row r="44" spans="1:6" x14ac:dyDescent="0.2">
      <c r="A44" s="9" t="s">
        <v>39</v>
      </c>
      <c r="F44" s="13">
        <v>5</v>
      </c>
    </row>
    <row r="45" spans="1:6" x14ac:dyDescent="0.2">
      <c r="A45" s="9" t="s">
        <v>40</v>
      </c>
      <c r="E45" s="13">
        <v>8</v>
      </c>
    </row>
    <row r="46" spans="1:6" x14ac:dyDescent="0.2">
      <c r="A46" s="9" t="s">
        <v>41</v>
      </c>
      <c r="D46" s="13">
        <v>3</v>
      </c>
    </row>
    <row r="47" spans="1:6" x14ac:dyDescent="0.2">
      <c r="A47" s="9" t="s">
        <v>42</v>
      </c>
      <c r="D47" s="13">
        <v>4</v>
      </c>
    </row>
    <row r="48" spans="1:6" x14ac:dyDescent="0.2">
      <c r="A48" s="9" t="s">
        <v>43</v>
      </c>
      <c r="E48" s="13">
        <v>5</v>
      </c>
    </row>
    <row r="49" spans="1:12" x14ac:dyDescent="0.2">
      <c r="A49" s="9" t="s">
        <v>44</v>
      </c>
      <c r="E49" s="13">
        <v>4</v>
      </c>
    </row>
    <row r="50" spans="1:12" x14ac:dyDescent="0.2">
      <c r="A50" s="9" t="s">
        <v>45</v>
      </c>
      <c r="F50" s="13">
        <v>1</v>
      </c>
    </row>
    <row r="51" spans="1:12" x14ac:dyDescent="0.2">
      <c r="A51" s="23" t="s">
        <v>46</v>
      </c>
      <c r="F51" s="13">
        <v>2</v>
      </c>
    </row>
    <row r="52" spans="1:12" x14ac:dyDescent="0.2">
      <c r="A52" s="9" t="s">
        <v>58</v>
      </c>
      <c r="D52" s="13">
        <v>4</v>
      </c>
    </row>
    <row r="53" spans="1:12" x14ac:dyDescent="0.2">
      <c r="A53" s="9" t="s">
        <v>47</v>
      </c>
      <c r="F53" s="13">
        <v>4</v>
      </c>
    </row>
    <row r="54" spans="1:12" x14ac:dyDescent="0.2">
      <c r="A54" s="9" t="s">
        <v>48</v>
      </c>
      <c r="D54" s="13">
        <v>2</v>
      </c>
    </row>
    <row r="55" spans="1:12" x14ac:dyDescent="0.2">
      <c r="A55" s="9" t="s">
        <v>49</v>
      </c>
      <c r="E55" s="13">
        <v>10</v>
      </c>
    </row>
    <row r="56" spans="1:12" x14ac:dyDescent="0.2">
      <c r="A56" s="23" t="s">
        <v>50</v>
      </c>
      <c r="F56" s="13">
        <v>1</v>
      </c>
    </row>
    <row r="57" spans="1:12" x14ac:dyDescent="0.2">
      <c r="A57" s="9" t="s">
        <v>51</v>
      </c>
      <c r="F57" s="13">
        <v>9</v>
      </c>
    </row>
    <row r="58" spans="1:12" x14ac:dyDescent="0.2">
      <c r="A58" s="9" t="s">
        <v>52</v>
      </c>
      <c r="E58" s="13">
        <v>8</v>
      </c>
    </row>
    <row r="59" spans="1:12" x14ac:dyDescent="0.2">
      <c r="A59" s="9" t="s">
        <v>53</v>
      </c>
      <c r="B59" s="21">
        <v>10</v>
      </c>
    </row>
    <row r="60" spans="1:12" x14ac:dyDescent="0.2">
      <c r="A60" s="9" t="s">
        <v>54</v>
      </c>
      <c r="F60" s="13">
        <v>10</v>
      </c>
    </row>
    <row r="61" spans="1:12" x14ac:dyDescent="0.2">
      <c r="A61" s="10" t="s">
        <v>55</v>
      </c>
      <c r="B61" s="14"/>
      <c r="C61" s="14"/>
      <c r="D61" s="14"/>
      <c r="E61" s="14"/>
      <c r="F61" s="22">
        <v>10</v>
      </c>
      <c r="G61" s="14"/>
      <c r="H61" s="14"/>
      <c r="I61" s="14"/>
      <c r="J61" s="14"/>
      <c r="K61" s="14"/>
      <c r="L61" s="14"/>
    </row>
    <row r="63" spans="1:12" x14ac:dyDescent="0.2">
      <c r="A63" s="25" t="s">
        <v>65</v>
      </c>
      <c r="B63" s="13">
        <f>SUM(B2:F61,G4,G9,G13)</f>
        <v>359</v>
      </c>
    </row>
    <row r="64" spans="1:12" x14ac:dyDescent="0.2">
      <c r="A64" s="24" t="s">
        <v>66</v>
      </c>
      <c r="B64" s="15">
        <f>SUM(H2:L13,G5,G6,G3,G2)</f>
        <v>306</v>
      </c>
    </row>
    <row r="66" spans="1:2" x14ac:dyDescent="0.2">
      <c r="A66" s="2" t="s">
        <v>64</v>
      </c>
      <c r="B66" s="12">
        <f>SUM(B2:L61)</f>
        <v>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Mimulus_genomics_site_year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2021-04-30T20:04:49Z</dcterms:created>
  <dcterms:modified xsi:type="dcterms:W3CDTF">2021-06-01T16:34:09Z</dcterms:modified>
</cp:coreProperties>
</file>