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1_{22B10C5D-8DDC-8946-AB5A-565D36269560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Mimulus_genomics_site_yea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3" i="1"/>
  <c r="B59" i="1"/>
</calcChain>
</file>

<file path=xl/sharedStrings.xml><?xml version="1.0" encoding="utf-8"?>
<sst xmlns="http://schemas.openxmlformats.org/spreadsheetml/2006/main" count="65" uniqueCount="65">
  <si>
    <t>Sweetwater</t>
  </si>
  <si>
    <t>WF Mojave</t>
  </si>
  <si>
    <t>Redwoods</t>
  </si>
  <si>
    <t>NFMF Tule</t>
  </si>
  <si>
    <t>Mill Creek</t>
  </si>
  <si>
    <t>Rock Creek</t>
  </si>
  <si>
    <t>O'Neil Creek</t>
  </si>
  <si>
    <t>Deep Creek</t>
  </si>
  <si>
    <t>Little Jameson</t>
  </si>
  <si>
    <t>Oregon Creek</t>
  </si>
  <si>
    <t>Wawona</t>
  </si>
  <si>
    <t>Deer Creek</t>
  </si>
  <si>
    <t>Arroyo Sequit</t>
  </si>
  <si>
    <t>Baker Creek</t>
  </si>
  <si>
    <t>Bear Creek </t>
  </si>
  <si>
    <t>Buck Meadows</t>
  </si>
  <si>
    <t>Camp Creek 2</t>
  </si>
  <si>
    <t>Carberry Creek</t>
  </si>
  <si>
    <t>Carlon</t>
  </si>
  <si>
    <t>Chariot Canyon</t>
  </si>
  <si>
    <t>Cherokee Creek</t>
  </si>
  <si>
    <t>Coast Fork Willamette</t>
  </si>
  <si>
    <t>Cottonwood Creek</t>
  </si>
  <si>
    <t>Cow Creek - Oregon</t>
  </si>
  <si>
    <t>Creek to Rubicon</t>
  </si>
  <si>
    <t>Deer Flat Creek</t>
  </si>
  <si>
    <t>Duncan Creek</t>
  </si>
  <si>
    <t>Fiddle Creek</t>
  </si>
  <si>
    <t>Fivemile Creek</t>
  </si>
  <si>
    <t>Hauser Creek</t>
  </si>
  <si>
    <t>Honey Creek</t>
  </si>
  <si>
    <t>Kitchen Creek</t>
  </si>
  <si>
    <t>Little North Fork Middle Fork Feather</t>
  </si>
  <si>
    <t>Manzana Creek</t>
  </si>
  <si>
    <t>Narrows Co. Park, North Fork Umpqua</t>
  </si>
  <si>
    <t>NF Stanislaus</t>
  </si>
  <si>
    <t>Nicasio Creek</t>
  </si>
  <si>
    <t>North Feather (Chip's Creek)</t>
  </si>
  <si>
    <t>North Fork (seep)</t>
  </si>
  <si>
    <t>Paradise Creek</t>
  </si>
  <si>
    <t>Rainbow Pool</t>
  </si>
  <si>
    <t>Salmon River 2 (Nordheimer Creek)</t>
  </si>
  <si>
    <t>Shasta Costa Creek</t>
  </si>
  <si>
    <t>Slate Creek</t>
  </si>
  <si>
    <t>Smith River</t>
  </si>
  <si>
    <t>South Fork</t>
  </si>
  <si>
    <t>Susan Creek</t>
  </si>
  <si>
    <t>Tenaya Creek - Yosemite</t>
  </si>
  <si>
    <t>Trib to W Fork Mojave River</t>
  </si>
  <si>
    <t>Trinity</t>
  </si>
  <si>
    <t>Unknown Creek (seep feeding Chiquito Creek)</t>
  </si>
  <si>
    <t>Whitewater Canyon</t>
  </si>
  <si>
    <t>Wrights Road</t>
  </si>
  <si>
    <t>Yakima, WA</t>
  </si>
  <si>
    <t>North Fork Silver Creek</t>
  </si>
  <si>
    <t>Crane Creek</t>
  </si>
  <si>
    <t xml:space="preserve">Baseline </t>
  </si>
  <si>
    <t>Baseline &amp; Timeseries</t>
  </si>
  <si>
    <t>Timeseries</t>
  </si>
  <si>
    <t>Out of species range (special interest only)</t>
  </si>
  <si>
    <t>Total Baseline</t>
  </si>
  <si>
    <t>Total Timeseries</t>
  </si>
  <si>
    <t>Total</t>
  </si>
  <si>
    <t>Yakima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</si>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</sst>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EF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DF6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1" xfId="0" applyBorder="1"/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8" borderId="0" xfId="0" applyFont="1" applyFill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16" fillId="33" borderId="0" xfId="0" applyFont="1" applyFill="1" applyAlignment="1">
      <alignment horizontal="right"/>
    </xf>
    <xf numFmtId="0" fontId="16" fillId="35" borderId="0" xfId="0" applyFont="1" applyFill="1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5DF6FF"/>
      <color rgb="FF48C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61" sqref="B61"/>
    </sheetView>
  </sheetViews>
  <sheetFormatPr baseColWidth="10" defaultRowHeight="16" x14ac:dyDescent="0.2"/>
  <cols>
    <col min="1" max="1" width="39.1640625" bestFit="1" customWidth="1"/>
    <col min="2" max="12" width="10.83203125" style="9"/>
  </cols>
  <sheetData>
    <row r="1" spans="1:15" x14ac:dyDescent="0.2">
      <c r="A1" s="1"/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</row>
    <row r="2" spans="1:15" x14ac:dyDescent="0.2">
      <c r="A2" t="s">
        <v>0</v>
      </c>
      <c r="F2" s="17">
        <v>9</v>
      </c>
      <c r="G2" s="11">
        <v>7</v>
      </c>
      <c r="H2" s="11">
        <v>6</v>
      </c>
      <c r="I2" s="11">
        <v>6</v>
      </c>
      <c r="J2" s="11">
        <v>10</v>
      </c>
      <c r="K2" s="16"/>
      <c r="L2" s="16"/>
    </row>
    <row r="3" spans="1:15" x14ac:dyDescent="0.2">
      <c r="A3" t="s">
        <v>1</v>
      </c>
      <c r="F3" s="17">
        <v>5</v>
      </c>
      <c r="G3" s="11">
        <v>6</v>
      </c>
      <c r="H3" s="13"/>
      <c r="I3" s="13"/>
      <c r="J3" s="11">
        <v>9</v>
      </c>
      <c r="K3" s="11">
        <v>7</v>
      </c>
      <c r="L3" s="11">
        <v>3</v>
      </c>
      <c r="N3" s="3"/>
      <c r="O3" t="s">
        <v>56</v>
      </c>
    </row>
    <row r="4" spans="1:15" x14ac:dyDescent="0.2">
      <c r="A4" t="s">
        <v>2</v>
      </c>
      <c r="F4" s="17">
        <v>5</v>
      </c>
      <c r="G4" s="11">
        <v>2</v>
      </c>
      <c r="H4" s="11">
        <v>9</v>
      </c>
      <c r="I4" s="11">
        <v>4</v>
      </c>
      <c r="J4" s="11">
        <v>1</v>
      </c>
      <c r="K4" s="16"/>
      <c r="L4" s="16"/>
      <c r="N4" s="4"/>
      <c r="O4" t="s">
        <v>57</v>
      </c>
    </row>
    <row r="5" spans="1:15" x14ac:dyDescent="0.2">
      <c r="A5" t="s">
        <v>3</v>
      </c>
      <c r="F5" s="17">
        <v>7</v>
      </c>
      <c r="G5" s="11">
        <v>2</v>
      </c>
      <c r="H5" s="11">
        <v>3</v>
      </c>
      <c r="I5" s="11">
        <v>5</v>
      </c>
      <c r="J5" s="11">
        <v>8</v>
      </c>
      <c r="K5" s="11">
        <v>10</v>
      </c>
      <c r="L5" s="11">
        <v>4</v>
      </c>
      <c r="N5" s="5"/>
      <c r="O5" t="s">
        <v>58</v>
      </c>
    </row>
    <row r="6" spans="1:15" x14ac:dyDescent="0.2">
      <c r="A6" t="s">
        <v>4</v>
      </c>
      <c r="F6" s="17">
        <v>10</v>
      </c>
      <c r="G6" s="11">
        <v>7</v>
      </c>
      <c r="H6" s="13"/>
      <c r="I6" s="11">
        <v>6</v>
      </c>
      <c r="J6" s="16"/>
      <c r="K6" s="11">
        <v>5</v>
      </c>
      <c r="L6" s="11">
        <v>4</v>
      </c>
      <c r="N6" s="6"/>
      <c r="O6" t="s">
        <v>59</v>
      </c>
    </row>
    <row r="7" spans="1:15" x14ac:dyDescent="0.2">
      <c r="A7" t="s">
        <v>5</v>
      </c>
      <c r="F7" s="17">
        <v>10</v>
      </c>
      <c r="G7" s="13"/>
      <c r="H7" s="11">
        <v>2</v>
      </c>
      <c r="I7" s="14"/>
      <c r="J7" s="11">
        <v>5</v>
      </c>
      <c r="K7" s="11">
        <v>10</v>
      </c>
      <c r="L7" s="11">
        <v>10</v>
      </c>
    </row>
    <row r="8" spans="1:15" x14ac:dyDescent="0.2">
      <c r="A8" t="s">
        <v>6</v>
      </c>
      <c r="F8" s="17">
        <v>9</v>
      </c>
      <c r="G8" s="13"/>
      <c r="H8" s="11">
        <v>4</v>
      </c>
      <c r="I8" s="11">
        <v>3</v>
      </c>
      <c r="J8" s="11">
        <v>5</v>
      </c>
      <c r="K8" s="11">
        <v>7</v>
      </c>
      <c r="L8" s="11">
        <v>10</v>
      </c>
    </row>
    <row r="9" spans="1:15" x14ac:dyDescent="0.2">
      <c r="A9" t="s">
        <v>7</v>
      </c>
      <c r="G9" s="17">
        <v>4</v>
      </c>
      <c r="H9" s="14"/>
      <c r="I9" s="14"/>
      <c r="J9" s="11">
        <v>1</v>
      </c>
      <c r="K9" s="11">
        <v>5</v>
      </c>
      <c r="L9" s="11">
        <v>9</v>
      </c>
    </row>
    <row r="10" spans="1:15" x14ac:dyDescent="0.2">
      <c r="A10" t="s">
        <v>8</v>
      </c>
      <c r="F10" s="17">
        <v>8</v>
      </c>
      <c r="G10" s="13"/>
      <c r="H10" s="11">
        <v>8</v>
      </c>
      <c r="I10" s="11">
        <v>10</v>
      </c>
      <c r="J10" s="11">
        <v>9</v>
      </c>
      <c r="K10" s="16"/>
      <c r="L10" s="11">
        <v>9</v>
      </c>
    </row>
    <row r="11" spans="1:15" x14ac:dyDescent="0.2">
      <c r="A11" t="s">
        <v>9</v>
      </c>
      <c r="F11" s="17">
        <v>10</v>
      </c>
      <c r="G11" s="13"/>
      <c r="H11" s="14"/>
      <c r="I11" s="11">
        <v>2</v>
      </c>
      <c r="J11" s="11">
        <v>8</v>
      </c>
      <c r="K11" s="11">
        <v>2</v>
      </c>
      <c r="L11" s="11">
        <v>1</v>
      </c>
    </row>
    <row r="12" spans="1:15" x14ac:dyDescent="0.2">
      <c r="A12" t="s">
        <v>10</v>
      </c>
      <c r="F12" s="17">
        <v>7</v>
      </c>
      <c r="G12" s="13"/>
      <c r="H12" s="11">
        <v>10</v>
      </c>
      <c r="I12" s="14"/>
      <c r="J12" s="11">
        <v>6</v>
      </c>
      <c r="K12" s="11">
        <v>6</v>
      </c>
      <c r="L12" s="11">
        <v>6</v>
      </c>
    </row>
    <row r="13" spans="1:15" x14ac:dyDescent="0.2">
      <c r="A13" s="7" t="s">
        <v>11</v>
      </c>
      <c r="B13" s="10"/>
      <c r="C13" s="10"/>
      <c r="D13" s="10"/>
      <c r="E13" s="10"/>
      <c r="F13" s="10"/>
      <c r="G13" s="18">
        <v>10</v>
      </c>
      <c r="H13" s="12">
        <v>10</v>
      </c>
      <c r="I13" s="15"/>
      <c r="J13" s="12">
        <v>8</v>
      </c>
      <c r="K13" s="12">
        <v>9</v>
      </c>
      <c r="L13" s="12">
        <v>9</v>
      </c>
    </row>
    <row r="14" spans="1:15" x14ac:dyDescent="0.2">
      <c r="A14" t="s">
        <v>12</v>
      </c>
      <c r="F14" s="19">
        <v>5</v>
      </c>
    </row>
    <row r="15" spans="1:15" x14ac:dyDescent="0.2">
      <c r="A15" t="s">
        <v>13</v>
      </c>
      <c r="F15" s="19">
        <v>6</v>
      </c>
    </row>
    <row r="16" spans="1:15" x14ac:dyDescent="0.2">
      <c r="A16" t="s">
        <v>14</v>
      </c>
      <c r="E16" s="19">
        <v>5</v>
      </c>
    </row>
    <row r="17" spans="1:6" x14ac:dyDescent="0.2">
      <c r="A17" t="s">
        <v>15</v>
      </c>
      <c r="F17" s="19">
        <v>2</v>
      </c>
    </row>
    <row r="18" spans="1:6" x14ac:dyDescent="0.2">
      <c r="A18" t="s">
        <v>16</v>
      </c>
      <c r="E18" s="19">
        <v>10</v>
      </c>
    </row>
    <row r="19" spans="1:6" x14ac:dyDescent="0.2">
      <c r="A19" t="s">
        <v>17</v>
      </c>
      <c r="E19" s="19">
        <v>7</v>
      </c>
    </row>
    <row r="20" spans="1:6" x14ac:dyDescent="0.2">
      <c r="A20" t="s">
        <v>18</v>
      </c>
      <c r="F20" s="19">
        <v>1</v>
      </c>
    </row>
    <row r="21" spans="1:6" x14ac:dyDescent="0.2">
      <c r="A21" t="s">
        <v>19</v>
      </c>
      <c r="F21" s="19">
        <v>7</v>
      </c>
    </row>
    <row r="22" spans="1:6" x14ac:dyDescent="0.2">
      <c r="A22" t="s">
        <v>20</v>
      </c>
      <c r="F22" s="19">
        <v>10</v>
      </c>
    </row>
    <row r="23" spans="1:6" x14ac:dyDescent="0.2">
      <c r="A23" t="s">
        <v>21</v>
      </c>
      <c r="E23" s="19">
        <v>10</v>
      </c>
    </row>
    <row r="24" spans="1:6" x14ac:dyDescent="0.2">
      <c r="A24" t="s">
        <v>22</v>
      </c>
      <c r="F24" s="19">
        <v>11</v>
      </c>
    </row>
    <row r="25" spans="1:6" x14ac:dyDescent="0.2">
      <c r="A25" t="s">
        <v>23</v>
      </c>
      <c r="D25" s="19">
        <v>1</v>
      </c>
    </row>
    <row r="26" spans="1:6" x14ac:dyDescent="0.2">
      <c r="A26" t="s">
        <v>24</v>
      </c>
      <c r="E26" s="19">
        <v>9</v>
      </c>
    </row>
    <row r="27" spans="1:6" x14ac:dyDescent="0.2">
      <c r="A27" t="s">
        <v>25</v>
      </c>
      <c r="F27" s="19">
        <v>2</v>
      </c>
    </row>
    <row r="28" spans="1:6" x14ac:dyDescent="0.2">
      <c r="A28" t="s">
        <v>26</v>
      </c>
      <c r="E28" s="19">
        <v>10</v>
      </c>
    </row>
    <row r="29" spans="1:6" x14ac:dyDescent="0.2">
      <c r="A29" t="s">
        <v>27</v>
      </c>
      <c r="F29" s="19">
        <v>2</v>
      </c>
    </row>
    <row r="30" spans="1:6" x14ac:dyDescent="0.2">
      <c r="A30" t="s">
        <v>28</v>
      </c>
      <c r="F30" s="19">
        <v>1</v>
      </c>
    </row>
    <row r="31" spans="1:6" x14ac:dyDescent="0.2">
      <c r="A31" t="s">
        <v>29</v>
      </c>
      <c r="F31" s="19">
        <v>10</v>
      </c>
    </row>
    <row r="32" spans="1:6" x14ac:dyDescent="0.2">
      <c r="A32" t="s">
        <v>30</v>
      </c>
      <c r="C32" s="19">
        <v>2</v>
      </c>
    </row>
    <row r="33" spans="1:6" x14ac:dyDescent="0.2">
      <c r="A33" t="s">
        <v>31</v>
      </c>
      <c r="F33" s="19">
        <v>10</v>
      </c>
    </row>
    <row r="34" spans="1:6" x14ac:dyDescent="0.2">
      <c r="A34" t="s">
        <v>32</v>
      </c>
      <c r="F34" s="19">
        <v>5</v>
      </c>
    </row>
    <row r="35" spans="1:6" x14ac:dyDescent="0.2">
      <c r="A35" t="s">
        <v>33</v>
      </c>
      <c r="F35" s="19">
        <v>2</v>
      </c>
    </row>
    <row r="36" spans="1:6" x14ac:dyDescent="0.2">
      <c r="A36" t="s">
        <v>34</v>
      </c>
      <c r="C36" s="19">
        <v>3</v>
      </c>
    </row>
    <row r="37" spans="1:6" x14ac:dyDescent="0.2">
      <c r="A37" t="s">
        <v>35</v>
      </c>
      <c r="F37" s="19">
        <v>10</v>
      </c>
    </row>
    <row r="38" spans="1:6" x14ac:dyDescent="0.2">
      <c r="A38" t="s">
        <v>36</v>
      </c>
      <c r="E38" s="19">
        <v>7</v>
      </c>
    </row>
    <row r="39" spans="1:6" x14ac:dyDescent="0.2">
      <c r="A39" t="s">
        <v>37</v>
      </c>
      <c r="E39" s="19">
        <v>10</v>
      </c>
    </row>
    <row r="40" spans="1:6" x14ac:dyDescent="0.2">
      <c r="A40" t="s">
        <v>38</v>
      </c>
      <c r="D40" s="19">
        <v>4</v>
      </c>
    </row>
    <row r="41" spans="1:6" x14ac:dyDescent="0.2">
      <c r="A41" t="s">
        <v>39</v>
      </c>
      <c r="F41" s="19">
        <v>5</v>
      </c>
    </row>
    <row r="42" spans="1:6" x14ac:dyDescent="0.2">
      <c r="A42" t="s">
        <v>40</v>
      </c>
      <c r="E42" s="19">
        <v>4</v>
      </c>
    </row>
    <row r="43" spans="1:6" x14ac:dyDescent="0.2">
      <c r="A43" t="s">
        <v>41</v>
      </c>
      <c r="E43" s="19">
        <v>8</v>
      </c>
    </row>
    <row r="44" spans="1:6" x14ac:dyDescent="0.2">
      <c r="A44" t="s">
        <v>42</v>
      </c>
      <c r="D44" s="19">
        <v>3</v>
      </c>
    </row>
    <row r="45" spans="1:6" x14ac:dyDescent="0.2">
      <c r="A45" t="s">
        <v>43</v>
      </c>
      <c r="D45" s="19">
        <v>4</v>
      </c>
    </row>
    <row r="46" spans="1:6" x14ac:dyDescent="0.2">
      <c r="A46" t="s">
        <v>44</v>
      </c>
      <c r="E46" s="19">
        <v>5</v>
      </c>
    </row>
    <row r="47" spans="1:6" x14ac:dyDescent="0.2">
      <c r="A47" t="s">
        <v>45</v>
      </c>
      <c r="E47" s="19">
        <v>4</v>
      </c>
    </row>
    <row r="48" spans="1:6" x14ac:dyDescent="0.2">
      <c r="A48" t="s">
        <v>46</v>
      </c>
      <c r="F48" s="19">
        <v>1</v>
      </c>
    </row>
    <row r="49" spans="1:11" x14ac:dyDescent="0.2">
      <c r="A49" t="s">
        <v>47</v>
      </c>
      <c r="D49" s="19">
        <v>4</v>
      </c>
    </row>
    <row r="50" spans="1:11" x14ac:dyDescent="0.2">
      <c r="A50" t="s">
        <v>48</v>
      </c>
      <c r="F50" s="19">
        <v>4</v>
      </c>
    </row>
    <row r="51" spans="1:11" x14ac:dyDescent="0.2">
      <c r="A51" t="s">
        <v>49</v>
      </c>
      <c r="D51" s="19">
        <v>2</v>
      </c>
    </row>
    <row r="52" spans="1:11" x14ac:dyDescent="0.2">
      <c r="A52" t="s">
        <v>50</v>
      </c>
      <c r="E52" s="19">
        <v>10</v>
      </c>
    </row>
    <row r="53" spans="1:11" x14ac:dyDescent="0.2">
      <c r="A53" t="s">
        <v>51</v>
      </c>
      <c r="F53" s="19">
        <v>9</v>
      </c>
    </row>
    <row r="54" spans="1:11" x14ac:dyDescent="0.2">
      <c r="A54" t="s">
        <v>52</v>
      </c>
      <c r="E54" s="19">
        <v>8</v>
      </c>
    </row>
    <row r="55" spans="1:11" x14ac:dyDescent="0.2">
      <c r="A55" t="s">
        <v>53</v>
      </c>
      <c r="B55" s="21">
        <v>10</v>
      </c>
    </row>
    <row r="56" spans="1:11" x14ac:dyDescent="0.2">
      <c r="A56" t="s">
        <v>54</v>
      </c>
      <c r="F56" s="19">
        <v>10</v>
      </c>
    </row>
    <row r="57" spans="1:11" x14ac:dyDescent="0.2">
      <c r="A57" s="7" t="s">
        <v>55</v>
      </c>
      <c r="B57" s="10"/>
      <c r="C57" s="10"/>
      <c r="D57" s="10"/>
      <c r="E57" s="10"/>
      <c r="F57" s="20">
        <v>10</v>
      </c>
      <c r="G57" s="10"/>
      <c r="H57" s="10"/>
      <c r="I57" s="10"/>
      <c r="J57" s="10"/>
      <c r="K57" s="10"/>
    </row>
    <row r="59" spans="1:11" x14ac:dyDescent="0.2">
      <c r="A59" s="22" t="s">
        <v>60</v>
      </c>
      <c r="B59" s="19">
        <f>SUM(C2:F57,G9,G13)</f>
        <v>347</v>
      </c>
    </row>
    <row r="60" spans="1:11" x14ac:dyDescent="0.2">
      <c r="A60" s="23" t="s">
        <v>61</v>
      </c>
      <c r="B60" s="8">
        <f>SUM(G2:G6,H2:L13)</f>
        <v>308</v>
      </c>
    </row>
    <row r="61" spans="1:11" x14ac:dyDescent="0.2">
      <c r="A61" s="24" t="s">
        <v>63</v>
      </c>
      <c r="B61" s="21">
        <v>10</v>
      </c>
    </row>
    <row r="63" spans="1:11" x14ac:dyDescent="0.2">
      <c r="A63" s="24" t="s">
        <v>62</v>
      </c>
      <c r="B63" s="9">
        <f>SUM(B2:L57)</f>
        <v>665</v>
      </c>
    </row>
    <row r="67" spans="1:2" x14ac:dyDescent="0.2">
      <c r="A67" s="24" t="s">
        <v>64</v>
      </c>
      <c r="B67" s="9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Mimulus_genomics_site_year2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2021-06-01T16:17:10Z</dcterms:created>
  <dcterms:modified xsi:type="dcterms:W3CDTF">2021-06-02T16:20:48Z</dcterms:modified>
</cp:coreProperties>
</file>