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Study\University\3학년1학기\프로젝트\7주차\7주차 중간과제보고서_두두리\"/>
    </mc:Choice>
  </mc:AlternateContent>
  <xr:revisionPtr revIDLastSave="0" documentId="13_ncr:1_{707FF66D-AC15-42D6-955C-E663CFA5821B}" xr6:coauthVersionLast="46" xr6:coauthVersionMax="46" xr10:uidLastSave="{00000000-0000-0000-0000-000000000000}"/>
  <bookViews>
    <workbookView xWindow="28680" yWindow="-120" windowWidth="29040" windowHeight="15840" activeTab="1" xr2:uid="{00000000-000D-0000-FFFF-FFFF00000000}"/>
  </bookViews>
  <sheets>
    <sheet name="개정이력" sheetId="6" r:id="rId1"/>
    <sheet name="테이블정의서" sheetId="2" r:id="rId2"/>
  </sheets>
  <definedNames>
    <definedName name="_xlnm.Print_Area" localSheetId="1">테이블정의서!$A$1:$K$33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1" i="2" l="1"/>
  <c r="A46" i="2"/>
  <c r="A47" i="2" s="1"/>
  <c r="A48" i="2" s="1"/>
  <c r="A49" i="2" s="1"/>
  <c r="A19" i="2"/>
  <c r="A20" i="2" s="1"/>
  <c r="A21" i="2" s="1"/>
  <c r="A22" i="2" s="1"/>
  <c r="A8" i="2" l="1"/>
  <c r="A9" i="2" s="1"/>
  <c r="A10" i="2" s="1"/>
  <c r="A11" i="2" s="1"/>
</calcChain>
</file>

<file path=xl/sharedStrings.xml><?xml version="1.0" encoding="utf-8"?>
<sst xmlns="http://schemas.openxmlformats.org/spreadsheetml/2006/main" count="213" uniqueCount="107">
  <si>
    <t>작성자</t>
  </si>
  <si>
    <t xml:space="preserve"> Table 명</t>
  </si>
  <si>
    <t>No</t>
  </si>
  <si>
    <t xml:space="preserve">한글명 </t>
  </si>
  <si>
    <t>비       고</t>
  </si>
  <si>
    <t>작성자</t>
    <phoneticPr fontId="4" type="noConversion"/>
  </si>
  <si>
    <t>자료형</t>
    <phoneticPr fontId="4" type="noConversion"/>
  </si>
  <si>
    <t>테이블정의서</t>
    <phoneticPr fontId="4" type="noConversion"/>
  </si>
  <si>
    <t>key</t>
    <phoneticPr fontId="4" type="noConversion"/>
  </si>
  <si>
    <t>문서개정이력표</t>
  </si>
  <si>
    <t>문서명</t>
  </si>
  <si>
    <t>버전</t>
  </si>
  <si>
    <t>날짜</t>
  </si>
  <si>
    <t>내용</t>
  </si>
  <si>
    <t>승인자</t>
  </si>
  <si>
    <t>테이블 정의서</t>
    <phoneticPr fontId="4" type="noConversion"/>
  </si>
  <si>
    <t>Table 설명</t>
    <phoneticPr fontId="4" type="noConversion"/>
  </si>
  <si>
    <t>관련요구사항ID</t>
    <phoneticPr fontId="4" type="noConversion"/>
  </si>
  <si>
    <t>Column 명</t>
    <phoneticPr fontId="4" type="noConversion"/>
  </si>
  <si>
    <t>길이</t>
    <phoneticPr fontId="4" type="noConversion"/>
  </si>
  <si>
    <t>NOT NULL</t>
    <phoneticPr fontId="4" type="noConversion"/>
  </si>
  <si>
    <t>O</t>
    <phoneticPr fontId="4" type="noConversion"/>
  </si>
  <si>
    <t>PK</t>
    <phoneticPr fontId="4" type="noConversion"/>
  </si>
  <si>
    <t>O</t>
    <phoneticPr fontId="4" type="noConversion"/>
  </si>
  <si>
    <t>MEMBER</t>
    <phoneticPr fontId="4" type="noConversion"/>
  </si>
  <si>
    <t>회원정보를 저장하는 테이블</t>
    <phoneticPr fontId="4" type="noConversion"/>
  </si>
  <si>
    <t>김기남</t>
    <phoneticPr fontId="4" type="noConversion"/>
  </si>
  <si>
    <t>MEMBER_ID</t>
    <phoneticPr fontId="4" type="noConversion"/>
  </si>
  <si>
    <t>CLASSNUMBER</t>
    <phoneticPr fontId="4" type="noConversion"/>
  </si>
  <si>
    <t>DEPARTMENT</t>
    <phoneticPr fontId="4" type="noConversion"/>
  </si>
  <si>
    <t>LOCATION</t>
    <phoneticPr fontId="4" type="noConversion"/>
  </si>
  <si>
    <t>NAME</t>
    <phoneticPr fontId="4" type="noConversion"/>
  </si>
  <si>
    <t>회원키</t>
    <phoneticPr fontId="4" type="noConversion"/>
  </si>
  <si>
    <t>학번</t>
    <phoneticPr fontId="4" type="noConversion"/>
  </si>
  <si>
    <t>학과</t>
    <phoneticPr fontId="4" type="noConversion"/>
  </si>
  <si>
    <t>사는지역</t>
    <phoneticPr fontId="4" type="noConversion"/>
  </si>
  <si>
    <t>이름</t>
    <phoneticPr fontId="4" type="noConversion"/>
  </si>
  <si>
    <t>Long</t>
    <phoneticPr fontId="4" type="noConversion"/>
  </si>
  <si>
    <t>varchar</t>
    <phoneticPr fontId="4" type="noConversion"/>
  </si>
  <si>
    <t>STATUS</t>
    <phoneticPr fontId="4" type="noConversion"/>
  </si>
  <si>
    <t>신청상태</t>
    <phoneticPr fontId="4" type="noConversion"/>
  </si>
  <si>
    <t>학생 신청상태</t>
    <phoneticPr fontId="4" type="noConversion"/>
  </si>
  <si>
    <t>학생 이름</t>
    <phoneticPr fontId="4" type="noConversion"/>
  </si>
  <si>
    <t>학생 사는지역</t>
    <phoneticPr fontId="4" type="noConversion"/>
  </si>
  <si>
    <t>학생 학과</t>
    <phoneticPr fontId="4" type="noConversion"/>
  </si>
  <si>
    <t>학생 학번</t>
    <phoneticPr fontId="4" type="noConversion"/>
  </si>
  <si>
    <t>CLUB</t>
    <phoneticPr fontId="4" type="noConversion"/>
  </si>
  <si>
    <t>동아리 정보를 저장하는 테이블</t>
    <phoneticPr fontId="4" type="noConversion"/>
  </si>
  <si>
    <t>CLUB_ID</t>
    <phoneticPr fontId="4" type="noConversion"/>
  </si>
  <si>
    <t>DTYPE</t>
    <phoneticPr fontId="4" type="noConversion"/>
  </si>
  <si>
    <t>TOTAL_NUMBER</t>
    <phoneticPr fontId="4" type="noConversion"/>
  </si>
  <si>
    <t>DIRECTOR</t>
    <phoneticPr fontId="4" type="noConversion"/>
  </si>
  <si>
    <t>동아리키</t>
    <phoneticPr fontId="4" type="noConversion"/>
  </si>
  <si>
    <t>동아리타입</t>
    <phoneticPr fontId="4" type="noConversion"/>
  </si>
  <si>
    <t>동아리이름</t>
    <phoneticPr fontId="4" type="noConversion"/>
  </si>
  <si>
    <t>동아리전체인원수</t>
    <phoneticPr fontId="4" type="noConversion"/>
  </si>
  <si>
    <t xml:space="preserve">한글명 </t>
    <phoneticPr fontId="4" type="noConversion"/>
  </si>
  <si>
    <t>integer</t>
    <phoneticPr fontId="4" type="noConversion"/>
  </si>
  <si>
    <t>관리자</t>
    <phoneticPr fontId="4" type="noConversion"/>
  </si>
  <si>
    <t>동아리 타입</t>
    <phoneticPr fontId="4" type="noConversion"/>
  </si>
  <si>
    <t>동아리이름</t>
    <phoneticPr fontId="4" type="noConversion"/>
  </si>
  <si>
    <t>동아리전체인원수</t>
    <phoneticPr fontId="4" type="noConversion"/>
  </si>
  <si>
    <t>JOINS</t>
    <phoneticPr fontId="4" type="noConversion"/>
  </si>
  <si>
    <t>동아리 신청 테이블</t>
    <phoneticPr fontId="4" type="noConversion"/>
  </si>
  <si>
    <t>JOIN_ID</t>
    <phoneticPr fontId="4" type="noConversion"/>
  </si>
  <si>
    <t>JOIN_DATE_AT</t>
    <phoneticPr fontId="4" type="noConversion"/>
  </si>
  <si>
    <t>신청키</t>
    <phoneticPr fontId="4" type="noConversion"/>
  </si>
  <si>
    <t>신청날짜</t>
    <phoneticPr fontId="4" type="noConversion"/>
  </si>
  <si>
    <t>STATUS</t>
    <phoneticPr fontId="4" type="noConversion"/>
  </si>
  <si>
    <t>신청상태</t>
    <phoneticPr fontId="4" type="noConversion"/>
  </si>
  <si>
    <t>MEMBER_ID</t>
    <phoneticPr fontId="4" type="noConversion"/>
  </si>
  <si>
    <t>회원키</t>
    <phoneticPr fontId="4" type="noConversion"/>
  </si>
  <si>
    <t>TIMESTAMP</t>
    <phoneticPr fontId="4" type="noConversion"/>
  </si>
  <si>
    <t>VARCHAR</t>
    <phoneticPr fontId="4" type="noConversion"/>
  </si>
  <si>
    <t>INT</t>
    <phoneticPr fontId="4" type="noConversion"/>
  </si>
  <si>
    <t>FK</t>
    <phoneticPr fontId="4" type="noConversion"/>
  </si>
  <si>
    <t>CATEGORY</t>
    <phoneticPr fontId="4" type="noConversion"/>
  </si>
  <si>
    <t>카테고리 테이블</t>
    <phoneticPr fontId="4" type="noConversion"/>
  </si>
  <si>
    <t>CATEGORY_ID</t>
    <phoneticPr fontId="4" type="noConversion"/>
  </si>
  <si>
    <t>카테고리 키</t>
    <phoneticPr fontId="4" type="noConversion"/>
  </si>
  <si>
    <t>카테고리 이름</t>
    <phoneticPr fontId="4" type="noConversion"/>
  </si>
  <si>
    <t>NOTICE_BOARD</t>
    <phoneticPr fontId="4" type="noConversion"/>
  </si>
  <si>
    <t>BOARD_NOTICE_ID</t>
    <phoneticPr fontId="4" type="noConversion"/>
  </si>
  <si>
    <t>공지사항 키</t>
    <phoneticPr fontId="4" type="noConversion"/>
  </si>
  <si>
    <t>공지사항 테이블</t>
    <phoneticPr fontId="4" type="noConversion"/>
  </si>
  <si>
    <t>CONTENT</t>
    <phoneticPr fontId="4" type="noConversion"/>
  </si>
  <si>
    <t>TITLE</t>
    <phoneticPr fontId="4" type="noConversion"/>
  </si>
  <si>
    <t>UPDATE_DATA</t>
    <phoneticPr fontId="4" type="noConversion"/>
  </si>
  <si>
    <t>WRITE_DATE</t>
    <phoneticPr fontId="4" type="noConversion"/>
  </si>
  <si>
    <t>공지사항 컨텐트</t>
    <phoneticPr fontId="4" type="noConversion"/>
  </si>
  <si>
    <t>공지사항 이름</t>
    <phoneticPr fontId="4" type="noConversion"/>
  </si>
  <si>
    <t>공지사항 제목</t>
    <phoneticPr fontId="4" type="noConversion"/>
  </si>
  <si>
    <t>글쓴 날짜</t>
    <phoneticPr fontId="4" type="noConversion"/>
  </si>
  <si>
    <t>수정 날짜</t>
    <phoneticPr fontId="4" type="noConversion"/>
  </si>
  <si>
    <t>회원 키</t>
    <phoneticPr fontId="4" type="noConversion"/>
  </si>
  <si>
    <t>LONG</t>
    <phoneticPr fontId="4" type="noConversion"/>
  </si>
  <si>
    <t>공지사항 이름</t>
    <phoneticPr fontId="4" type="noConversion"/>
  </si>
  <si>
    <t>공지사항 제목</t>
    <phoneticPr fontId="4" type="noConversion"/>
  </si>
  <si>
    <t>수정 날짜</t>
    <phoneticPr fontId="4" type="noConversion"/>
  </si>
  <si>
    <t>글쓴 날짜</t>
    <phoneticPr fontId="4" type="noConversion"/>
  </si>
  <si>
    <t>회원 키</t>
    <phoneticPr fontId="4" type="noConversion"/>
  </si>
  <si>
    <t>카테고리 키</t>
    <phoneticPr fontId="4" type="noConversion"/>
  </si>
  <si>
    <t>공지사항 키</t>
    <phoneticPr fontId="4" type="noConversion"/>
  </si>
  <si>
    <t>신청키</t>
    <phoneticPr fontId="4" type="noConversion"/>
  </si>
  <si>
    <t>동아리키</t>
    <phoneticPr fontId="4" type="noConversion"/>
  </si>
  <si>
    <t>회원테이블, 동아리테이블, 동아리신청테이블,카테고리테이블</t>
    <phoneticPr fontId="4" type="noConversion"/>
  </si>
  <si>
    <t>공지사항 테이블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</si>
</sst>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yy&quot;. &quot;m&quot;. &quot;d"/>
  </numFmts>
  <fonts count="15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b/>
      <sz val="12"/>
      <name val="굴림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b/>
      <u/>
      <sz val="20"/>
      <name val="굴림체"/>
      <family val="3"/>
      <charset val="129"/>
    </font>
    <font>
      <b/>
      <sz val="18"/>
      <color rgb="FF000000"/>
      <name val="Gulimche"/>
      <family val="3"/>
      <charset val="129"/>
    </font>
    <font>
      <sz val="10"/>
      <name val="Arial"/>
      <family val="2"/>
    </font>
    <font>
      <b/>
      <sz val="10"/>
      <color rgb="FF000000"/>
      <name val="Gulimche"/>
      <family val="3"/>
      <charset val="129"/>
    </font>
    <font>
      <sz val="10"/>
      <color rgb="FF000000"/>
      <name val="Gulimche"/>
      <family val="3"/>
      <charset val="129"/>
    </font>
    <font>
      <sz val="10"/>
      <color rgb="FF000000"/>
      <name val="Gulim"/>
      <family val="3"/>
      <charset val="129"/>
    </font>
    <font>
      <sz val="10"/>
      <color theme="1"/>
      <name val="Gulim"/>
      <family val="3"/>
      <charset val="129"/>
    </font>
    <font>
      <sz val="11"/>
      <color theme="4" tint="-0.249977111117893"/>
      <name val="굴림체"/>
      <family val="3"/>
      <charset val="129"/>
    </font>
    <font>
      <sz val="10"/>
      <color theme="4" tint="-0.249977111117893"/>
      <name val="굴림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CCCFF"/>
        <bgColor rgb="FFCCCCFF"/>
      </patternFill>
    </fill>
  </fills>
  <borders count="2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1">
    <xf numFmtId="0" fontId="0" fillId="0" borderId="0" xfId="0">
      <alignment vertical="center"/>
    </xf>
    <xf numFmtId="0" fontId="3" fillId="0" borderId="0" xfId="1" applyFont="1" applyAlignment="1">
      <alignment vertical="center"/>
    </xf>
    <xf numFmtId="0" fontId="1" fillId="0" borderId="0" xfId="1"/>
    <xf numFmtId="0" fontId="2" fillId="0" borderId="2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/>
    </xf>
    <xf numFmtId="0" fontId="9" fillId="3" borderId="16" xfId="0" applyFont="1" applyFill="1" applyBorder="1" applyAlignment="1">
      <alignment horizontal="center"/>
    </xf>
    <xf numFmtId="176" fontId="10" fillId="0" borderId="15" xfId="0" applyNumberFormat="1" applyFont="1" applyBorder="1" applyAlignment="1">
      <alignment horizontal="center"/>
    </xf>
    <xf numFmtId="177" fontId="10" fillId="0" borderId="16" xfId="0" applyNumberFormat="1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" fillId="0" borderId="0" xfId="1" applyAlignment="1">
      <alignment horizontal="center"/>
    </xf>
    <xf numFmtId="0" fontId="0" fillId="0" borderId="0" xfId="0" applyAlignment="1">
      <alignment horizontal="center" vertical="center"/>
    </xf>
    <xf numFmtId="0" fontId="14" fillId="0" borderId="4" xfId="1" applyFont="1" applyFill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/>
    </xf>
    <xf numFmtId="0" fontId="8" fillId="0" borderId="13" xfId="0" applyFont="1" applyBorder="1" applyAlignment="1"/>
    <xf numFmtId="0" fontId="8" fillId="0" borderId="14" xfId="0" applyFont="1" applyBorder="1" applyAlignment="1"/>
    <xf numFmtId="0" fontId="9" fillId="0" borderId="13" xfId="0" applyFont="1" applyBorder="1" applyAlignment="1">
      <alignment horizontal="center"/>
    </xf>
    <xf numFmtId="0" fontId="14" fillId="0" borderId="4" xfId="1" applyFont="1" applyFill="1" applyBorder="1" applyAlignment="1">
      <alignment horizontal="left" vertical="center" wrapText="1"/>
    </xf>
    <xf numFmtId="0" fontId="14" fillId="0" borderId="8" xfId="1" applyFont="1" applyFill="1" applyBorder="1" applyAlignment="1">
      <alignment horizontal="left" vertical="center" wrapText="1"/>
    </xf>
    <xf numFmtId="0" fontId="14" fillId="0" borderId="1" xfId="1" applyFont="1" applyFill="1" applyBorder="1" applyAlignment="1">
      <alignment horizontal="left" vertical="center" wrapText="1"/>
    </xf>
    <xf numFmtId="0" fontId="14" fillId="0" borderId="6" xfId="1" applyFont="1" applyFill="1" applyBorder="1" applyAlignment="1">
      <alignment horizontal="left" vertical="center" wrapText="1"/>
    </xf>
    <xf numFmtId="0" fontId="5" fillId="2" borderId="7" xfId="1" applyFont="1" applyFill="1" applyBorder="1" applyAlignment="1">
      <alignment horizontal="center" vertical="center" wrapText="1"/>
    </xf>
    <xf numFmtId="0" fontId="13" fillId="0" borderId="9" xfId="1" applyFont="1" applyFill="1" applyBorder="1" applyAlignment="1">
      <alignment horizontal="center" vertical="center" wrapText="1"/>
    </xf>
    <xf numFmtId="0" fontId="13" fillId="0" borderId="10" xfId="1" applyFont="1" applyFill="1" applyBorder="1" applyAlignment="1">
      <alignment horizontal="center" vertical="center" wrapText="1"/>
    </xf>
    <xf numFmtId="0" fontId="13" fillId="0" borderId="11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left" vertical="center" wrapText="1" indent="1"/>
    </xf>
    <xf numFmtId="0" fontId="2" fillId="2" borderId="5" xfId="1" applyFont="1" applyFill="1" applyBorder="1" applyAlignment="1">
      <alignment horizontal="center" vertical="center" wrapText="1"/>
    </xf>
    <xf numFmtId="0" fontId="14" fillId="0" borderId="17" xfId="1" applyFont="1" applyFill="1" applyBorder="1" applyAlignment="1">
      <alignment horizontal="left" vertical="center" wrapText="1"/>
    </xf>
    <xf numFmtId="0" fontId="14" fillId="0" borderId="18" xfId="1" applyFont="1" applyFill="1" applyBorder="1" applyAlignment="1">
      <alignment horizontal="left" vertical="center" wrapText="1"/>
    </xf>
    <xf numFmtId="0" fontId="14" fillId="0" borderId="19" xfId="1" applyFont="1" applyFill="1" applyBorder="1" applyAlignment="1">
      <alignment horizontal="left" vertical="center" wrapText="1"/>
    </xf>
    <xf numFmtId="0" fontId="13" fillId="0" borderId="7" xfId="1" applyFont="1" applyFill="1" applyBorder="1" applyAlignment="1">
      <alignment horizontal="left" vertical="center" wrapText="1" indent="1"/>
    </xf>
    <xf numFmtId="0" fontId="6" fillId="0" borderId="0" xfId="0" applyFont="1" applyBorder="1" applyAlignment="1">
      <alignment horizontal="center" vertical="top" wrapText="1"/>
    </xf>
    <xf numFmtId="0" fontId="2" fillId="0" borderId="0" xfId="1" applyFont="1" applyFill="1" applyBorder="1" applyAlignment="1">
      <alignment horizontal="left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left" vertical="center" wrapText="1" indent="1"/>
    </xf>
    <xf numFmtId="0" fontId="5" fillId="0" borderId="11" xfId="1" applyFont="1" applyFill="1" applyBorder="1" applyAlignment="1">
      <alignment horizontal="left" vertical="center" wrapText="1" indent="1"/>
    </xf>
    <xf numFmtId="0" fontId="13" fillId="0" borderId="9" xfId="1" applyFont="1" applyFill="1" applyBorder="1" applyAlignment="1">
      <alignment horizontal="left" vertical="center" wrapText="1" indent="1"/>
    </xf>
    <xf numFmtId="0" fontId="13" fillId="0" borderId="11" xfId="1" applyFont="1" applyFill="1" applyBorder="1" applyAlignment="1">
      <alignment horizontal="left" vertical="center" wrapText="1" indent="1"/>
    </xf>
    <xf numFmtId="0" fontId="14" fillId="0" borderId="22" xfId="1" applyFont="1" applyFill="1" applyBorder="1" applyAlignment="1">
      <alignment horizontal="left" vertical="center" wrapText="1"/>
    </xf>
    <xf numFmtId="0" fontId="14" fillId="0" borderId="23" xfId="1" applyFont="1" applyFill="1" applyBorder="1" applyAlignment="1">
      <alignment horizontal="left" vertical="center" wrapText="1"/>
    </xf>
    <xf numFmtId="0" fontId="14" fillId="0" borderId="24" xfId="1" applyFont="1" applyFill="1" applyBorder="1" applyAlignment="1">
      <alignment horizontal="left" vertical="center" wrapText="1"/>
    </xf>
    <xf numFmtId="0" fontId="2" fillId="2" borderId="21" xfId="1" applyFont="1" applyFill="1" applyBorder="1" applyAlignment="1">
      <alignment horizontal="center" vertical="center" wrapText="1"/>
    </xf>
    <xf numFmtId="0" fontId="2" fillId="2" borderId="25" xfId="1" applyFont="1" applyFill="1" applyBorder="1" applyAlignment="1">
      <alignment horizontal="center" vertical="center" wrapText="1"/>
    </xf>
    <xf numFmtId="0" fontId="2" fillId="2" borderId="20" xfId="1" applyFont="1" applyFill="1" applyBorder="1" applyAlignment="1">
      <alignment horizontal="center" vertical="center" wrapText="1"/>
    </xf>
  </cellXfs>
  <cellStyles count="2">
    <cellStyle name="표준" xfId="0" builtinId="0"/>
    <cellStyle name="표준_Sheet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opLeftCell="A4" workbookViewId="0">
      <selection activeCell="B46" sqref="B46:C46"/>
    </sheetView>
  </sheetViews>
  <sheetFormatPr defaultRowHeight="14.4"/>
  <cols>
    <col min="1" max="1" width="10.59765625" customWidth="1"/>
    <col min="2" max="2" width="11.69921875" customWidth="1"/>
    <col min="3" max="3" width="59.59765625" customWidth="1"/>
    <col min="4" max="4" width="11.8984375" customWidth="1"/>
    <col min="5" max="5" width="12.69921875" customWidth="1"/>
  </cols>
  <sheetData>
    <row r="1" spans="1:5" ht="22.2">
      <c r="A1" s="19" t="s">
        <v>9</v>
      </c>
      <c r="B1" s="20"/>
      <c r="C1" s="20"/>
      <c r="D1" s="20"/>
      <c r="E1" s="21"/>
    </row>
    <row r="2" spans="1:5">
      <c r="A2" s="7" t="s">
        <v>10</v>
      </c>
      <c r="B2" s="22" t="s">
        <v>15</v>
      </c>
      <c r="C2" s="20"/>
      <c r="D2" s="20"/>
      <c r="E2" s="21"/>
    </row>
    <row r="3" spans="1:5">
      <c r="A3" s="7" t="s">
        <v>11</v>
      </c>
      <c r="B3" s="8" t="s">
        <v>12</v>
      </c>
      <c r="C3" s="8" t="s">
        <v>13</v>
      </c>
      <c r="D3" s="8" t="s">
        <v>0</v>
      </c>
      <c r="E3" s="8" t="s">
        <v>14</v>
      </c>
    </row>
    <row r="4" spans="1:5">
      <c r="A4" s="9">
        <v>1</v>
      </c>
      <c r="B4" s="10">
        <v>44292</v>
      </c>
      <c r="C4" s="11" t="s">
        <v>105</v>
      </c>
      <c r="D4" s="12" t="s">
        <v>26</v>
      </c>
      <c r="E4" s="12" t="s">
        <v>26</v>
      </c>
    </row>
    <row r="5" spans="1:5">
      <c r="A5" s="13">
        <v>2</v>
      </c>
      <c r="B5" s="10">
        <v>44299</v>
      </c>
      <c r="C5" s="11" t="s">
        <v>106</v>
      </c>
      <c r="D5" s="11" t="s">
        <v>26</v>
      </c>
      <c r="E5" s="11" t="s">
        <v>26</v>
      </c>
    </row>
    <row r="6" spans="1:5">
      <c r="A6" s="13"/>
      <c r="B6" s="10"/>
      <c r="C6" s="11"/>
      <c r="D6" s="11"/>
      <c r="E6" s="11"/>
    </row>
    <row r="7" spans="1:5">
      <c r="A7" s="13"/>
      <c r="B7" s="10"/>
      <c r="C7" s="11"/>
      <c r="D7" s="11"/>
      <c r="E7" s="11"/>
    </row>
    <row r="8" spans="1:5">
      <c r="A8" s="13"/>
      <c r="B8" s="10"/>
      <c r="C8" s="11"/>
      <c r="D8" s="11"/>
      <c r="E8" s="11"/>
    </row>
    <row r="9" spans="1:5">
      <c r="A9" s="13"/>
      <c r="B9" s="10"/>
      <c r="C9" s="11"/>
      <c r="D9" s="11"/>
      <c r="E9" s="11"/>
    </row>
    <row r="10" spans="1:5">
      <c r="A10" s="13"/>
      <c r="B10" s="10"/>
      <c r="C10" s="11"/>
      <c r="D10" s="11"/>
      <c r="E10" s="11"/>
    </row>
    <row r="11" spans="1:5">
      <c r="A11" s="13"/>
      <c r="B11" s="10"/>
      <c r="C11" s="11"/>
      <c r="D11" s="11"/>
      <c r="E11" s="11"/>
    </row>
    <row r="12" spans="1:5">
      <c r="A12" s="13"/>
      <c r="B12" s="10"/>
      <c r="C12" s="11"/>
      <c r="D12" s="11"/>
      <c r="E12" s="11"/>
    </row>
    <row r="13" spans="1:5">
      <c r="A13" s="13"/>
      <c r="B13" s="10"/>
      <c r="C13" s="11"/>
      <c r="D13" s="11"/>
      <c r="E13" s="11"/>
    </row>
    <row r="14" spans="1:5">
      <c r="A14" s="13"/>
      <c r="B14" s="10"/>
      <c r="C14" s="11"/>
      <c r="D14" s="11"/>
      <c r="E14" s="11"/>
    </row>
    <row r="15" spans="1:5">
      <c r="A15" s="13"/>
      <c r="B15" s="10"/>
      <c r="C15" s="11"/>
      <c r="D15" s="11"/>
      <c r="E15" s="11"/>
    </row>
    <row r="16" spans="1:5">
      <c r="A16" s="13"/>
      <c r="B16" s="10"/>
      <c r="C16" s="11"/>
      <c r="D16" s="11"/>
      <c r="E16" s="11"/>
    </row>
    <row r="17" spans="1:5">
      <c r="A17" s="13"/>
      <c r="B17" s="10"/>
      <c r="C17" s="11"/>
      <c r="D17" s="11"/>
      <c r="E17" s="11"/>
    </row>
    <row r="18" spans="1:5">
      <c r="A18" s="13"/>
      <c r="B18" s="10"/>
      <c r="C18" s="11"/>
      <c r="D18" s="11"/>
      <c r="E18" s="11"/>
    </row>
    <row r="19" spans="1:5">
      <c r="A19" s="13"/>
      <c r="B19" s="10"/>
      <c r="C19" s="11"/>
      <c r="D19" s="11"/>
      <c r="E19" s="11"/>
    </row>
    <row r="20" spans="1:5">
      <c r="A20" s="13"/>
      <c r="B20" s="10"/>
      <c r="C20" s="11"/>
      <c r="D20" s="11"/>
      <c r="E20" s="11"/>
    </row>
    <row r="21" spans="1:5">
      <c r="A21" s="13"/>
      <c r="B21" s="10"/>
      <c r="C21" s="11"/>
      <c r="D21" s="11"/>
      <c r="E21" s="11"/>
    </row>
    <row r="22" spans="1:5">
      <c r="A22" s="13"/>
      <c r="B22" s="10"/>
      <c r="C22" s="11"/>
      <c r="D22" s="11"/>
      <c r="E22" s="11"/>
    </row>
    <row r="23" spans="1:5">
      <c r="A23" s="13"/>
      <c r="B23" s="10"/>
      <c r="C23" s="11"/>
      <c r="D23" s="11"/>
      <c r="E23" s="11"/>
    </row>
    <row r="24" spans="1:5">
      <c r="A24" s="13"/>
      <c r="B24" s="10"/>
      <c r="C24" s="11"/>
      <c r="D24" s="11"/>
      <c r="E24" s="11"/>
    </row>
    <row r="25" spans="1:5">
      <c r="A25" s="13"/>
      <c r="B25" s="10"/>
      <c r="C25" s="11"/>
      <c r="D25" s="11"/>
      <c r="E25" s="11"/>
    </row>
    <row r="26" spans="1:5">
      <c r="A26" s="13"/>
      <c r="B26" s="10"/>
      <c r="C26" s="11"/>
      <c r="D26" s="11"/>
      <c r="E26" s="11"/>
    </row>
  </sheetData>
  <mergeCells count="2">
    <mergeCell ref="A1:E1"/>
    <mergeCell ref="B2:E2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K52"/>
  <sheetViews>
    <sheetView tabSelected="1" topLeftCell="A7" zoomScaleNormal="100" zoomScaleSheetLayoutView="100" workbookViewId="0">
      <selection activeCell="O45" sqref="O45"/>
    </sheetView>
  </sheetViews>
  <sheetFormatPr defaultRowHeight="14.4"/>
  <cols>
    <col min="1" max="1" width="4.59765625" customWidth="1"/>
    <col min="2" max="2" width="13.3984375" style="15" customWidth="1"/>
    <col min="3" max="3" width="16.296875" style="15" bestFit="1" customWidth="1"/>
    <col min="4" max="4" width="12.69921875" style="15" customWidth="1"/>
    <col min="5" max="5" width="6" customWidth="1"/>
    <col min="6" max="6" width="7.19921875" customWidth="1"/>
    <col min="7" max="7" width="4.09765625" bestFit="1" customWidth="1"/>
    <col min="8" max="8" width="6.8984375" customWidth="1"/>
    <col min="9" max="9" width="7.59765625" customWidth="1"/>
    <col min="10" max="10" width="5.69921875" customWidth="1"/>
    <col min="11" max="11" width="11.796875" customWidth="1"/>
  </cols>
  <sheetData>
    <row r="1" spans="1:11" ht="6" customHeight="1">
      <c r="A1" s="1"/>
      <c r="B1" s="37" t="s">
        <v>7</v>
      </c>
      <c r="C1" s="37"/>
      <c r="D1" s="37"/>
      <c r="E1" s="37"/>
      <c r="F1" s="37"/>
      <c r="G1" s="37"/>
      <c r="H1" s="37"/>
      <c r="I1" s="37"/>
      <c r="J1" s="37"/>
      <c r="K1" s="2"/>
    </row>
    <row r="2" spans="1:11" ht="25.5" customHeight="1">
      <c r="A2" s="2"/>
      <c r="B2" s="37"/>
      <c r="C2" s="37"/>
      <c r="D2" s="37"/>
      <c r="E2" s="37"/>
      <c r="F2" s="37"/>
      <c r="G2" s="37"/>
      <c r="H2" s="37"/>
      <c r="I2" s="37"/>
      <c r="J2" s="37"/>
      <c r="K2" s="2"/>
    </row>
    <row r="3" spans="1:11">
      <c r="A3" s="2"/>
      <c r="B3" s="14"/>
      <c r="C3" s="14"/>
      <c r="D3" s="14"/>
      <c r="E3" s="2"/>
      <c r="F3" s="2"/>
      <c r="G3" s="2"/>
      <c r="H3" s="2"/>
      <c r="I3" s="2"/>
      <c r="J3" s="2"/>
      <c r="K3" s="2"/>
    </row>
    <row r="4" spans="1:11">
      <c r="A4" s="39" t="s">
        <v>1</v>
      </c>
      <c r="B4" s="40"/>
      <c r="C4" s="28" t="s">
        <v>24</v>
      </c>
      <c r="D4" s="29"/>
      <c r="E4" s="29"/>
      <c r="F4" s="29"/>
      <c r="G4" s="30"/>
      <c r="H4" s="39" t="s">
        <v>17</v>
      </c>
      <c r="I4" s="40"/>
      <c r="J4" s="43"/>
      <c r="K4" s="44"/>
    </row>
    <row r="5" spans="1:11" ht="18.75" customHeight="1">
      <c r="A5" s="39" t="s">
        <v>16</v>
      </c>
      <c r="B5" s="40"/>
      <c r="C5" s="28" t="s">
        <v>25</v>
      </c>
      <c r="D5" s="29"/>
      <c r="E5" s="29"/>
      <c r="F5" s="29"/>
      <c r="G5" s="30"/>
      <c r="H5" s="39" t="s">
        <v>5</v>
      </c>
      <c r="I5" s="40"/>
      <c r="J5" s="41" t="s">
        <v>26</v>
      </c>
      <c r="K5" s="42"/>
    </row>
    <row r="6" spans="1:11" ht="27" thickBot="1">
      <c r="A6" s="18" t="s">
        <v>2</v>
      </c>
      <c r="B6" s="18" t="s">
        <v>18</v>
      </c>
      <c r="C6" s="18" t="s">
        <v>3</v>
      </c>
      <c r="D6" s="18" t="s">
        <v>6</v>
      </c>
      <c r="E6" s="18" t="s">
        <v>19</v>
      </c>
      <c r="F6" s="18" t="s">
        <v>20</v>
      </c>
      <c r="G6" s="18" t="s">
        <v>8</v>
      </c>
      <c r="H6" s="48" t="s">
        <v>4</v>
      </c>
      <c r="I6" s="49"/>
      <c r="J6" s="49"/>
      <c r="K6" s="50"/>
    </row>
    <row r="7" spans="1:11" ht="15.9" customHeight="1" thickTop="1">
      <c r="A7" s="5">
        <v>1</v>
      </c>
      <c r="B7" s="16" t="s">
        <v>27</v>
      </c>
      <c r="C7" s="16" t="s">
        <v>32</v>
      </c>
      <c r="D7" s="16" t="s">
        <v>37</v>
      </c>
      <c r="E7" s="16"/>
      <c r="F7" s="16" t="s">
        <v>21</v>
      </c>
      <c r="G7" s="16" t="s">
        <v>22</v>
      </c>
      <c r="H7" s="45" t="s">
        <v>71</v>
      </c>
      <c r="I7" s="46"/>
      <c r="J7" s="46"/>
      <c r="K7" s="47"/>
    </row>
    <row r="8" spans="1:11" ht="15.9" customHeight="1">
      <c r="A8" s="3">
        <f>SUM(A7,1)</f>
        <v>2</v>
      </c>
      <c r="B8" s="17" t="s">
        <v>28</v>
      </c>
      <c r="C8" s="17" t="s">
        <v>33</v>
      </c>
      <c r="D8" s="17" t="s">
        <v>38</v>
      </c>
      <c r="E8" s="17">
        <v>255</v>
      </c>
      <c r="F8" s="17" t="s">
        <v>23</v>
      </c>
      <c r="G8" s="17"/>
      <c r="H8" s="33" t="s">
        <v>45</v>
      </c>
      <c r="I8" s="34"/>
      <c r="J8" s="34"/>
      <c r="K8" s="35"/>
    </row>
    <row r="9" spans="1:11" ht="15.9" customHeight="1">
      <c r="A9" s="3">
        <f t="shared" ref="A9:A11" si="0">SUM(A8,1)</f>
        <v>3</v>
      </c>
      <c r="B9" s="17" t="s">
        <v>29</v>
      </c>
      <c r="C9" s="17" t="s">
        <v>34</v>
      </c>
      <c r="D9" s="17" t="s">
        <v>38</v>
      </c>
      <c r="E9" s="17">
        <v>255</v>
      </c>
      <c r="F9" s="17" t="s">
        <v>21</v>
      </c>
      <c r="G9" s="17"/>
      <c r="H9" s="33" t="s">
        <v>44</v>
      </c>
      <c r="I9" s="34"/>
      <c r="J9" s="34"/>
      <c r="K9" s="35"/>
    </row>
    <row r="10" spans="1:11" ht="15.9" customHeight="1">
      <c r="A10" s="3">
        <f t="shared" si="0"/>
        <v>4</v>
      </c>
      <c r="B10" s="17" t="s">
        <v>30</v>
      </c>
      <c r="C10" s="17" t="s">
        <v>35</v>
      </c>
      <c r="D10" s="17" t="s">
        <v>38</v>
      </c>
      <c r="E10" s="17">
        <v>255</v>
      </c>
      <c r="F10" s="17" t="s">
        <v>21</v>
      </c>
      <c r="G10" s="17"/>
      <c r="H10" s="33" t="s">
        <v>43</v>
      </c>
      <c r="I10" s="34"/>
      <c r="J10" s="34"/>
      <c r="K10" s="35"/>
    </row>
    <row r="11" spans="1:11" ht="15.9" customHeight="1">
      <c r="A11" s="3">
        <f t="shared" si="0"/>
        <v>5</v>
      </c>
      <c r="B11" s="17" t="s">
        <v>31</v>
      </c>
      <c r="C11" s="17" t="s">
        <v>36</v>
      </c>
      <c r="D11" s="17" t="s">
        <v>38</v>
      </c>
      <c r="E11" s="17">
        <v>255</v>
      </c>
      <c r="F11" s="17">
        <v>0</v>
      </c>
      <c r="G11" s="17"/>
      <c r="H11" s="33" t="s">
        <v>42</v>
      </c>
      <c r="I11" s="34"/>
      <c r="J11" s="34"/>
      <c r="K11" s="35"/>
    </row>
    <row r="12" spans="1:11" ht="15.9" customHeight="1">
      <c r="A12" s="5">
        <v>6</v>
      </c>
      <c r="B12" s="16" t="s">
        <v>39</v>
      </c>
      <c r="C12" s="16" t="s">
        <v>40</v>
      </c>
      <c r="D12" s="16" t="s">
        <v>38</v>
      </c>
      <c r="E12" s="16">
        <v>255</v>
      </c>
      <c r="F12" s="16" t="s">
        <v>21</v>
      </c>
      <c r="G12" s="16"/>
      <c r="H12" s="33" t="s">
        <v>41</v>
      </c>
      <c r="I12" s="34"/>
      <c r="J12" s="34"/>
      <c r="K12" s="35"/>
    </row>
    <row r="13" spans="1:11" ht="15.9" customHeight="1">
      <c r="A13" s="3"/>
      <c r="B13" s="4"/>
      <c r="C13" s="4"/>
      <c r="D13" s="4"/>
      <c r="E13" s="4"/>
      <c r="F13" s="4"/>
      <c r="G13" s="4"/>
      <c r="H13" s="38"/>
      <c r="I13" s="38"/>
      <c r="J13" s="38"/>
      <c r="K13" s="38"/>
    </row>
    <row r="14" spans="1:11">
      <c r="A14" s="3"/>
      <c r="B14" s="4"/>
      <c r="C14" s="4"/>
      <c r="D14" s="4"/>
      <c r="E14" s="4"/>
      <c r="F14" s="4"/>
      <c r="G14" s="4"/>
      <c r="H14" s="38"/>
      <c r="I14" s="38"/>
      <c r="J14" s="38"/>
      <c r="K14" s="38"/>
    </row>
    <row r="15" spans="1:11">
      <c r="A15" s="27" t="s">
        <v>1</v>
      </c>
      <c r="B15" s="27"/>
      <c r="C15" s="28" t="s">
        <v>46</v>
      </c>
      <c r="D15" s="29"/>
      <c r="E15" s="29"/>
      <c r="F15" s="29"/>
      <c r="G15" s="30"/>
      <c r="H15" s="27" t="s">
        <v>17</v>
      </c>
      <c r="I15" s="27"/>
      <c r="J15" s="36"/>
      <c r="K15" s="36"/>
    </row>
    <row r="16" spans="1:11" ht="15.9" customHeight="1">
      <c r="A16" s="27" t="s">
        <v>16</v>
      </c>
      <c r="B16" s="27"/>
      <c r="C16" s="28" t="s">
        <v>47</v>
      </c>
      <c r="D16" s="29"/>
      <c r="E16" s="29"/>
      <c r="F16" s="29"/>
      <c r="G16" s="30"/>
      <c r="H16" s="27" t="s">
        <v>5</v>
      </c>
      <c r="I16" s="27"/>
      <c r="J16" s="31" t="s">
        <v>26</v>
      </c>
      <c r="K16" s="31"/>
    </row>
    <row r="17" spans="1:11" ht="15.9" customHeight="1" thickBot="1">
      <c r="A17" s="6" t="s">
        <v>2</v>
      </c>
      <c r="B17" s="6" t="s">
        <v>18</v>
      </c>
      <c r="C17" s="6" t="s">
        <v>56</v>
      </c>
      <c r="D17" s="6" t="s">
        <v>6</v>
      </c>
      <c r="E17" s="6" t="s">
        <v>19</v>
      </c>
      <c r="F17" s="6" t="s">
        <v>20</v>
      </c>
      <c r="G17" s="6" t="s">
        <v>8</v>
      </c>
      <c r="H17" s="32" t="s">
        <v>4</v>
      </c>
      <c r="I17" s="32"/>
      <c r="J17" s="32"/>
      <c r="K17" s="32"/>
    </row>
    <row r="18" spans="1:11" ht="15.9" customHeight="1" thickTop="1">
      <c r="A18" s="5">
        <v>1</v>
      </c>
      <c r="B18" s="16" t="s">
        <v>48</v>
      </c>
      <c r="C18" s="16" t="s">
        <v>52</v>
      </c>
      <c r="D18" s="16" t="s">
        <v>37</v>
      </c>
      <c r="E18" s="16"/>
      <c r="F18" s="16" t="s">
        <v>21</v>
      </c>
      <c r="G18" s="16" t="s">
        <v>22</v>
      </c>
      <c r="H18" s="23" t="s">
        <v>104</v>
      </c>
      <c r="I18" s="23"/>
      <c r="J18" s="23"/>
      <c r="K18" s="24"/>
    </row>
    <row r="19" spans="1:11" ht="15.9" customHeight="1">
      <c r="A19" s="3">
        <f>SUM(A18,1)</f>
        <v>2</v>
      </c>
      <c r="B19" s="17" t="s">
        <v>49</v>
      </c>
      <c r="C19" s="17" t="s">
        <v>53</v>
      </c>
      <c r="D19" s="17" t="s">
        <v>38</v>
      </c>
      <c r="E19" s="17">
        <v>31</v>
      </c>
      <c r="F19" s="17" t="s">
        <v>21</v>
      </c>
      <c r="G19" s="17"/>
      <c r="H19" s="25" t="s">
        <v>59</v>
      </c>
      <c r="I19" s="25"/>
      <c r="J19" s="25"/>
      <c r="K19" s="26"/>
    </row>
    <row r="20" spans="1:11" ht="15.9" customHeight="1">
      <c r="A20" s="3">
        <f t="shared" ref="A20:A22" si="1">SUM(A19,1)</f>
        <v>3</v>
      </c>
      <c r="B20" s="17" t="s">
        <v>31</v>
      </c>
      <c r="C20" s="17" t="s">
        <v>54</v>
      </c>
      <c r="D20" s="17" t="s">
        <v>38</v>
      </c>
      <c r="E20" s="17">
        <v>255</v>
      </c>
      <c r="F20" s="17" t="s">
        <v>21</v>
      </c>
      <c r="G20" s="17"/>
      <c r="H20" s="25" t="s">
        <v>60</v>
      </c>
      <c r="I20" s="25"/>
      <c r="J20" s="25"/>
      <c r="K20" s="26"/>
    </row>
    <row r="21" spans="1:11" ht="15.9" customHeight="1">
      <c r="A21" s="3">
        <f t="shared" si="1"/>
        <v>4</v>
      </c>
      <c r="B21" s="17" t="s">
        <v>50</v>
      </c>
      <c r="C21" s="17" t="s">
        <v>55</v>
      </c>
      <c r="D21" s="17" t="s">
        <v>57</v>
      </c>
      <c r="E21" s="17">
        <v>255</v>
      </c>
      <c r="F21" s="17" t="s">
        <v>21</v>
      </c>
      <c r="G21" s="17"/>
      <c r="H21" s="25" t="s">
        <v>61</v>
      </c>
      <c r="I21" s="25"/>
      <c r="J21" s="25"/>
      <c r="K21" s="26"/>
    </row>
    <row r="22" spans="1:11" ht="15.9" customHeight="1">
      <c r="A22" s="3">
        <f t="shared" si="1"/>
        <v>5</v>
      </c>
      <c r="B22" s="17" t="s">
        <v>29</v>
      </c>
      <c r="C22" s="17" t="s">
        <v>34</v>
      </c>
      <c r="D22" s="17" t="s">
        <v>38</v>
      </c>
      <c r="E22" s="17">
        <v>255</v>
      </c>
      <c r="F22" s="17"/>
      <c r="G22" s="17"/>
      <c r="H22" s="25" t="s">
        <v>34</v>
      </c>
      <c r="I22" s="25"/>
      <c r="J22" s="25"/>
      <c r="K22" s="26"/>
    </row>
    <row r="23" spans="1:11" ht="15.9" customHeight="1">
      <c r="A23" s="5">
        <v>6</v>
      </c>
      <c r="B23" s="16" t="s">
        <v>51</v>
      </c>
      <c r="C23" s="16" t="s">
        <v>58</v>
      </c>
      <c r="D23" s="16" t="s">
        <v>38</v>
      </c>
      <c r="E23" s="16">
        <v>255</v>
      </c>
      <c r="F23" s="16"/>
      <c r="G23" s="16"/>
      <c r="H23" s="23" t="s">
        <v>58</v>
      </c>
      <c r="I23" s="23"/>
      <c r="J23" s="23"/>
      <c r="K23" s="24"/>
    </row>
    <row r="24" spans="1:11" ht="15.9" customHeight="1">
      <c r="A24" s="3"/>
    </row>
    <row r="25" spans="1:11" ht="15.9" customHeight="1">
      <c r="A25" s="3"/>
    </row>
    <row r="26" spans="1:11">
      <c r="A26" s="27" t="s">
        <v>1</v>
      </c>
      <c r="B26" s="27"/>
      <c r="C26" s="28" t="s">
        <v>62</v>
      </c>
      <c r="D26" s="29"/>
      <c r="E26" s="29"/>
      <c r="F26" s="29"/>
      <c r="G26" s="30"/>
      <c r="H26" s="27" t="s">
        <v>17</v>
      </c>
      <c r="I26" s="27"/>
      <c r="J26" s="36"/>
      <c r="K26" s="36"/>
    </row>
    <row r="27" spans="1:11" ht="15.9" customHeight="1">
      <c r="A27" s="27" t="s">
        <v>16</v>
      </c>
      <c r="B27" s="27"/>
      <c r="C27" s="28" t="s">
        <v>63</v>
      </c>
      <c r="D27" s="29"/>
      <c r="E27" s="29"/>
      <c r="F27" s="29"/>
      <c r="G27" s="30"/>
      <c r="H27" s="27" t="s">
        <v>5</v>
      </c>
      <c r="I27" s="27"/>
      <c r="J27" s="31" t="s">
        <v>26</v>
      </c>
      <c r="K27" s="31"/>
    </row>
    <row r="28" spans="1:11" ht="15.9" customHeight="1" thickBot="1">
      <c r="A28" s="6" t="s">
        <v>2</v>
      </c>
      <c r="B28" s="6" t="s">
        <v>18</v>
      </c>
      <c r="C28" s="6" t="s">
        <v>3</v>
      </c>
      <c r="D28" s="6" t="s">
        <v>6</v>
      </c>
      <c r="E28" s="6" t="s">
        <v>19</v>
      </c>
      <c r="F28" s="6" t="s">
        <v>20</v>
      </c>
      <c r="G28" s="6" t="s">
        <v>8</v>
      </c>
      <c r="H28" s="32" t="s">
        <v>4</v>
      </c>
      <c r="I28" s="32"/>
      <c r="J28" s="32"/>
      <c r="K28" s="32"/>
    </row>
    <row r="29" spans="1:11" ht="15.9" customHeight="1" thickTop="1">
      <c r="A29" s="5">
        <v>1</v>
      </c>
      <c r="B29" s="16" t="s">
        <v>64</v>
      </c>
      <c r="C29" s="16" t="s">
        <v>66</v>
      </c>
      <c r="D29" s="16" t="s">
        <v>37</v>
      </c>
      <c r="E29" s="16"/>
      <c r="F29" s="16" t="s">
        <v>21</v>
      </c>
      <c r="G29" s="16" t="s">
        <v>22</v>
      </c>
      <c r="H29" s="23" t="s">
        <v>103</v>
      </c>
      <c r="I29" s="23"/>
      <c r="J29" s="23"/>
      <c r="K29" s="24"/>
    </row>
    <row r="30" spans="1:11" ht="15.9" customHeight="1">
      <c r="A30" s="3">
        <v>2</v>
      </c>
      <c r="B30" s="17" t="s">
        <v>65</v>
      </c>
      <c r="C30" s="17" t="s">
        <v>67</v>
      </c>
      <c r="D30" s="17" t="s">
        <v>72</v>
      </c>
      <c r="E30" s="17"/>
      <c r="F30" s="17">
        <v>0</v>
      </c>
      <c r="G30" s="17"/>
      <c r="H30" s="33" t="s">
        <v>67</v>
      </c>
      <c r="I30" s="34"/>
      <c r="J30" s="34"/>
      <c r="K30" s="35"/>
    </row>
    <row r="31" spans="1:11" ht="15.9" customHeight="1">
      <c r="A31" s="3">
        <v>3</v>
      </c>
      <c r="B31" s="17" t="s">
        <v>68</v>
      </c>
      <c r="C31" s="17" t="s">
        <v>69</v>
      </c>
      <c r="D31" s="17" t="s">
        <v>73</v>
      </c>
      <c r="E31" s="17">
        <v>255</v>
      </c>
      <c r="F31" s="17">
        <v>0</v>
      </c>
      <c r="G31" s="17"/>
      <c r="H31" s="25" t="s">
        <v>69</v>
      </c>
      <c r="I31" s="25"/>
      <c r="J31" s="25"/>
      <c r="K31" s="26"/>
    </row>
    <row r="32" spans="1:11" ht="15.9" customHeight="1">
      <c r="A32" s="3">
        <v>4</v>
      </c>
      <c r="B32" s="17" t="s">
        <v>70</v>
      </c>
      <c r="C32" s="17" t="s">
        <v>71</v>
      </c>
      <c r="D32" s="17" t="s">
        <v>74</v>
      </c>
      <c r="E32" s="17"/>
      <c r="F32" s="17"/>
      <c r="G32" s="17" t="s">
        <v>75</v>
      </c>
      <c r="H32" s="25" t="s">
        <v>71</v>
      </c>
      <c r="I32" s="25"/>
      <c r="J32" s="25"/>
      <c r="K32" s="26"/>
    </row>
    <row r="33" spans="1:11" ht="15.9" customHeight="1">
      <c r="A33" s="3"/>
      <c r="B33" s="17"/>
      <c r="C33" s="17"/>
      <c r="D33" s="17"/>
      <c r="E33" s="17"/>
      <c r="F33" s="17"/>
      <c r="G33" s="17"/>
      <c r="H33" s="25"/>
      <c r="I33" s="25"/>
      <c r="J33" s="25"/>
      <c r="K33" s="26"/>
    </row>
    <row r="34" spans="1:11" ht="15.9" customHeight="1">
      <c r="B34"/>
      <c r="C34"/>
      <c r="D34"/>
    </row>
    <row r="35" spans="1:11">
      <c r="A35" s="27" t="s">
        <v>1</v>
      </c>
      <c r="B35" s="27"/>
      <c r="C35" s="28" t="s">
        <v>76</v>
      </c>
      <c r="D35" s="29"/>
      <c r="E35" s="29"/>
      <c r="F35" s="29"/>
      <c r="G35" s="30"/>
      <c r="H35" s="27" t="s">
        <v>17</v>
      </c>
      <c r="I35" s="27"/>
      <c r="J35" s="36"/>
      <c r="K35" s="36"/>
    </row>
    <row r="36" spans="1:11" ht="15.9" customHeight="1">
      <c r="A36" s="27" t="s">
        <v>16</v>
      </c>
      <c r="B36" s="27"/>
      <c r="C36" s="28" t="s">
        <v>77</v>
      </c>
      <c r="D36" s="29"/>
      <c r="E36" s="29"/>
      <c r="F36" s="29"/>
      <c r="G36" s="30"/>
      <c r="H36" s="27" t="s">
        <v>5</v>
      </c>
      <c r="I36" s="27"/>
      <c r="J36" s="31" t="s">
        <v>26</v>
      </c>
      <c r="K36" s="31"/>
    </row>
    <row r="37" spans="1:11" ht="15.9" customHeight="1" thickBot="1">
      <c r="A37" s="6" t="s">
        <v>2</v>
      </c>
      <c r="B37" s="6" t="s">
        <v>18</v>
      </c>
      <c r="C37" s="6" t="s">
        <v>3</v>
      </c>
      <c r="D37" s="6" t="s">
        <v>6</v>
      </c>
      <c r="E37" s="6" t="s">
        <v>19</v>
      </c>
      <c r="F37" s="6" t="s">
        <v>20</v>
      </c>
      <c r="G37" s="6" t="s">
        <v>8</v>
      </c>
      <c r="H37" s="32" t="s">
        <v>4</v>
      </c>
      <c r="I37" s="32"/>
      <c r="J37" s="32"/>
      <c r="K37" s="32"/>
    </row>
    <row r="38" spans="1:11" ht="15" thickTop="1">
      <c r="A38" s="5">
        <v>1</v>
      </c>
      <c r="B38" s="16" t="s">
        <v>78</v>
      </c>
      <c r="C38" s="16" t="s">
        <v>79</v>
      </c>
      <c r="D38" s="16" t="s">
        <v>37</v>
      </c>
      <c r="E38" s="16"/>
      <c r="F38" s="16" t="s">
        <v>21</v>
      </c>
      <c r="G38" s="16" t="s">
        <v>22</v>
      </c>
      <c r="H38" s="23" t="s">
        <v>101</v>
      </c>
      <c r="I38" s="23"/>
      <c r="J38" s="23"/>
      <c r="K38" s="24"/>
    </row>
    <row r="39" spans="1:11">
      <c r="A39" s="3">
        <v>2</v>
      </c>
      <c r="B39" s="17" t="s">
        <v>31</v>
      </c>
      <c r="C39" s="17" t="s">
        <v>80</v>
      </c>
      <c r="D39" s="17" t="s">
        <v>72</v>
      </c>
      <c r="E39" s="17"/>
      <c r="F39" s="17">
        <v>0</v>
      </c>
      <c r="G39" s="17"/>
      <c r="H39" s="33" t="s">
        <v>80</v>
      </c>
      <c r="I39" s="34"/>
      <c r="J39" s="34"/>
      <c r="K39" s="35"/>
    </row>
    <row r="40" spans="1:11">
      <c r="B40"/>
      <c r="C40"/>
      <c r="D40"/>
    </row>
    <row r="41" spans="1:11">
      <c r="B41"/>
      <c r="C41"/>
      <c r="D41"/>
    </row>
    <row r="42" spans="1:11">
      <c r="A42" s="27" t="s">
        <v>1</v>
      </c>
      <c r="B42" s="27"/>
      <c r="C42" s="28" t="s">
        <v>81</v>
      </c>
      <c r="D42" s="29"/>
      <c r="E42" s="29"/>
      <c r="F42" s="29"/>
      <c r="G42" s="30"/>
      <c r="H42" s="27" t="s">
        <v>17</v>
      </c>
      <c r="I42" s="27"/>
      <c r="J42" s="36"/>
      <c r="K42" s="36"/>
    </row>
    <row r="43" spans="1:11">
      <c r="A43" s="27" t="s">
        <v>16</v>
      </c>
      <c r="B43" s="27"/>
      <c r="C43" s="28" t="s">
        <v>84</v>
      </c>
      <c r="D43" s="29"/>
      <c r="E43" s="29"/>
      <c r="F43" s="29"/>
      <c r="G43" s="30"/>
      <c r="H43" s="27" t="s">
        <v>5</v>
      </c>
      <c r="I43" s="27"/>
      <c r="J43" s="31" t="s">
        <v>26</v>
      </c>
      <c r="K43" s="31"/>
    </row>
    <row r="44" spans="1:11" ht="27" thickBot="1">
      <c r="A44" s="6" t="s">
        <v>2</v>
      </c>
      <c r="B44" s="6" t="s">
        <v>18</v>
      </c>
      <c r="C44" s="6" t="s">
        <v>56</v>
      </c>
      <c r="D44" s="6" t="s">
        <v>6</v>
      </c>
      <c r="E44" s="6" t="s">
        <v>19</v>
      </c>
      <c r="F44" s="6" t="s">
        <v>20</v>
      </c>
      <c r="G44" s="6" t="s">
        <v>8</v>
      </c>
      <c r="H44" s="32" t="s">
        <v>4</v>
      </c>
      <c r="I44" s="32"/>
      <c r="J44" s="32"/>
      <c r="K44" s="32"/>
    </row>
    <row r="45" spans="1:11" ht="27" thickTop="1">
      <c r="A45" s="5">
        <v>1</v>
      </c>
      <c r="B45" s="16" t="s">
        <v>82</v>
      </c>
      <c r="C45" s="16" t="s">
        <v>83</v>
      </c>
      <c r="D45" s="16" t="s">
        <v>37</v>
      </c>
      <c r="E45" s="16"/>
      <c r="F45" s="16" t="s">
        <v>21</v>
      </c>
      <c r="G45" s="16" t="s">
        <v>22</v>
      </c>
      <c r="H45" s="23" t="s">
        <v>102</v>
      </c>
      <c r="I45" s="23"/>
      <c r="J45" s="23"/>
      <c r="K45" s="24"/>
    </row>
    <row r="46" spans="1:11" ht="26.4">
      <c r="A46" s="3">
        <f>SUM(A45,1)</f>
        <v>2</v>
      </c>
      <c r="B46" s="17" t="s">
        <v>85</v>
      </c>
      <c r="C46" s="17" t="s">
        <v>89</v>
      </c>
      <c r="D46" s="17" t="s">
        <v>38</v>
      </c>
      <c r="E46" s="17">
        <v>255</v>
      </c>
      <c r="F46" s="17" t="s">
        <v>21</v>
      </c>
      <c r="G46" s="17"/>
      <c r="H46" s="25" t="s">
        <v>89</v>
      </c>
      <c r="I46" s="25"/>
      <c r="J46" s="25"/>
      <c r="K46" s="26"/>
    </row>
    <row r="47" spans="1:11">
      <c r="A47" s="3">
        <f t="shared" ref="A47:A51" si="2">SUM(A46,1)</f>
        <v>3</v>
      </c>
      <c r="B47" s="17" t="s">
        <v>31</v>
      </c>
      <c r="C47" s="17" t="s">
        <v>90</v>
      </c>
      <c r="D47" s="17" t="s">
        <v>38</v>
      </c>
      <c r="E47" s="17">
        <v>100</v>
      </c>
      <c r="F47" s="17" t="s">
        <v>21</v>
      </c>
      <c r="G47" s="17"/>
      <c r="H47" s="25" t="s">
        <v>96</v>
      </c>
      <c r="I47" s="25"/>
      <c r="J47" s="25"/>
      <c r="K47" s="26"/>
    </row>
    <row r="48" spans="1:11">
      <c r="A48" s="3">
        <f t="shared" si="2"/>
        <v>4</v>
      </c>
      <c r="B48" s="17" t="s">
        <v>86</v>
      </c>
      <c r="C48" s="17" t="s">
        <v>91</v>
      </c>
      <c r="D48" s="17" t="s">
        <v>38</v>
      </c>
      <c r="E48" s="17">
        <v>255</v>
      </c>
      <c r="F48" s="17" t="s">
        <v>21</v>
      </c>
      <c r="G48" s="17"/>
      <c r="H48" s="25" t="s">
        <v>97</v>
      </c>
      <c r="I48" s="25"/>
      <c r="J48" s="25"/>
      <c r="K48" s="26"/>
    </row>
    <row r="49" spans="1:11">
      <c r="A49" s="3">
        <f t="shared" si="2"/>
        <v>5</v>
      </c>
      <c r="B49" s="17" t="s">
        <v>87</v>
      </c>
      <c r="C49" s="17" t="s">
        <v>93</v>
      </c>
      <c r="D49" s="17" t="s">
        <v>38</v>
      </c>
      <c r="E49" s="17">
        <v>255</v>
      </c>
      <c r="F49" s="17">
        <v>0</v>
      </c>
      <c r="G49" s="17"/>
      <c r="H49" s="25" t="s">
        <v>98</v>
      </c>
      <c r="I49" s="25"/>
      <c r="J49" s="25"/>
      <c r="K49" s="26"/>
    </row>
    <row r="50" spans="1:11">
      <c r="A50" s="5">
        <v>6</v>
      </c>
      <c r="B50" s="16" t="s">
        <v>88</v>
      </c>
      <c r="C50" s="16" t="s">
        <v>92</v>
      </c>
      <c r="D50" s="16" t="s">
        <v>38</v>
      </c>
      <c r="E50" s="16">
        <v>255</v>
      </c>
      <c r="F50" s="16">
        <v>0</v>
      </c>
      <c r="G50" s="16"/>
      <c r="H50" s="23" t="s">
        <v>99</v>
      </c>
      <c r="I50" s="23"/>
      <c r="J50" s="23"/>
      <c r="K50" s="24"/>
    </row>
    <row r="51" spans="1:11">
      <c r="A51" s="3">
        <f t="shared" si="2"/>
        <v>7</v>
      </c>
      <c r="B51" s="17" t="s">
        <v>27</v>
      </c>
      <c r="C51" s="17" t="s">
        <v>94</v>
      </c>
      <c r="D51" s="17" t="s">
        <v>95</v>
      </c>
      <c r="E51" s="17" t="s">
        <v>74</v>
      </c>
      <c r="F51" s="17">
        <v>0</v>
      </c>
      <c r="G51" s="17" t="s">
        <v>75</v>
      </c>
      <c r="H51" s="25" t="s">
        <v>100</v>
      </c>
      <c r="I51" s="25"/>
      <c r="J51" s="25"/>
      <c r="K51" s="26"/>
    </row>
    <row r="52" spans="1:11">
      <c r="B52"/>
      <c r="C52"/>
      <c r="D52"/>
    </row>
  </sheetData>
  <mergeCells count="74">
    <mergeCell ref="H33:K33"/>
    <mergeCell ref="H37:K37"/>
    <mergeCell ref="H38:K38"/>
    <mergeCell ref="H17:K17"/>
    <mergeCell ref="H13:K13"/>
    <mergeCell ref="H14:K14"/>
    <mergeCell ref="H28:K28"/>
    <mergeCell ref="H29:K29"/>
    <mergeCell ref="H30:K30"/>
    <mergeCell ref="H31:K31"/>
    <mergeCell ref="H32:K32"/>
    <mergeCell ref="H21:K21"/>
    <mergeCell ref="H22:K22"/>
    <mergeCell ref="H23:K23"/>
    <mergeCell ref="H10:K10"/>
    <mergeCell ref="H11:K11"/>
    <mergeCell ref="H18:K18"/>
    <mergeCell ref="H19:K19"/>
    <mergeCell ref="H20:K20"/>
    <mergeCell ref="H12:K12"/>
    <mergeCell ref="H6:K6"/>
    <mergeCell ref="H7:K7"/>
    <mergeCell ref="H8:K8"/>
    <mergeCell ref="H9:K9"/>
    <mergeCell ref="B1:J2"/>
    <mergeCell ref="J4:K4"/>
    <mergeCell ref="A5:B5"/>
    <mergeCell ref="H5:I5"/>
    <mergeCell ref="J5:K5"/>
    <mergeCell ref="C4:G4"/>
    <mergeCell ref="C5:G5"/>
    <mergeCell ref="A4:B4"/>
    <mergeCell ref="H4:I4"/>
    <mergeCell ref="A15:B15"/>
    <mergeCell ref="C15:G15"/>
    <mergeCell ref="H15:I15"/>
    <mergeCell ref="J15:K15"/>
    <mergeCell ref="A16:B16"/>
    <mergeCell ref="C16:G16"/>
    <mergeCell ref="H16:I16"/>
    <mergeCell ref="J16:K16"/>
    <mergeCell ref="A26:B26"/>
    <mergeCell ref="C26:G26"/>
    <mergeCell ref="H26:I26"/>
    <mergeCell ref="J26:K26"/>
    <mergeCell ref="A27:B27"/>
    <mergeCell ref="C27:G27"/>
    <mergeCell ref="H27:I27"/>
    <mergeCell ref="J27:K27"/>
    <mergeCell ref="A35:B35"/>
    <mergeCell ref="C35:G35"/>
    <mergeCell ref="H35:I35"/>
    <mergeCell ref="J35:K35"/>
    <mergeCell ref="A36:B36"/>
    <mergeCell ref="C36:G36"/>
    <mergeCell ref="H36:I36"/>
    <mergeCell ref="J36:K36"/>
    <mergeCell ref="H39:K39"/>
    <mergeCell ref="A42:B42"/>
    <mergeCell ref="C42:G42"/>
    <mergeCell ref="H42:I42"/>
    <mergeCell ref="J42:K42"/>
    <mergeCell ref="A43:B43"/>
    <mergeCell ref="C43:G43"/>
    <mergeCell ref="H43:I43"/>
    <mergeCell ref="J43:K43"/>
    <mergeCell ref="H44:K44"/>
    <mergeCell ref="H50:K50"/>
    <mergeCell ref="H51:K51"/>
    <mergeCell ref="H45:K45"/>
    <mergeCell ref="H46:K46"/>
    <mergeCell ref="H47:K47"/>
    <mergeCell ref="H48:K48"/>
    <mergeCell ref="H49:K49"/>
  </mergeCells>
  <phoneticPr fontId="4" type="noConversion"/>
  <pageMargins left="0.47" right="0.37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개정이력</vt:lpstr>
      <vt:lpstr>테이블정의서</vt:lpstr>
      <vt:lpstr>테이블정의서!Print_Area</vt:lpstr>
    </vt:vector>
  </TitlesOfParts>
  <Company>SAMJEON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SAM-JEON</dc:creator>
  <cp:lastModifiedBy>김기남</cp:lastModifiedBy>
  <cp:lastPrinted>2004-12-02T06:39:11Z</cp:lastPrinted>
  <dcterms:created xsi:type="dcterms:W3CDTF">2004-05-19T02:43:38Z</dcterms:created>
  <dcterms:modified xsi:type="dcterms:W3CDTF">2021-04-13T06:08:26Z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69c1e2da-f426-4ecc-ab14-5f41aa2a784c</vt:lpwstr>
  </property>
</Properties>
</file>