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Павел\OneDrive\Desktop\Pike.OneS\Pike.OneS\Info\Excel (Power Query)\"/>
    </mc:Choice>
  </mc:AlternateContent>
  <xr:revisionPtr revIDLastSave="0" documentId="13_ncr:1_{735E2401-98FC-4163-9757-14C772573C4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ExternalData_1" localSheetId="0" hidden="1">Лист1!$D$1:$I$101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Настройки" description="Соединение с запросом &quot;Настройки&quot; в книге." type="5" refreshedVersion="0" background="1">
    <dbPr connection="Provider=Microsoft.Mashup.OleDb.1;Data Source=$Workbook$;Location=Настройки;Extended Properties=&quot;&quot;" command="SELECT * FROM [Настройки]"/>
  </connection>
  <connection id="2" xr16:uid="{00000000-0015-0000-FFFF-FFFF01000000}" keepAlive="1" name="Запрос — РезультатЗапроса" description="Соединение с запросом &quot;РезультатЗапроса&quot; в книге." type="5" refreshedVersion="8" background="1" saveData="1">
    <dbPr connection="Provider=Microsoft.Mashup.OleDb.1;Data Source=$Workbook$;Location=РезультатЗапроса;Extended Properties=&quot;&quot;" command="SELECT * FROM [РезультатЗапроса]"/>
  </connection>
</connections>
</file>

<file path=xl/sharedStrings.xml><?xml version="1.0" encoding="utf-8"?>
<sst xmlns="http://schemas.openxmlformats.org/spreadsheetml/2006/main" count="542" uniqueCount="61">
  <si>
    <t>Значение</t>
  </si>
  <si>
    <t>Запрос</t>
  </si>
  <si>
    <t>ВЫБРАТЬ
1 КАК Номер, 
ДАТАВРЕМЯ(2018, 03, 15, 0, 0, 0) КАК Дата,
"Привет" КАК Строка,
ИСТИНА КАК Флаг</t>
  </si>
  <si>
    <t>Имя пользователя</t>
  </si>
  <si>
    <t>Пароль</t>
  </si>
  <si>
    <t>Имя</t>
  </si>
  <si>
    <t>ProgId</t>
  </si>
  <si>
    <t>V83.ComConnector</t>
  </si>
  <si>
    <t>Srvr</t>
  </si>
  <si>
    <t>Ref</t>
  </si>
  <si>
    <t>Использовать аутоидентификацию windows</t>
  </si>
  <si>
    <t>Строка подключения</t>
  </si>
  <si>
    <t>Integration</t>
  </si>
  <si>
    <t>Integration123</t>
  </si>
  <si>
    <t>192.168.189.129</t>
  </si>
  <si>
    <t>AccountingServer</t>
  </si>
  <si>
    <t>ВЫБРАТЬ ПЕРВЫЕ 100
	Контрагенты.Код,
	Контрагенты.Наименование,
	Контрагенты.ИНН
ИЗ
	Справочник.Контрагенты КАК Контрагенты
ГДЕ
	Контрагенты.ЭтоГруппа = ЛОЖЬ</t>
  </si>
  <si>
    <t>Контрагенты</t>
  </si>
  <si>
    <t>ВЫБРАТЬ ПЕРВЫЕ 100
	Хозрасчетный.СчетДт.Код,
	Хозрасчетный.СчетДт.Наименование,
	Хозрасчетный.СчетКт.Код,
	Хозрасчетный.СчетКт.Наименование,
	Хозрасчетный.Организация.Наименование,
	Хозрасчетный.Сумма
ИЗ
	РегистрБухгалтерии.Хозрасчетный КАК Хозрасчетный</t>
  </si>
  <si>
    <t>Регистр бухгалтерии</t>
  </si>
  <si>
    <t>ProgId=V83.ComConnector;Srvr=192.168.189.129;Ref=AccountingServer;Usr=Integration;Pwd=Integration123</t>
  </si>
  <si>
    <t>KKU</t>
  </si>
  <si>
    <t>Ухов</t>
  </si>
  <si>
    <t>кенгуру</t>
  </si>
  <si>
    <t>СчетДтКод</t>
  </si>
  <si>
    <t>СчетДтНаименование</t>
  </si>
  <si>
    <t>СчетКтКод</t>
  </si>
  <si>
    <t>СчетКтНаименование</t>
  </si>
  <si>
    <t>ОрганизацияНаименование</t>
  </si>
  <si>
    <t>Сумма</t>
  </si>
  <si>
    <t>69.01</t>
  </si>
  <si>
    <t>Расчеты по социальному страхованию</t>
  </si>
  <si>
    <t>70</t>
  </si>
  <si>
    <t>Расчеты с персоналом по оплате труда</t>
  </si>
  <si>
    <t>Общество с ограниченной ответственностью "Разрез "</t>
  </si>
  <si>
    <t>68.13</t>
  </si>
  <si>
    <t>Налог на доходы физических лиц обособленных подраздел</t>
  </si>
  <si>
    <t>68.01</t>
  </si>
  <si>
    <t>Налог на доходы физических лиц</t>
  </si>
  <si>
    <t>20.01</t>
  </si>
  <si>
    <t>Основное производство</t>
  </si>
  <si>
    <t>69.03.1</t>
  </si>
  <si>
    <t>Федеральный фонд ОМС</t>
  </si>
  <si>
    <t>91.02</t>
  </si>
  <si>
    <t>Прочие расходы</t>
  </si>
  <si>
    <t>76.41</t>
  </si>
  <si>
    <t>Расчеты по исполнительным документам работников</t>
  </si>
  <si>
    <t>69.02.2</t>
  </si>
  <si>
    <t>Накопительная часть трудовой пенсии</t>
  </si>
  <si>
    <t>73.03</t>
  </si>
  <si>
    <t>Расчеты по прочим операциям</t>
  </si>
  <si>
    <t>26</t>
  </si>
  <si>
    <t>Общехозяйственные расходы</t>
  </si>
  <si>
    <t>96</t>
  </si>
  <si>
    <t>Резервы предстоящих расходов</t>
  </si>
  <si>
    <t>76.09</t>
  </si>
  <si>
    <t>Прочие расчеты с разными дебиторами и кредиторами</t>
  </si>
  <si>
    <t>69.02.5</t>
  </si>
  <si>
    <t>Дополнительные взносы на страховую часть пенсии работникам, занятым на работах с вредными условиями труда</t>
  </si>
  <si>
    <t>71.01</t>
  </si>
  <si>
    <t>Расчеты с подотчетными лицами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</si>
</sst>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1">
    <cellStyle name="Обычный" xfId="0" builtinId="0"/>
  </cellStyles>
  <dxfs count="3">
    <dxf>
      <alignment horizontal="general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00000000-0016-0000-0000-000000000000}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name="СчетДтКод" tableColumnId="7"/>
      <queryTableField id="2" name="СчетДтНаименование" tableColumnId="8"/>
      <queryTableField id="3" name="СчетКтКод" tableColumnId="9"/>
      <queryTableField id="4" name="СчетКтНаименование" tableColumnId="10"/>
      <queryTableField id="5" name="ОрганизацияНаименование" tableColumnId="11"/>
      <queryTableField id="6" name="Сумма" tableColumnId="1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Настройки" displayName="Настройки" ref="A1:B9" totalsRowShown="0" dataDxfId="2">
  <autoFilter ref="A1:B9" xr:uid="{00000000-0009-0000-0100-000002000000}"/>
  <tableColumns count="2">
    <tableColumn id="2" xr3:uid="{00000000-0010-0000-0000-000002000000}" name="Имя" dataDxfId="1"/>
    <tableColumn id="1" xr3:uid="{00000000-0010-0000-0000-000001000000}" name="Значение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РезультатЗапроса" displayName="РезультатЗапроса" ref="D1:I101" tableType="queryTable" totalsRowShown="0">
  <autoFilter ref="D1:I101" xr:uid="{00000000-000C-0000-FFFF-FFFF01000000}"/>
  <tableColumns count="6">
    <tableColumn id="7" xr3:uid="{F2BB8910-2AF9-4991-912C-414DA28E8006}" uniqueName="7" name="СчетДтКод" queryTableFieldId="1"/>
    <tableColumn id="8" xr3:uid="{7C04A6A6-2B54-483D-AD74-4A411A16F707}" uniqueName="8" name="СчетДтНаименование" queryTableFieldId="2"/>
    <tableColumn id="9" xr3:uid="{13EA505A-738F-4025-8A7B-F3297DE5A009}" uniqueName="9" name="СчетКтКод" queryTableFieldId="3"/>
    <tableColumn id="10" xr3:uid="{2E45DB8B-4EF0-4CCC-88CD-F63A1D4E6D06}" uniqueName="10" name="СчетКтНаименование" queryTableFieldId="4"/>
    <tableColumn id="11" xr3:uid="{2D3932EC-14C8-46CC-926D-5262D21C2A43}" uniqueName="11" name="ОрганизацияНаименование" queryTableFieldId="5"/>
    <tableColumn id="12" xr3:uid="{27189B88-9767-466D-890E-431BF1CB5090}" uniqueName="12" name="Сумма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85" zoomScaleNormal="85" workbookViewId="0">
      <selection activeCell="E14" sqref="E14"/>
    </sheetView>
  </sheetViews>
  <sheetFormatPr defaultRowHeight="15" x14ac:dyDescent="0.25"/>
  <cols>
    <col min="1" max="1" width="42.42578125" bestFit="1" customWidth="1"/>
    <col min="2" max="2" width="57.140625" customWidth="1"/>
    <col min="3" max="3" width="2.85546875" customWidth="1"/>
    <col min="4" max="10" width="19" customWidth="1"/>
  </cols>
  <sheetData>
    <row r="1" spans="1:9" x14ac:dyDescent="0.25">
      <c r="A1" t="s">
        <v>5</v>
      </c>
      <c r="B1" t="s">
        <v>0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</row>
    <row r="2" spans="1:9" x14ac:dyDescent="0.25">
      <c r="A2" s="1" t="s">
        <v>6</v>
      </c>
      <c r="B2" t="s">
        <v>7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>
        <v>8521.1200000000008</v>
      </c>
    </row>
    <row r="3" spans="1:9" x14ac:dyDescent="0.25">
      <c r="A3" s="1" t="s">
        <v>8</v>
      </c>
      <c r="B3" t="s">
        <v>14</v>
      </c>
      <c r="D3" t="s">
        <v>32</v>
      </c>
      <c r="E3" t="s">
        <v>33</v>
      </c>
      <c r="F3" t="s">
        <v>35</v>
      </c>
      <c r="G3" t="s">
        <v>36</v>
      </c>
      <c r="H3" t="s">
        <v>34</v>
      </c>
      <c r="I3">
        <v>15143</v>
      </c>
    </row>
    <row r="4" spans="1:9" x14ac:dyDescent="0.25">
      <c r="A4" s="1" t="s">
        <v>9</v>
      </c>
      <c r="B4" t="s">
        <v>21</v>
      </c>
      <c r="D4" t="s">
        <v>32</v>
      </c>
      <c r="E4" t="s">
        <v>33</v>
      </c>
      <c r="F4" t="s">
        <v>37</v>
      </c>
      <c r="G4" t="s">
        <v>38</v>
      </c>
      <c r="H4" t="s">
        <v>34</v>
      </c>
      <c r="I4">
        <v>6547</v>
      </c>
    </row>
    <row r="5" spans="1:9" x14ac:dyDescent="0.25">
      <c r="A5" s="1" t="s">
        <v>1</v>
      </c>
      <c r="B5" t="s">
        <v>18</v>
      </c>
      <c r="D5" t="s">
        <v>39</v>
      </c>
      <c r="E5" t="s">
        <v>40</v>
      </c>
      <c r="F5" t="s">
        <v>32</v>
      </c>
      <c r="G5" t="s">
        <v>33</v>
      </c>
      <c r="H5" t="s">
        <v>34</v>
      </c>
      <c r="I5">
        <v>16382.18</v>
      </c>
    </row>
    <row r="6" spans="1:9" x14ac:dyDescent="0.25">
      <c r="A6" s="1" t="s">
        <v>3</v>
      </c>
      <c r="B6" t="s">
        <v>22</v>
      </c>
      <c r="D6" t="s">
        <v>39</v>
      </c>
      <c r="E6" t="s">
        <v>40</v>
      </c>
      <c r="F6" t="s">
        <v>32</v>
      </c>
      <c r="G6" t="s">
        <v>33</v>
      </c>
      <c r="H6" t="s">
        <v>34</v>
      </c>
      <c r="I6">
        <v>22939.75</v>
      </c>
    </row>
    <row r="7" spans="1:9" x14ac:dyDescent="0.25">
      <c r="A7" s="1" t="s">
        <v>4</v>
      </c>
      <c r="B7" t="s">
        <v>23</v>
      </c>
      <c r="D7" t="s">
        <v>39</v>
      </c>
      <c r="E7" t="s">
        <v>40</v>
      </c>
      <c r="F7" t="s">
        <v>32</v>
      </c>
      <c r="G7" t="s">
        <v>33</v>
      </c>
      <c r="H7" t="s">
        <v>34</v>
      </c>
      <c r="I7">
        <v>15479.64</v>
      </c>
    </row>
    <row r="8" spans="1:9" x14ac:dyDescent="0.25">
      <c r="A8" s="1" t="s">
        <v>10</v>
      </c>
      <c r="B8" s="2" t="b">
        <v>0</v>
      </c>
      <c r="D8" t="s">
        <v>32</v>
      </c>
      <c r="E8" t="s">
        <v>33</v>
      </c>
      <c r="F8" t="s">
        <v>37</v>
      </c>
      <c r="G8" t="s">
        <v>38</v>
      </c>
      <c r="H8" t="s">
        <v>34</v>
      </c>
      <c r="I8">
        <v>2156</v>
      </c>
    </row>
    <row r="9" spans="1:9" x14ac:dyDescent="0.25">
      <c r="A9" s="1" t="s">
        <v>11</v>
      </c>
      <c r="B9" s="3" t="str">
        <f>"ProgId="&amp;B2&amp;";Srvr="&amp;B3&amp;";Ref="&amp;B4&amp;";Usr="&amp;B6&amp;IF(NOT(B8),";Pwd="&amp;B7,"")</f>
        <v>ProgId=V83.ComConnector;Srvr=192.168.189.129;Ref=KKU;Usr=Ухов;Pwd=кенгуру</v>
      </c>
      <c r="D9" t="s">
        <v>39</v>
      </c>
      <c r="E9" t="s">
        <v>40</v>
      </c>
      <c r="F9" t="s">
        <v>41</v>
      </c>
      <c r="G9" t="s">
        <v>42</v>
      </c>
      <c r="H9" t="s">
        <v>34</v>
      </c>
      <c r="I9">
        <v>48320.92</v>
      </c>
    </row>
    <row r="10" spans="1:9" x14ac:dyDescent="0.25">
      <c r="D10" t="s">
        <v>39</v>
      </c>
      <c r="E10" t="s">
        <v>40</v>
      </c>
      <c r="F10" t="s">
        <v>32</v>
      </c>
      <c r="G10" t="s">
        <v>33</v>
      </c>
      <c r="H10" t="s">
        <v>34</v>
      </c>
      <c r="I10">
        <v>15613.1</v>
      </c>
    </row>
    <row r="11" spans="1:9" x14ac:dyDescent="0.25">
      <c r="D11" t="s">
        <v>32</v>
      </c>
      <c r="E11" t="s">
        <v>33</v>
      </c>
      <c r="F11" t="s">
        <v>37</v>
      </c>
      <c r="G11" t="s">
        <v>38</v>
      </c>
      <c r="H11" t="s">
        <v>34</v>
      </c>
      <c r="I11">
        <v>723</v>
      </c>
    </row>
    <row r="12" spans="1:9" x14ac:dyDescent="0.25">
      <c r="A12" t="s">
        <v>17</v>
      </c>
      <c r="B12" t="s">
        <v>16</v>
      </c>
      <c r="D12" t="s">
        <v>43</v>
      </c>
      <c r="E12" t="s">
        <v>44</v>
      </c>
      <c r="F12" t="s">
        <v>32</v>
      </c>
      <c r="G12" t="s">
        <v>33</v>
      </c>
      <c r="H12" t="s">
        <v>34</v>
      </c>
      <c r="I12">
        <v>369.6</v>
      </c>
    </row>
    <row r="13" spans="1:9" x14ac:dyDescent="0.25">
      <c r="A13" t="s">
        <v>19</v>
      </c>
      <c r="B13" t="s">
        <v>18</v>
      </c>
      <c r="D13" t="s">
        <v>32</v>
      </c>
      <c r="E13" t="s">
        <v>33</v>
      </c>
      <c r="F13" t="s">
        <v>37</v>
      </c>
      <c r="G13" t="s">
        <v>38</v>
      </c>
      <c r="H13" t="s">
        <v>34</v>
      </c>
      <c r="I13">
        <v>2013</v>
      </c>
    </row>
    <row r="14" spans="1:9" x14ac:dyDescent="0.25">
      <c r="B14" t="s">
        <v>2</v>
      </c>
      <c r="D14" t="s">
        <v>39</v>
      </c>
      <c r="E14" t="s">
        <v>40</v>
      </c>
      <c r="F14" t="s">
        <v>32</v>
      </c>
      <c r="G14" t="s">
        <v>33</v>
      </c>
      <c r="H14" t="s">
        <v>34</v>
      </c>
      <c r="I14">
        <v>9940.89</v>
      </c>
    </row>
    <row r="15" spans="1:9" x14ac:dyDescent="0.25">
      <c r="D15" t="s">
        <v>32</v>
      </c>
      <c r="E15" t="s">
        <v>33</v>
      </c>
      <c r="F15" t="s">
        <v>45</v>
      </c>
      <c r="G15" t="s">
        <v>46</v>
      </c>
      <c r="H15" t="s">
        <v>34</v>
      </c>
      <c r="I15">
        <v>8877.36</v>
      </c>
    </row>
    <row r="16" spans="1:9" x14ac:dyDescent="0.25">
      <c r="A16" t="s">
        <v>6</v>
      </c>
      <c r="B16" t="s">
        <v>7</v>
      </c>
      <c r="D16" t="s">
        <v>32</v>
      </c>
      <c r="E16" t="s">
        <v>33</v>
      </c>
      <c r="F16" t="s">
        <v>35</v>
      </c>
      <c r="G16" t="s">
        <v>36</v>
      </c>
      <c r="H16" t="s">
        <v>34</v>
      </c>
      <c r="I16">
        <v>1280</v>
      </c>
    </row>
    <row r="17" spans="1:9" x14ac:dyDescent="0.25">
      <c r="A17" t="s">
        <v>8</v>
      </c>
      <c r="B17" t="s">
        <v>14</v>
      </c>
      <c r="D17" t="s">
        <v>32</v>
      </c>
      <c r="E17" t="s">
        <v>33</v>
      </c>
      <c r="F17" t="s">
        <v>37</v>
      </c>
      <c r="G17" t="s">
        <v>38</v>
      </c>
      <c r="H17" t="s">
        <v>34</v>
      </c>
      <c r="I17">
        <v>1587</v>
      </c>
    </row>
    <row r="18" spans="1:9" x14ac:dyDescent="0.25">
      <c r="A18" t="s">
        <v>9</v>
      </c>
      <c r="B18" t="s">
        <v>15</v>
      </c>
      <c r="D18" t="s">
        <v>39</v>
      </c>
      <c r="E18" t="s">
        <v>40</v>
      </c>
      <c r="F18" t="s">
        <v>32</v>
      </c>
      <c r="G18" t="s">
        <v>33</v>
      </c>
      <c r="H18" t="s">
        <v>34</v>
      </c>
      <c r="I18">
        <v>47671.199999999997</v>
      </c>
    </row>
    <row r="19" spans="1:9" x14ac:dyDescent="0.25">
      <c r="A19" t="s">
        <v>1</v>
      </c>
      <c r="B19" t="s">
        <v>2</v>
      </c>
      <c r="D19" t="s">
        <v>32</v>
      </c>
      <c r="E19" t="s">
        <v>33</v>
      </c>
      <c r="F19" t="s">
        <v>37</v>
      </c>
      <c r="G19" t="s">
        <v>38</v>
      </c>
      <c r="H19" t="s">
        <v>34</v>
      </c>
      <c r="I19">
        <v>3540</v>
      </c>
    </row>
    <row r="20" spans="1:9" x14ac:dyDescent="0.25">
      <c r="A20" t="s">
        <v>3</v>
      </c>
      <c r="B20" t="s">
        <v>12</v>
      </c>
      <c r="D20" t="s">
        <v>39</v>
      </c>
      <c r="E20" t="s">
        <v>40</v>
      </c>
      <c r="F20" t="s">
        <v>32</v>
      </c>
      <c r="G20" t="s">
        <v>33</v>
      </c>
      <c r="H20" t="s">
        <v>34</v>
      </c>
      <c r="I20">
        <v>23434.29</v>
      </c>
    </row>
    <row r="21" spans="1:9" x14ac:dyDescent="0.25">
      <c r="A21" t="s">
        <v>4</v>
      </c>
      <c r="B21" t="s">
        <v>13</v>
      </c>
      <c r="D21" t="s">
        <v>32</v>
      </c>
      <c r="E21" t="s">
        <v>33</v>
      </c>
      <c r="F21" t="s">
        <v>37</v>
      </c>
      <c r="G21" t="s">
        <v>38</v>
      </c>
      <c r="H21" t="s">
        <v>34</v>
      </c>
      <c r="I21">
        <v>3296</v>
      </c>
    </row>
    <row r="22" spans="1:9" x14ac:dyDescent="0.25">
      <c r="A22" t="s">
        <v>10</v>
      </c>
      <c r="B22" t="b">
        <v>0</v>
      </c>
      <c r="D22" t="s">
        <v>32</v>
      </c>
      <c r="E22" t="s">
        <v>33</v>
      </c>
      <c r="F22" t="s">
        <v>45</v>
      </c>
      <c r="G22" t="s">
        <v>46</v>
      </c>
      <c r="H22" t="s">
        <v>34</v>
      </c>
      <c r="I22">
        <v>8877.36</v>
      </c>
    </row>
    <row r="23" spans="1:9" x14ac:dyDescent="0.25">
      <c r="A23" t="s">
        <v>11</v>
      </c>
      <c r="B23" t="s">
        <v>20</v>
      </c>
      <c r="D23" t="s">
        <v>32</v>
      </c>
      <c r="E23" t="s">
        <v>33</v>
      </c>
      <c r="F23" t="s">
        <v>37</v>
      </c>
      <c r="G23" t="s">
        <v>38</v>
      </c>
      <c r="H23" t="s">
        <v>34</v>
      </c>
      <c r="I23">
        <v>2935</v>
      </c>
    </row>
    <row r="24" spans="1:9" x14ac:dyDescent="0.25">
      <c r="D24" t="s">
        <v>32</v>
      </c>
      <c r="E24" t="s">
        <v>33</v>
      </c>
      <c r="F24" t="s">
        <v>37</v>
      </c>
      <c r="G24" t="s">
        <v>38</v>
      </c>
      <c r="H24" t="s">
        <v>34</v>
      </c>
      <c r="I24">
        <v>3710</v>
      </c>
    </row>
    <row r="25" spans="1:9" x14ac:dyDescent="0.25">
      <c r="D25" t="s">
        <v>39</v>
      </c>
      <c r="E25" t="s">
        <v>40</v>
      </c>
      <c r="F25" t="s">
        <v>32</v>
      </c>
      <c r="G25" t="s">
        <v>33</v>
      </c>
      <c r="H25" t="s">
        <v>34</v>
      </c>
      <c r="I25">
        <v>21477.1</v>
      </c>
    </row>
    <row r="26" spans="1:9" x14ac:dyDescent="0.25">
      <c r="D26" t="s">
        <v>39</v>
      </c>
      <c r="E26" t="s">
        <v>40</v>
      </c>
      <c r="F26" t="s">
        <v>32</v>
      </c>
      <c r="G26" t="s">
        <v>33</v>
      </c>
      <c r="H26" t="s">
        <v>34</v>
      </c>
      <c r="I26">
        <v>23702.26</v>
      </c>
    </row>
    <row r="27" spans="1:9" x14ac:dyDescent="0.25">
      <c r="D27" t="s">
        <v>30</v>
      </c>
      <c r="E27" t="s">
        <v>31</v>
      </c>
      <c r="F27" t="s">
        <v>32</v>
      </c>
      <c r="G27" t="s">
        <v>33</v>
      </c>
      <c r="H27" t="s">
        <v>34</v>
      </c>
      <c r="I27">
        <v>3661.79</v>
      </c>
    </row>
    <row r="28" spans="1:9" x14ac:dyDescent="0.25">
      <c r="D28" t="s">
        <v>39</v>
      </c>
      <c r="E28" t="s">
        <v>40</v>
      </c>
      <c r="F28" t="s">
        <v>32</v>
      </c>
      <c r="G28" t="s">
        <v>33</v>
      </c>
      <c r="H28" t="s">
        <v>34</v>
      </c>
      <c r="I28">
        <v>16639.12</v>
      </c>
    </row>
    <row r="29" spans="1:9" x14ac:dyDescent="0.25">
      <c r="D29" t="s">
        <v>32</v>
      </c>
      <c r="E29" t="s">
        <v>33</v>
      </c>
      <c r="F29" t="s">
        <v>37</v>
      </c>
      <c r="G29" t="s">
        <v>38</v>
      </c>
      <c r="H29" t="s">
        <v>34</v>
      </c>
      <c r="I29">
        <v>1145</v>
      </c>
    </row>
    <row r="30" spans="1:9" x14ac:dyDescent="0.25">
      <c r="D30" t="s">
        <v>39</v>
      </c>
      <c r="E30" t="s">
        <v>40</v>
      </c>
      <c r="F30" t="s">
        <v>47</v>
      </c>
      <c r="G30" t="s">
        <v>48</v>
      </c>
      <c r="H30" t="s">
        <v>34</v>
      </c>
      <c r="I30">
        <v>67486.83</v>
      </c>
    </row>
    <row r="31" spans="1:9" x14ac:dyDescent="0.25">
      <c r="D31" t="s">
        <v>32</v>
      </c>
      <c r="E31" t="s">
        <v>33</v>
      </c>
      <c r="F31" t="s">
        <v>37</v>
      </c>
      <c r="G31" t="s">
        <v>38</v>
      </c>
      <c r="H31" t="s">
        <v>34</v>
      </c>
      <c r="I31">
        <v>3296</v>
      </c>
    </row>
    <row r="32" spans="1:9" x14ac:dyDescent="0.25">
      <c r="D32" t="s">
        <v>39</v>
      </c>
      <c r="E32" t="s">
        <v>40</v>
      </c>
      <c r="F32" t="s">
        <v>32</v>
      </c>
      <c r="G32" t="s">
        <v>33</v>
      </c>
      <c r="H32" t="s">
        <v>34</v>
      </c>
      <c r="I32">
        <v>31102.43</v>
      </c>
    </row>
    <row r="33" spans="4:9" x14ac:dyDescent="0.25">
      <c r="D33" t="s">
        <v>32</v>
      </c>
      <c r="E33" t="s">
        <v>33</v>
      </c>
      <c r="F33" t="s">
        <v>49</v>
      </c>
      <c r="G33" t="s">
        <v>50</v>
      </c>
      <c r="H33" t="s">
        <v>34</v>
      </c>
      <c r="I33">
        <v>3978.79</v>
      </c>
    </row>
    <row r="34" spans="4:9" x14ac:dyDescent="0.25">
      <c r="D34" t="s">
        <v>39</v>
      </c>
      <c r="E34" t="s">
        <v>40</v>
      </c>
      <c r="F34" t="s">
        <v>47</v>
      </c>
      <c r="G34" t="s">
        <v>48</v>
      </c>
      <c r="H34" t="s">
        <v>34</v>
      </c>
      <c r="I34">
        <v>3864</v>
      </c>
    </row>
    <row r="35" spans="4:9" x14ac:dyDescent="0.25">
      <c r="D35" t="s">
        <v>32</v>
      </c>
      <c r="E35" t="s">
        <v>33</v>
      </c>
      <c r="F35" t="s">
        <v>37</v>
      </c>
      <c r="G35" t="s">
        <v>38</v>
      </c>
      <c r="H35" t="s">
        <v>34</v>
      </c>
      <c r="I35">
        <v>2162</v>
      </c>
    </row>
    <row r="36" spans="4:9" x14ac:dyDescent="0.25">
      <c r="D36" t="s">
        <v>39</v>
      </c>
      <c r="E36" t="s">
        <v>40</v>
      </c>
      <c r="F36" t="s">
        <v>30</v>
      </c>
      <c r="G36" t="s">
        <v>31</v>
      </c>
      <c r="H36" t="s">
        <v>34</v>
      </c>
      <c r="I36">
        <v>54359.199999999997</v>
      </c>
    </row>
    <row r="37" spans="4:9" x14ac:dyDescent="0.25">
      <c r="D37" t="s">
        <v>32</v>
      </c>
      <c r="E37" t="s">
        <v>33</v>
      </c>
      <c r="F37" t="s">
        <v>37</v>
      </c>
      <c r="G37" t="s">
        <v>38</v>
      </c>
      <c r="H37" t="s">
        <v>34</v>
      </c>
      <c r="I37">
        <v>2220</v>
      </c>
    </row>
    <row r="38" spans="4:9" x14ac:dyDescent="0.25">
      <c r="D38" t="s">
        <v>32</v>
      </c>
      <c r="E38" t="s">
        <v>33</v>
      </c>
      <c r="F38" t="s">
        <v>37</v>
      </c>
      <c r="G38" t="s">
        <v>38</v>
      </c>
      <c r="H38" t="s">
        <v>34</v>
      </c>
      <c r="I38">
        <v>1849</v>
      </c>
    </row>
    <row r="39" spans="4:9" x14ac:dyDescent="0.25">
      <c r="D39" t="s">
        <v>32</v>
      </c>
      <c r="E39" t="s">
        <v>33</v>
      </c>
      <c r="F39" t="s">
        <v>37</v>
      </c>
      <c r="G39" t="s">
        <v>38</v>
      </c>
      <c r="H39" t="s">
        <v>34</v>
      </c>
      <c r="I39">
        <v>3295</v>
      </c>
    </row>
    <row r="40" spans="4:9" x14ac:dyDescent="0.25">
      <c r="D40" t="s">
        <v>39</v>
      </c>
      <c r="E40" t="s">
        <v>40</v>
      </c>
      <c r="F40" t="s">
        <v>30</v>
      </c>
      <c r="G40" t="s">
        <v>31</v>
      </c>
      <c r="H40" t="s">
        <v>34</v>
      </c>
      <c r="I40">
        <v>2155.89</v>
      </c>
    </row>
    <row r="41" spans="4:9" x14ac:dyDescent="0.25"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>
        <v>123.2</v>
      </c>
    </row>
    <row r="42" spans="4:9" x14ac:dyDescent="0.25">
      <c r="D42" t="s">
        <v>39</v>
      </c>
      <c r="E42" t="s">
        <v>40</v>
      </c>
      <c r="F42" t="s">
        <v>32</v>
      </c>
      <c r="G42" t="s">
        <v>33</v>
      </c>
      <c r="H42" t="s">
        <v>34</v>
      </c>
      <c r="I42">
        <v>23644.73</v>
      </c>
    </row>
    <row r="43" spans="4:9" x14ac:dyDescent="0.25">
      <c r="D43" t="s">
        <v>32</v>
      </c>
      <c r="E43" t="s">
        <v>33</v>
      </c>
      <c r="F43" t="s">
        <v>45</v>
      </c>
      <c r="G43" t="s">
        <v>46</v>
      </c>
      <c r="H43" t="s">
        <v>34</v>
      </c>
      <c r="I43">
        <v>19123.87</v>
      </c>
    </row>
    <row r="44" spans="4:9" x14ac:dyDescent="0.25">
      <c r="D44" t="s">
        <v>39</v>
      </c>
      <c r="E44" t="s">
        <v>40</v>
      </c>
      <c r="F44" t="s">
        <v>32</v>
      </c>
      <c r="G44" t="s">
        <v>33</v>
      </c>
      <c r="H44" t="s">
        <v>34</v>
      </c>
      <c r="I44">
        <v>49264.1</v>
      </c>
    </row>
    <row r="45" spans="4:9" x14ac:dyDescent="0.25">
      <c r="D45" t="s">
        <v>39</v>
      </c>
      <c r="E45" t="s">
        <v>40</v>
      </c>
      <c r="F45" t="s">
        <v>32</v>
      </c>
      <c r="G45" t="s">
        <v>33</v>
      </c>
      <c r="H45" t="s">
        <v>34</v>
      </c>
      <c r="I45">
        <v>29201.14</v>
      </c>
    </row>
    <row r="46" spans="4:9" x14ac:dyDescent="0.25">
      <c r="D46" t="s">
        <v>51</v>
      </c>
      <c r="E46" t="s">
        <v>52</v>
      </c>
      <c r="F46" t="s">
        <v>32</v>
      </c>
      <c r="G46" t="s">
        <v>33</v>
      </c>
      <c r="H46" t="s">
        <v>34</v>
      </c>
      <c r="I46">
        <v>55252.57</v>
      </c>
    </row>
    <row r="47" spans="4:9" x14ac:dyDescent="0.25">
      <c r="D47" t="s">
        <v>39</v>
      </c>
      <c r="E47" t="s">
        <v>40</v>
      </c>
      <c r="F47" t="s">
        <v>32</v>
      </c>
      <c r="G47" t="s">
        <v>33</v>
      </c>
      <c r="H47" t="s">
        <v>34</v>
      </c>
      <c r="I47">
        <v>21708.34</v>
      </c>
    </row>
    <row r="48" spans="4:9" x14ac:dyDescent="0.25">
      <c r="D48" t="s">
        <v>39</v>
      </c>
      <c r="E48" t="s">
        <v>40</v>
      </c>
      <c r="F48" t="s">
        <v>32</v>
      </c>
      <c r="G48" t="s">
        <v>33</v>
      </c>
      <c r="H48" t="s">
        <v>34</v>
      </c>
      <c r="I48">
        <v>17187</v>
      </c>
    </row>
    <row r="49" spans="4:9" x14ac:dyDescent="0.25">
      <c r="D49" t="s">
        <v>39</v>
      </c>
      <c r="E49" t="s">
        <v>40</v>
      </c>
      <c r="F49" t="s">
        <v>32</v>
      </c>
      <c r="G49" t="s">
        <v>33</v>
      </c>
      <c r="H49" t="s">
        <v>34</v>
      </c>
      <c r="I49">
        <v>17791.849999999999</v>
      </c>
    </row>
    <row r="50" spans="4:9" x14ac:dyDescent="0.25">
      <c r="D50" t="s">
        <v>32</v>
      </c>
      <c r="E50" t="s">
        <v>33</v>
      </c>
      <c r="F50" t="s">
        <v>35</v>
      </c>
      <c r="G50" t="s">
        <v>36</v>
      </c>
      <c r="H50" t="s">
        <v>34</v>
      </c>
      <c r="I50">
        <v>474</v>
      </c>
    </row>
    <row r="51" spans="4:9" x14ac:dyDescent="0.25">
      <c r="D51" t="s">
        <v>39</v>
      </c>
      <c r="E51" t="s">
        <v>40</v>
      </c>
      <c r="F51" t="s">
        <v>32</v>
      </c>
      <c r="G51" t="s">
        <v>33</v>
      </c>
      <c r="H51" t="s">
        <v>34</v>
      </c>
      <c r="I51">
        <v>28527.02</v>
      </c>
    </row>
    <row r="52" spans="4:9" x14ac:dyDescent="0.25">
      <c r="D52" t="s">
        <v>53</v>
      </c>
      <c r="E52" t="s">
        <v>54</v>
      </c>
      <c r="F52" t="s">
        <v>32</v>
      </c>
      <c r="G52" t="s">
        <v>33</v>
      </c>
      <c r="H52" t="s">
        <v>34</v>
      </c>
      <c r="I52">
        <v>36521.17</v>
      </c>
    </row>
    <row r="53" spans="4:9" x14ac:dyDescent="0.25">
      <c r="D53" t="s">
        <v>32</v>
      </c>
      <c r="E53" t="s">
        <v>33</v>
      </c>
      <c r="F53" t="s">
        <v>35</v>
      </c>
      <c r="G53" t="s">
        <v>36</v>
      </c>
      <c r="H53" t="s">
        <v>34</v>
      </c>
      <c r="I53">
        <v>10448</v>
      </c>
    </row>
    <row r="54" spans="4:9" x14ac:dyDescent="0.25">
      <c r="D54" t="s">
        <v>39</v>
      </c>
      <c r="E54" t="s">
        <v>40</v>
      </c>
      <c r="F54" t="s">
        <v>32</v>
      </c>
      <c r="G54" t="s">
        <v>33</v>
      </c>
      <c r="H54" t="s">
        <v>34</v>
      </c>
      <c r="I54">
        <v>32023.39</v>
      </c>
    </row>
    <row r="55" spans="4:9" x14ac:dyDescent="0.25">
      <c r="D55" t="s">
        <v>32</v>
      </c>
      <c r="E55" t="s">
        <v>33</v>
      </c>
      <c r="F55" t="s">
        <v>37</v>
      </c>
      <c r="G55" t="s">
        <v>38</v>
      </c>
      <c r="H55" t="s">
        <v>34</v>
      </c>
      <c r="I55">
        <v>8060</v>
      </c>
    </row>
    <row r="56" spans="4:9" x14ac:dyDescent="0.25">
      <c r="D56" t="s">
        <v>32</v>
      </c>
      <c r="E56" t="s">
        <v>33</v>
      </c>
      <c r="F56" t="s">
        <v>37</v>
      </c>
      <c r="G56" t="s">
        <v>38</v>
      </c>
      <c r="H56" t="s">
        <v>34</v>
      </c>
      <c r="I56">
        <v>3000</v>
      </c>
    </row>
    <row r="57" spans="4:9" x14ac:dyDescent="0.25">
      <c r="D57" t="s">
        <v>55</v>
      </c>
      <c r="E57" t="s">
        <v>56</v>
      </c>
      <c r="F57" t="s">
        <v>37</v>
      </c>
      <c r="G57" t="s">
        <v>38</v>
      </c>
      <c r="H57" t="s">
        <v>34</v>
      </c>
      <c r="I57">
        <v>598</v>
      </c>
    </row>
    <row r="58" spans="4:9" x14ac:dyDescent="0.25">
      <c r="D58" t="s">
        <v>39</v>
      </c>
      <c r="E58" t="s">
        <v>40</v>
      </c>
      <c r="F58" t="s">
        <v>55</v>
      </c>
      <c r="G58" t="s">
        <v>56</v>
      </c>
      <c r="H58" t="s">
        <v>34</v>
      </c>
      <c r="I58">
        <v>4598</v>
      </c>
    </row>
    <row r="59" spans="4:9" x14ac:dyDescent="0.25">
      <c r="D59" t="s">
        <v>32</v>
      </c>
      <c r="E59" t="s">
        <v>33</v>
      </c>
      <c r="F59" t="s">
        <v>37</v>
      </c>
      <c r="G59" t="s">
        <v>38</v>
      </c>
      <c r="H59" t="s">
        <v>34</v>
      </c>
      <c r="I59">
        <v>2698</v>
      </c>
    </row>
    <row r="60" spans="4:9" x14ac:dyDescent="0.25">
      <c r="D60" t="s">
        <v>32</v>
      </c>
      <c r="E60" t="s">
        <v>33</v>
      </c>
      <c r="F60" t="s">
        <v>37</v>
      </c>
      <c r="G60" t="s">
        <v>38</v>
      </c>
      <c r="H60" t="s">
        <v>34</v>
      </c>
      <c r="I60">
        <v>1320</v>
      </c>
    </row>
    <row r="61" spans="4:9" x14ac:dyDescent="0.25">
      <c r="D61" t="s">
        <v>32</v>
      </c>
      <c r="E61" t="s">
        <v>33</v>
      </c>
      <c r="F61" t="s">
        <v>35</v>
      </c>
      <c r="G61" t="s">
        <v>36</v>
      </c>
      <c r="H61" t="s">
        <v>34</v>
      </c>
      <c r="I61">
        <v>7592</v>
      </c>
    </row>
    <row r="62" spans="4:9" x14ac:dyDescent="0.25">
      <c r="D62" t="s">
        <v>32</v>
      </c>
      <c r="E62" t="s">
        <v>33</v>
      </c>
      <c r="F62" t="s">
        <v>37</v>
      </c>
      <c r="G62" t="s">
        <v>38</v>
      </c>
      <c r="H62" t="s">
        <v>34</v>
      </c>
      <c r="I62">
        <v>1946</v>
      </c>
    </row>
    <row r="63" spans="4:9" x14ac:dyDescent="0.25">
      <c r="D63" t="s">
        <v>39</v>
      </c>
      <c r="E63" t="s">
        <v>40</v>
      </c>
      <c r="F63" t="s">
        <v>32</v>
      </c>
      <c r="G63" t="s">
        <v>33</v>
      </c>
      <c r="H63" t="s">
        <v>34</v>
      </c>
      <c r="I63">
        <v>32023.39</v>
      </c>
    </row>
    <row r="64" spans="4:9" x14ac:dyDescent="0.25">
      <c r="D64" t="s">
        <v>32</v>
      </c>
      <c r="E64" t="s">
        <v>33</v>
      </c>
      <c r="F64" t="s">
        <v>37</v>
      </c>
      <c r="G64" t="s">
        <v>38</v>
      </c>
      <c r="H64" t="s">
        <v>34</v>
      </c>
      <c r="I64">
        <v>2156</v>
      </c>
    </row>
    <row r="65" spans="4:9" x14ac:dyDescent="0.25">
      <c r="D65" t="s">
        <v>39</v>
      </c>
      <c r="E65" t="s">
        <v>40</v>
      </c>
      <c r="F65" t="s">
        <v>32</v>
      </c>
      <c r="G65" t="s">
        <v>33</v>
      </c>
      <c r="H65" t="s">
        <v>34</v>
      </c>
      <c r="I65">
        <v>40511.42</v>
      </c>
    </row>
    <row r="66" spans="4:9" x14ac:dyDescent="0.25">
      <c r="D66" t="s">
        <v>43</v>
      </c>
      <c r="E66" t="s">
        <v>44</v>
      </c>
      <c r="F66" t="s">
        <v>32</v>
      </c>
      <c r="G66" t="s">
        <v>33</v>
      </c>
      <c r="H66" t="s">
        <v>34</v>
      </c>
      <c r="I66">
        <v>1759.32</v>
      </c>
    </row>
    <row r="67" spans="4:9" x14ac:dyDescent="0.25">
      <c r="D67" t="s">
        <v>32</v>
      </c>
      <c r="E67" t="s">
        <v>33</v>
      </c>
      <c r="F67" t="s">
        <v>37</v>
      </c>
      <c r="G67" t="s">
        <v>38</v>
      </c>
      <c r="H67" t="s">
        <v>34</v>
      </c>
      <c r="I67">
        <v>6105</v>
      </c>
    </row>
    <row r="68" spans="4:9" x14ac:dyDescent="0.25">
      <c r="D68" t="s">
        <v>51</v>
      </c>
      <c r="E68" t="s">
        <v>52</v>
      </c>
      <c r="F68" t="s">
        <v>32</v>
      </c>
      <c r="G68" t="s">
        <v>33</v>
      </c>
      <c r="H68" t="s">
        <v>34</v>
      </c>
      <c r="I68">
        <v>47245.69</v>
      </c>
    </row>
    <row r="69" spans="4:9" x14ac:dyDescent="0.25">
      <c r="D69" t="s">
        <v>53</v>
      </c>
      <c r="E69" t="s">
        <v>54</v>
      </c>
      <c r="F69" t="s">
        <v>32</v>
      </c>
      <c r="G69" t="s">
        <v>33</v>
      </c>
      <c r="H69" t="s">
        <v>34</v>
      </c>
      <c r="I69">
        <v>18029.759999999998</v>
      </c>
    </row>
    <row r="70" spans="4:9" x14ac:dyDescent="0.25">
      <c r="D70" t="s">
        <v>32</v>
      </c>
      <c r="E70" t="s">
        <v>33</v>
      </c>
      <c r="F70" t="s">
        <v>37</v>
      </c>
      <c r="G70" t="s">
        <v>38</v>
      </c>
      <c r="H70" t="s">
        <v>34</v>
      </c>
      <c r="I70">
        <v>2947</v>
      </c>
    </row>
    <row r="71" spans="4:9" x14ac:dyDescent="0.25">
      <c r="D71" t="s">
        <v>39</v>
      </c>
      <c r="E71" t="s">
        <v>40</v>
      </c>
      <c r="F71" t="s">
        <v>57</v>
      </c>
      <c r="G71" t="s">
        <v>58</v>
      </c>
      <c r="H71" t="s">
        <v>34</v>
      </c>
      <c r="I71">
        <v>18778.14</v>
      </c>
    </row>
    <row r="72" spans="4:9" x14ac:dyDescent="0.25">
      <c r="D72" t="s">
        <v>39</v>
      </c>
      <c r="E72" t="s">
        <v>40</v>
      </c>
      <c r="F72" t="s">
        <v>32</v>
      </c>
      <c r="G72" t="s">
        <v>33</v>
      </c>
      <c r="H72" t="s">
        <v>34</v>
      </c>
      <c r="I72">
        <v>41577.31</v>
      </c>
    </row>
    <row r="73" spans="4:9" x14ac:dyDescent="0.25">
      <c r="D73" t="s">
        <v>53</v>
      </c>
      <c r="E73" t="s">
        <v>54</v>
      </c>
      <c r="F73" t="s">
        <v>32</v>
      </c>
      <c r="G73" t="s">
        <v>33</v>
      </c>
      <c r="H73" t="s">
        <v>34</v>
      </c>
      <c r="I73">
        <v>10045.25</v>
      </c>
    </row>
    <row r="74" spans="4:9" x14ac:dyDescent="0.25">
      <c r="D74" t="s">
        <v>39</v>
      </c>
      <c r="E74" t="s">
        <v>40</v>
      </c>
      <c r="F74" t="s">
        <v>32</v>
      </c>
      <c r="G74" t="s">
        <v>33</v>
      </c>
      <c r="H74" t="s">
        <v>34</v>
      </c>
      <c r="I74">
        <v>23555.37</v>
      </c>
    </row>
    <row r="75" spans="4:9" x14ac:dyDescent="0.25">
      <c r="D75" t="s">
        <v>39</v>
      </c>
      <c r="E75" t="s">
        <v>40</v>
      </c>
      <c r="F75" t="s">
        <v>32</v>
      </c>
      <c r="G75" t="s">
        <v>33</v>
      </c>
      <c r="H75" t="s">
        <v>34</v>
      </c>
      <c r="I75">
        <v>12205.99</v>
      </c>
    </row>
    <row r="76" spans="4:9" x14ac:dyDescent="0.25">
      <c r="D76" t="s">
        <v>32</v>
      </c>
      <c r="E76" t="s">
        <v>33</v>
      </c>
      <c r="F76" t="s">
        <v>37</v>
      </c>
      <c r="G76" t="s">
        <v>38</v>
      </c>
      <c r="H76" t="s">
        <v>34</v>
      </c>
      <c r="I76">
        <v>34</v>
      </c>
    </row>
    <row r="77" spans="4:9" x14ac:dyDescent="0.25">
      <c r="D77" t="s">
        <v>39</v>
      </c>
      <c r="E77" t="s">
        <v>40</v>
      </c>
      <c r="F77" t="s">
        <v>32</v>
      </c>
      <c r="G77" t="s">
        <v>33</v>
      </c>
      <c r="H77" t="s">
        <v>34</v>
      </c>
      <c r="I77">
        <v>19585.37</v>
      </c>
    </row>
    <row r="78" spans="4:9" x14ac:dyDescent="0.25">
      <c r="D78" t="s">
        <v>32</v>
      </c>
      <c r="E78" t="s">
        <v>33</v>
      </c>
      <c r="F78" t="s">
        <v>37</v>
      </c>
      <c r="G78" t="s">
        <v>38</v>
      </c>
      <c r="H78" t="s">
        <v>34</v>
      </c>
      <c r="I78">
        <v>2409</v>
      </c>
    </row>
    <row r="79" spans="4:9" x14ac:dyDescent="0.25">
      <c r="D79" t="s">
        <v>32</v>
      </c>
      <c r="E79" t="s">
        <v>33</v>
      </c>
      <c r="F79" t="s">
        <v>37</v>
      </c>
      <c r="G79" t="s">
        <v>38</v>
      </c>
      <c r="H79" t="s">
        <v>34</v>
      </c>
      <c r="I79">
        <v>2313</v>
      </c>
    </row>
    <row r="80" spans="4:9" x14ac:dyDescent="0.25">
      <c r="D80" t="s">
        <v>39</v>
      </c>
      <c r="E80" t="s">
        <v>40</v>
      </c>
      <c r="F80" t="s">
        <v>32</v>
      </c>
      <c r="G80" t="s">
        <v>33</v>
      </c>
      <c r="H80" t="s">
        <v>34</v>
      </c>
      <c r="I80">
        <v>15947.83</v>
      </c>
    </row>
    <row r="81" spans="4:9" x14ac:dyDescent="0.25">
      <c r="D81" t="s">
        <v>51</v>
      </c>
      <c r="E81" t="s">
        <v>52</v>
      </c>
      <c r="F81" t="s">
        <v>32</v>
      </c>
      <c r="G81" t="s">
        <v>33</v>
      </c>
      <c r="H81" t="s">
        <v>34</v>
      </c>
      <c r="I81">
        <v>41707.449999999997</v>
      </c>
    </row>
    <row r="82" spans="4:9" x14ac:dyDescent="0.25">
      <c r="D82" t="s">
        <v>32</v>
      </c>
      <c r="E82" t="s">
        <v>33</v>
      </c>
      <c r="F82" t="s">
        <v>37</v>
      </c>
      <c r="G82" t="s">
        <v>38</v>
      </c>
      <c r="H82" t="s">
        <v>34</v>
      </c>
      <c r="I82">
        <v>1449</v>
      </c>
    </row>
    <row r="83" spans="4:9" x14ac:dyDescent="0.25">
      <c r="D83" t="s">
        <v>39</v>
      </c>
      <c r="E83" t="s">
        <v>40</v>
      </c>
      <c r="F83" t="s">
        <v>32</v>
      </c>
      <c r="G83" t="s">
        <v>33</v>
      </c>
      <c r="H83" t="s">
        <v>34</v>
      </c>
      <c r="I83">
        <v>29323.040000000001</v>
      </c>
    </row>
    <row r="84" spans="4:9" x14ac:dyDescent="0.25">
      <c r="D84" t="s">
        <v>30</v>
      </c>
      <c r="E84" t="s">
        <v>31</v>
      </c>
      <c r="F84" t="s">
        <v>32</v>
      </c>
      <c r="G84" t="s">
        <v>33</v>
      </c>
      <c r="H84" t="s">
        <v>34</v>
      </c>
      <c r="I84">
        <v>11728.8</v>
      </c>
    </row>
    <row r="85" spans="4:9" x14ac:dyDescent="0.25">
      <c r="D85" t="s">
        <v>39</v>
      </c>
      <c r="E85" t="s">
        <v>40</v>
      </c>
      <c r="F85" t="s">
        <v>32</v>
      </c>
      <c r="G85" t="s">
        <v>33</v>
      </c>
      <c r="H85" t="s">
        <v>34</v>
      </c>
      <c r="I85">
        <v>22320.67</v>
      </c>
    </row>
    <row r="86" spans="4:9" x14ac:dyDescent="0.25">
      <c r="D86" t="s">
        <v>32</v>
      </c>
      <c r="E86" t="s">
        <v>33</v>
      </c>
      <c r="F86" t="s">
        <v>37</v>
      </c>
      <c r="G86" t="s">
        <v>38</v>
      </c>
      <c r="H86" t="s">
        <v>34</v>
      </c>
      <c r="I86">
        <v>3348</v>
      </c>
    </row>
    <row r="87" spans="4:9" x14ac:dyDescent="0.25">
      <c r="D87" t="s">
        <v>32</v>
      </c>
      <c r="E87" t="s">
        <v>33</v>
      </c>
      <c r="F87" t="s">
        <v>59</v>
      </c>
      <c r="G87" t="s">
        <v>60</v>
      </c>
      <c r="H87" t="s">
        <v>34</v>
      </c>
      <c r="I87">
        <v>1000</v>
      </c>
    </row>
    <row r="88" spans="4:9" x14ac:dyDescent="0.25">
      <c r="D88" t="s">
        <v>51</v>
      </c>
      <c r="E88" t="s">
        <v>52</v>
      </c>
      <c r="F88" t="s">
        <v>32</v>
      </c>
      <c r="G88" t="s">
        <v>33</v>
      </c>
      <c r="H88" t="s">
        <v>34</v>
      </c>
      <c r="I88">
        <v>42340.32</v>
      </c>
    </row>
    <row r="89" spans="4:9" x14ac:dyDescent="0.25">
      <c r="D89" t="s">
        <v>32</v>
      </c>
      <c r="E89" t="s">
        <v>33</v>
      </c>
      <c r="F89" t="s">
        <v>37</v>
      </c>
      <c r="G89" t="s">
        <v>38</v>
      </c>
      <c r="H89" t="s">
        <v>34</v>
      </c>
      <c r="I89">
        <v>1750</v>
      </c>
    </row>
    <row r="90" spans="4:9" x14ac:dyDescent="0.25">
      <c r="D90" t="s">
        <v>39</v>
      </c>
      <c r="E90" t="s">
        <v>40</v>
      </c>
      <c r="F90" t="s">
        <v>32</v>
      </c>
      <c r="G90" t="s">
        <v>33</v>
      </c>
      <c r="H90" t="s">
        <v>34</v>
      </c>
      <c r="I90">
        <v>34548.639999999999</v>
      </c>
    </row>
    <row r="91" spans="4:9" x14ac:dyDescent="0.25">
      <c r="D91" t="s">
        <v>32</v>
      </c>
      <c r="E91" t="s">
        <v>33</v>
      </c>
      <c r="F91" t="s">
        <v>45</v>
      </c>
      <c r="G91" t="s">
        <v>46</v>
      </c>
      <c r="H91" t="s">
        <v>34</v>
      </c>
      <c r="I91">
        <v>5632.38</v>
      </c>
    </row>
    <row r="92" spans="4:9" x14ac:dyDescent="0.25">
      <c r="D92" t="s">
        <v>32</v>
      </c>
      <c r="E92" t="s">
        <v>33</v>
      </c>
      <c r="F92" t="s">
        <v>37</v>
      </c>
      <c r="G92" t="s">
        <v>38</v>
      </c>
      <c r="H92" t="s">
        <v>34</v>
      </c>
      <c r="I92">
        <v>1764</v>
      </c>
    </row>
    <row r="93" spans="4:9" x14ac:dyDescent="0.25">
      <c r="D93" t="s">
        <v>32</v>
      </c>
      <c r="E93" t="s">
        <v>33</v>
      </c>
      <c r="F93" t="s">
        <v>45</v>
      </c>
      <c r="G93" t="s">
        <v>46</v>
      </c>
      <c r="H93" t="s">
        <v>34</v>
      </c>
      <c r="I93">
        <v>7593.4</v>
      </c>
    </row>
    <row r="94" spans="4:9" x14ac:dyDescent="0.25">
      <c r="D94" t="s">
        <v>30</v>
      </c>
      <c r="E94" t="s">
        <v>31</v>
      </c>
      <c r="F94" t="s">
        <v>32</v>
      </c>
      <c r="G94" t="s">
        <v>33</v>
      </c>
      <c r="H94" t="s">
        <v>34</v>
      </c>
      <c r="I94">
        <v>8657.19</v>
      </c>
    </row>
    <row r="95" spans="4:9" x14ac:dyDescent="0.25">
      <c r="D95" t="s">
        <v>39</v>
      </c>
      <c r="E95" t="s">
        <v>40</v>
      </c>
      <c r="F95" t="s">
        <v>32</v>
      </c>
      <c r="G95" t="s">
        <v>33</v>
      </c>
      <c r="H95" t="s">
        <v>34</v>
      </c>
      <c r="I95">
        <v>18547.009999999998</v>
      </c>
    </row>
    <row r="96" spans="4:9" x14ac:dyDescent="0.25">
      <c r="D96" t="s">
        <v>39</v>
      </c>
      <c r="E96" t="s">
        <v>40</v>
      </c>
      <c r="F96" t="s">
        <v>32</v>
      </c>
      <c r="G96" t="s">
        <v>33</v>
      </c>
      <c r="H96" t="s">
        <v>34</v>
      </c>
      <c r="I96">
        <v>2622.88</v>
      </c>
    </row>
    <row r="97" spans="4:9" x14ac:dyDescent="0.25">
      <c r="D97" t="s">
        <v>39</v>
      </c>
      <c r="E97" t="s">
        <v>40</v>
      </c>
      <c r="F97" t="s">
        <v>30</v>
      </c>
      <c r="G97" t="s">
        <v>31</v>
      </c>
      <c r="H97" t="s">
        <v>34</v>
      </c>
      <c r="I97">
        <v>26897.5</v>
      </c>
    </row>
    <row r="98" spans="4:9" x14ac:dyDescent="0.25">
      <c r="D98" t="s">
        <v>32</v>
      </c>
      <c r="E98" t="s">
        <v>33</v>
      </c>
      <c r="F98" t="s">
        <v>37</v>
      </c>
      <c r="G98" t="s">
        <v>38</v>
      </c>
      <c r="H98" t="s">
        <v>34</v>
      </c>
      <c r="I98">
        <v>1494</v>
      </c>
    </row>
    <row r="99" spans="4:9" x14ac:dyDescent="0.25">
      <c r="D99" t="s">
        <v>32</v>
      </c>
      <c r="E99" t="s">
        <v>33</v>
      </c>
      <c r="F99" t="s">
        <v>37</v>
      </c>
      <c r="G99" t="s">
        <v>38</v>
      </c>
      <c r="H99" t="s">
        <v>34</v>
      </c>
      <c r="I99">
        <v>2753</v>
      </c>
    </row>
    <row r="100" spans="4:9" x14ac:dyDescent="0.25">
      <c r="D100" t="s">
        <v>32</v>
      </c>
      <c r="E100" t="s">
        <v>33</v>
      </c>
      <c r="F100" t="s">
        <v>37</v>
      </c>
      <c r="G100" t="s">
        <v>38</v>
      </c>
      <c r="H100" t="s">
        <v>34</v>
      </c>
      <c r="I100">
        <v>1825</v>
      </c>
    </row>
    <row r="101" spans="4:9" x14ac:dyDescent="0.25">
      <c r="D101" t="s">
        <v>30</v>
      </c>
      <c r="E101" t="s">
        <v>31</v>
      </c>
      <c r="F101" t="s">
        <v>32</v>
      </c>
      <c r="G101" t="s">
        <v>33</v>
      </c>
      <c r="H101" t="s">
        <v>34</v>
      </c>
      <c r="I101">
        <v>11499.04</v>
      </c>
    </row>
  </sheetData>
  <phoneticPr fontId="1" type="noConversion"/>
  <dataValidations count="1">
    <dataValidation type="list" sqref="B8" xr:uid="{00000000-0002-0000-0000-000000000000}">
      <formula1>"ИСТИНА,ЛОЖЬ"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8 d 6 1 c 8 0 3 - d 3 9 f - 4 e 0 0 - a 3 1 7 - d 7 6 1 5 b 2 c 6 a 8 b "   x m l n s = " h t t p : / / s c h e m a s . m i c r o s o f t . c o m / D a t a M a s h u p " > A A A A A H Y E A A B Q S w M E F A A C A A g A J A y n W s n u 4 g y k A A A A 9 g A A A B I A H A B D b 2 5 m a W c v U G F j a 2 F n Z S 5 4 b W w g o h g A K K A U A A A A A A A A A A A A A A A A A A A A A A A A A A A A h Y 9 N D o I w G E S v Q r q n h a q J I R 9 l 4 V Y S o 9 G 4 b W q F R i i m P 5 a 7 u f B I X k G M o u 5 c z p u 3 m L l f b 1 D 0 b R N d p L G q 0 z l K c Y I i q U V 3 U L r K k X f H e I 4 K B i s u T r y S 0 S B r m / X 2 k K P a u X N G S A g B h w n u T E V o k q R k X y 4 3 o p Y t R x 9 Z / Z d j p a 3 j W k j E Y P c a w y h O p x T T 2 b A J y A i h V P o r 0 K F 7 t j 8 Q F r 5 x 3 k h m f L z e A h k j k P c H 9 g B Q S w M E F A A C A A g A J A y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M p 1 r a 7 f 0 l c A E A A P s C A A A T A B w A R m 9 y b X V s Y X M v U 2 V j d G l v b j E u b S C i G A A o o B Q A A A A A A A A A A A A A A A A A A A A A A A A A A A C N U U 1 P w k A Q v T f p f 9 j U C y R N E + P B A + F g Q I + I g c Q D 4 V B g j Q 2 l a 7 a L g T R N R A 8 e N H L E i 1 H / Q Q 8 S v u E v z P 4 j p x S V L w O b b H Y y 8 9 6 b N 7 M u L Q u L O S Q X v Y c J V V E V 9 9 r k t E L g D Q L Z k v f y D q Y w g C H 0 S Z L Y V K g K w Q O v Y Q 2 m 8 h E m 0 I c h 1 k 4 b Z W o b q T r n 1 B G X j F d L j F V j c a + Q M W s 0 q W 3 q a U W / k G K O Q H h R j 2 Q P N H i F H o y h i 7 L h n c g n G B D s 1 I e Z h k 3 y Z s m m R p 6 b j n v F e C 3 F 7 H r N y T d v q B t b t 6 R 7 X q g 2 l m 1 N J w I h R N C G 8 H W C 6 Q 5 C A g R 2 5 9 D u C s C P q 4 r l 7 O N n Z V 0 f W O / J B x j J Z y w H e D s Q w C w c V 7 Y g i J b 3 3 + 4 2 l 6 N H 0 M 9 F b o h a 7 / h + Y T S S L z / W Z T s k r + l 5 x 3 5 h f c L i Q m / J 0 z b m 0 V Z m R N 0 9 4 E m F p Z n I U G F c 1 C l v x u a 8 8 G h Z q 0 q N c 4 f m j L Q p z H m U L m U 5 u 7 U q l J + Z Z c F 4 E z / h l 7 B 7 b v 0 P u 2 Q j j j + 3 l 9 v E N 1 B L A Q I t A B Q A A g A I A C Q M p 1 r J 7 u I M p A A A A P Y A A A A S A A A A A A A A A A A A A A A A A A A A A A B D b 2 5 m a W c v U G F j a 2 F n Z S 5 4 b W x Q S w E C L Q A U A A I A C A A k D K d a D 8 r p q 6 Q A A A D p A A A A E w A A A A A A A A A A A A A A A A D w A A A A W 0 N v b n R l b n R f V H l w Z X N d L n h t b F B L A Q I t A B Q A A g A I A C Q M p 1 r a 7 f 0 l c A E A A P s C A A A T A A A A A A A A A A A A A A A A A O E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X A A A A A A A A U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R W 5 0 c n k g V H l w Z T 0 i S X N U e X B l R G V 0 Z W N 0 a W 9 u R W 5 h Y m x l Z C I g V m F s d W U 9 I n N U c n V l I i A v P j x F b n R y e S B U e X B l P S J S d W 5 C Y W N r Z 3 J v d W 5 k Q W 5 h b H l z a X M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k t M j l U M j A 6 M j Y 6 M D A u N T k 3 M D Y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S U Q i I F Z h b H V l P S J z O D d h O D l h O T k t M j g z Y y 0 0 N j h l L T k x Z j A t Z j Q z Z D B i O D U z M T k z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M C V E M S U 4 M S V E M S U 4 M i V E M S U 4 M C V E M C V C R S V E M C V C O S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F R h c m d l d C I g V m F s d W U 9 I n P Q o N C 1 0 L f R g 9 C 7 0 Y z R g t C w 0 Y L Q l 9 C w 0 L / R g N C + 0 Y H Q s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0 J v Q u N G B 0 Y I x I i A v P j x F b n R y e S B U e X B l P S J S Z W N v d m V y e V R h c m d l d E N v b H V t b i I g V m F s d W U 9 I m w 0 I i A v P j x F b n R y e S B U e X B l P S J S Z W N v d m V y e V R h c m d l d F J v d y I g V m F s d W U 9 I m w x I i A v P j x F b n R y e S B U e X B l P S J G a W x s R X J y b 3 J D b 2 R l I i B W Y W x 1 Z T 0 i c 1 V u a 2 5 v d 2 4 i I C 8 + P E V u d H J 5 I F R 5 c G U 9 I l F 1 Z X J 5 S U Q i I F Z h b H V l P S J z Y T V l N T A z O G M t Z T M 0 Z i 0 0 M z g 3 L T k w Y W Q t Z m I 5 Z m F l Z j E z N z V l I i A v P j x F b n R y e S B U e X B l P S J G a W x s Q 2 9 1 b n Q i I F Z h b H V l P S J s M C I g L z 4 8 R W 5 0 c n k g V H l w Z T 0 i R m l s b E x h c 3 R V c G R h d G V k I i B W Y W x 1 Z T 0 i Z D I w M j U t M D U t M D Z U M j I 6 M D Y 6 M T k u N z E 5 O T A 5 M F o i I C 8 + P E V u d H J 5 I F R 5 c G U 9 I k Z p b G x D b 2 x 1 b W 5 U e X B l c y I g V m F s d W U 9 I n N C Z 1 l H Q m d Z R S I g L z 4 8 R W 5 0 c n k g V H l w Z T 0 i R m l s b E N v b H V t b k 5 h b W V z I i B W Y W x 1 Z T 0 i c 1 s m c X V v d D v Q o d G H 0 L X R g t C U 0 Y L Q m t C + 0 L Q m c X V v d D s s J n F 1 b 3 Q 7 0 K H R h 9 C 1 0 Y L Q l N G C 0 J 3 Q s N C 4 0 L z Q t d C 9 0 L 7 Q s t C w 0 L 3 Q u N C 1 J n F 1 b 3 Q 7 L C Z x d W 9 0 O 9 C h 0 Y f Q t d G C 0 J r R g t C a 0 L 7 Q t C Z x d W 9 0 O y w m c X V v d D v Q o d G H 0 L X R g t C a 0 Y L Q n d C w 0 L j Q v N C 1 0 L 3 Q v t C y 0 L D Q v d C 4 0 L U m c X V v d D s s J n F 1 b 3 Q 7 0 J 7 R g N C z 0 L D Q v d C 4 0 L f Q s N G G 0 L j R j 9 C d 0 L D Q u N C 8 0 L X Q v d C + 0 L L Q s N C 9 0 L j Q t S Z x d W 9 0 O y w m c X V v d D v Q o d G D 0 L z Q v N C w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N C 1 0 L f R g 9 C 7 0 Y z R g t C w 0 Y L Q l 9 C w 0 L / R g N C + 0 Y H Q s C 9 B d X R v U m V t b 3 Z l Z E N v b H V t b n M x L n v Q o d G H 0 L X R g t C U 0 Y L Q m t C + 0 L Q s M H 0 m c X V v d D s s J n F 1 b 3 Q 7 U 2 V j d G l v b j E v 0 K D Q t d C 3 0 Y P Q u 9 G M 0 Y L Q s N G C 0 J f Q s N C / 0 Y D Q v t G B 0 L A v Q X V 0 b 1 J l b W 9 2 Z W R D b 2 x 1 b W 5 z M S 5 7 0 K H R h 9 C 1 0 Y L Q l N G C 0 J 3 Q s N C 4 0 L z Q t d C 9 0 L 7 Q s t C w 0 L 3 Q u N C 1 L D F 9 J n F 1 b 3 Q 7 L C Z x d W 9 0 O 1 N l Y 3 R p b 2 4 x L 9 C g 0 L X Q t 9 G D 0 L v R j N G C 0 L D R g t C X 0 L D Q v 9 G A 0 L 7 R g d C w L 0 F 1 d G 9 S Z W 1 v d m V k Q 2 9 s d W 1 u c z E u e 9 C h 0 Y f Q t d G C 0 J r R g t C a 0 L 7 Q t C w y f S Z x d W 9 0 O y w m c X V v d D t T Z W N 0 a W 9 u M S / Q o N C 1 0 L f R g 9 C 7 0 Y z R g t C w 0 Y L Q l 9 C w 0 L / R g N C + 0 Y H Q s C 9 B d X R v U m V t b 3 Z l Z E N v b H V t b n M x L n v Q o d G H 0 L X R g t C a 0 Y L Q n d C w 0 L j Q v N C 1 0 L 3 Q v t C y 0 L D Q v d C 4 0 L U s M 3 0 m c X V v d D s s J n F 1 b 3 Q 7 U 2 V j d G l v b j E v 0 K D Q t d C 3 0 Y P Q u 9 G M 0 Y L Q s N G C 0 J f Q s N C / 0 Y D Q v t G B 0 L A v Q X V 0 b 1 J l b W 9 2 Z W R D b 2 x 1 b W 5 z M S 5 7 0 J 7 R g N C z 0 L D Q v d C 4 0 L f Q s N G G 0 L j R j 9 C d 0 L D Q u N C 8 0 L X Q v d C + 0 L L Q s N C 9 0 L j Q t S w 0 f S Z x d W 9 0 O y w m c X V v d D t T Z W N 0 a W 9 u M S / Q o N C 1 0 L f R g 9 C 7 0 Y z R g t C w 0 Y L Q l 9 C w 0 L / R g N C + 0 Y H Q s C 9 B d X R v U m V t b 3 Z l Z E N v b H V t b n M x L n v Q o d G D 0 L z Q v N C w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9 C g 0 L X Q t 9 G D 0 L v R j N G C 0 L D R g t C X 0 L D Q v 9 G A 0 L 7 R g d C w L 0 F 1 d G 9 S Z W 1 v d m V k Q 2 9 s d W 1 u c z E u e 9 C h 0 Y f Q t d G C 0 J T R g t C a 0 L 7 Q t C w w f S Z x d W 9 0 O y w m c X V v d D t T Z W N 0 a W 9 u M S / Q o N C 1 0 L f R g 9 C 7 0 Y z R g t C w 0 Y L Q l 9 C w 0 L / R g N C + 0 Y H Q s C 9 B d X R v U m V t b 3 Z l Z E N v b H V t b n M x L n v Q o d G H 0 L X R g t C U 0 Y L Q n d C w 0 L j Q v N C 1 0 L 3 Q v t C y 0 L D Q v d C 4 0 L U s M X 0 m c X V v d D s s J n F 1 b 3 Q 7 U 2 V j d G l v b j E v 0 K D Q t d C 3 0 Y P Q u 9 G M 0 Y L Q s N G C 0 J f Q s N C / 0 Y D Q v t G B 0 L A v Q X V 0 b 1 J l b W 9 2 Z W R D b 2 x 1 b W 5 z M S 5 7 0 K H R h 9 C 1 0 Y L Q m t G C 0 J r Q v t C 0 L D J 9 J n F 1 b 3 Q 7 L C Z x d W 9 0 O 1 N l Y 3 R p b 2 4 x L 9 C g 0 L X Q t 9 G D 0 L v R j N G C 0 L D R g t C X 0 L D Q v 9 G A 0 L 7 R g d C w L 0 F 1 d G 9 S Z W 1 v d m V k Q 2 9 s d W 1 u c z E u e 9 C h 0 Y f Q t d G C 0 J r R g t C d 0 L D Q u N C 8 0 L X Q v d C + 0 L L Q s N C 9 0 L j Q t S w z f S Z x d W 9 0 O y w m c X V v d D t T Z W N 0 a W 9 u M S / Q o N C 1 0 L f R g 9 C 7 0 Y z R g t C w 0 Y L Q l 9 C w 0 L / R g N C + 0 Y H Q s C 9 B d X R v U m V t b 3 Z l Z E N v b H V t b n M x L n v Q n t G A 0 L P Q s N C 9 0 L j Q t 9 C w 0 Y b Q u N G P 0 J 3 Q s N C 4 0 L z Q t d C 9 0 L 7 Q s t C w 0 L 3 Q u N C 1 L D R 9 J n F 1 b 3 Q 7 L C Z x d W 9 0 O 1 N l Y 3 R p b 2 4 x L 9 C g 0 L X Q t 9 G D 0 L v R j N G C 0 L D R g t C X 0 L D Q v 9 G A 0 L 7 R g d C w L 0 F 1 d G 9 S Z W 1 v d m V k Q 2 9 s d W 1 u c z E u e 9 C h 0 Y P Q v N C 8 0 L A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U E x J U Q x J T g y J U Q x J T g w J U Q w J U J F J U Q w J U J B J U Q w J U I w J U Q w J T l G J U Q w J U J F J U Q w J U I 0 J U Q w J U J B J U Q w J U J C J U Q x J T h F J U Q x J T g 3 J U Q w J U I 1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U 5 N y V E M C V C M C V E M C V C R i V E M S U 4 M C V E M C V C R S V E M S U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Q T A l R D A l Q j U l R D A l Q j c l R D E l O D M l R D A l Q k I l R D E l O E M l R D E l O D I l R D A l Q j A l R D E l O D I l R D A l O T c l R D A l Q j A l R D A l Q k Y l R D E l O D A l R D A l Q k U l R D E l O D E l R D A l Q j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5 T f n G d C R E G + c J y D k P 9 X c Q A A A A A C A A A A A A A Q Z g A A A A E A A C A A A A D I r i k Z a + M E a V B D Z r E H i O u a b r 1 n y c e v l J h Q Y B r 5 u G k s w g A A A A A O g A A A A A I A A C A A A A B o h O 3 u / 6 p 0 3 v Q D / b h V G w p e v K o p H h z L O E D d M 9 t r 4 / p 0 F V A A A A D / b P D f p Y o L g B E a H k F Y a o e 6 t J v i p 4 f e j o e z D Y r B m y g N o l h B m 6 p C x D e Z A T 4 Y j x c a F i q a Z 8 8 8 3 T F 6 j A n j p 0 J F n S K S P h r 5 q + a A u u s H 3 H k u b Z I H x E A A A A D P O r 8 9 L 6 a u V B 3 n N u x S k E z 8 c U 8 O 3 U f s Y n h f + G 0 z p H V o G m S / n D p / H r / 2 t s 6 6 E L u T W b t P T t F T q c p G f R n b p n 8 U 4 + S 9 < / D a t a M a s h u p > 
</file>

<file path=customXml/itemProps1.xml><?xml version="1.0" encoding="utf-8"?>
<ds:datastoreItem xmlns:ds="http://schemas.openxmlformats.org/officeDocument/2006/customXml" ds:itemID="{CA71491B-AE3A-48EF-971D-2E402692D67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69B36CCC-527F-429B-8D02-FB6304794D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Pavel Kasatkin</cp:lastModifiedBy>
  <dcterms:created xsi:type="dcterms:W3CDTF">2018-09-29T20:00:04Z</dcterms:created>
  <dcterms:modified xsi:type="dcterms:W3CDTF">2025-05-06T22:34:55Z</dcterms:modified>
</cp:coreProperties>
</file>