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<sst xmlns="http://schemas.openxmlformats.org/spreadsheetml/2006/main" count="40" uniqueCount="20">
  <si>
    <t>values</t>
  </si>
  <si>
    <t>offset 1</t>
  </si>
  <si>
    <t/>
  </si>
  <si>
    <t>offset 2</t>
  </si>
  <si>
    <t>offset 3</t>
  </si>
  <si>
    <t>offset 4</t>
  </si>
  <si>
    <t>effect cd</t>
  </si>
  <si>
    <t>in seconds</t>
  </si>
  <si>
    <t>next timer</t>
  </si>
  <si>
    <t>from 0 timer values</t>
  </si>
  <si>
    <t>30s</t>
  </si>
  <si>
    <t>offset 1 effect times</t>
  </si>
  <si>
    <t>offset 2 effect times</t>
  </si>
  <si>
    <t>offset 3 effect times</t>
  </si>
  <si>
    <t>offset 4 effect times</t>
  </si>
  <si>
    <t>45s</t>
  </si>
  <si>
    <t>1m40s</t>
  </si>
  <si>
    <t>2m</t>
  </si>
  <si>
    <t>3m</t>
  </si>
  <si>
    <t>5m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</si>
</sst>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0" fontId="0" fillId="0" quotePrefix="1" applyAlignment="1">
      <alignment horizontal="right"/>
    </xf>
    <xf xfId="0" numFmtId="0" borderId="3" applyBorder="1" fontId="1" applyFont="1" fillId="2" applyFill="1" applyAlignment="1">
      <alignment horizontal="left"/>
    </xf>
    <xf xfId="0" numFmtId="3" applyNumberFormat="1" borderId="4" applyBorder="1" fontId="1" applyFont="1" fillId="3" applyFill="1" applyAlignment="1">
      <alignment horizontal="right"/>
    </xf>
    <xf xfId="0" numFmtId="0" borderId="5" applyBorder="1" fontId="1" applyFont="1" fillId="2" applyFill="1" applyAlignment="1">
      <alignment horizontal="left"/>
    </xf>
    <xf xfId="0" numFmtId="3" applyNumberFormat="1" borderId="6" applyBorder="1" fontId="1" applyFont="1" fillId="3" applyFill="1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3" applyNumberFormat="1" borderId="8" applyBorder="1" fontId="1" applyFont="1" fillId="3" applyFill="1" applyAlignment="1">
      <alignment horizontal="right"/>
    </xf>
    <xf xfId="0" numFmtId="3" applyNumberFormat="1" borderId="8" applyBorder="1" fontId="1" applyFont="1" fillId="4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9" applyBorder="1" fontId="1" applyFont="1" fillId="3" applyFill="1" applyAlignment="1">
      <alignment horizontal="right"/>
    </xf>
    <xf xfId="0" numFmtId="3" applyNumberFormat="1" borderId="9" applyBorder="1" fontId="1" applyFont="1" fillId="4" applyFill="1" applyAlignment="1">
      <alignment horizontal="right"/>
    </xf>
    <xf xfId="0" numFmtId="3" applyNumberFormat="1" borderId="4" applyBorder="1" fontId="1" applyFont="1" fillId="4" applyFill="1" applyAlignment="1">
      <alignment horizontal="right"/>
    </xf>
    <xf xfId="0" numFmtId="3" applyNumberFormat="1" borderId="10" applyBorder="1" fontId="1" applyFont="1" fillId="3" applyFill="1" applyAlignment="1">
      <alignment horizontal="right"/>
    </xf>
    <xf xfId="0" numFmtId="3" applyNumberFormat="1" borderId="10" applyBorder="1" fontId="1" applyFont="1" fillId="4" applyFill="1" applyAlignment="1">
      <alignment horizontal="right"/>
    </xf>
    <xf xfId="0" numFmtId="3" applyNumberFormat="1" borderId="6" applyBorder="1" fontId="1" applyFont="1" fillId="4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2"/>
  <sheetViews>
    <sheetView workbookViewId="0" tabSelected="1"/>
  </sheetViews>
  <sheetFormatPr defaultRowHeight="15" x14ac:dyDescent="0.25"/>
  <cols>
    <col min="1" max="1" style="21" width="13.576428571428572" customWidth="1" bestFit="1"/>
    <col min="2" max="2" style="21" width="13.576428571428572" customWidth="1" bestFit="1"/>
    <col min="3" max="3" style="22" width="13.576428571428572" customWidth="1" bestFit="1"/>
    <col min="4" max="4" style="21" width="19.14785714285714" customWidth="1" bestFit="1"/>
    <col min="5" max="5" style="23" width="10.290714285714287" customWidth="1" bestFit="1"/>
    <col min="6" max="6" style="23" width="9.147857142857141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</cols>
  <sheetData>
    <row x14ac:dyDescent="0.25" r="1" customHeight="1" ht="18.75">
      <c r="A1" s="1"/>
      <c r="B1" s="1"/>
      <c r="C1" s="2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x14ac:dyDescent="0.25" r="2" customHeight="1" ht="18.75">
      <c r="A2" s="1"/>
      <c r="B2" s="1"/>
      <c r="C2" s="2"/>
      <c r="D2" s="1"/>
      <c r="E2" s="3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</row>
    <row x14ac:dyDescent="0.25" r="3" customHeight="1" ht="19.5">
      <c r="A3" s="1"/>
      <c r="B3" s="1"/>
      <c r="C3" s="2"/>
      <c r="D3" s="4" t="s">
        <v>1</v>
      </c>
      <c r="E3" s="5"/>
      <c r="F3" s="3"/>
      <c r="G3" s="6" t="s">
        <v>2</v>
      </c>
      <c r="H3" s="3"/>
      <c r="I3" s="3"/>
      <c r="J3" s="3"/>
      <c r="K3" s="3"/>
      <c r="L3" s="3"/>
      <c r="M3" s="3"/>
      <c r="N3" s="3"/>
      <c r="O3" s="3"/>
    </row>
    <row x14ac:dyDescent="0.25" r="4" customHeight="1" ht="18.75">
      <c r="A4" s="1"/>
      <c r="B4" s="1"/>
      <c r="C4" s="2"/>
      <c r="D4" s="7" t="s">
        <v>3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</row>
    <row x14ac:dyDescent="0.25" r="5" customHeight="1" ht="18.75">
      <c r="A5" s="1"/>
      <c r="B5" s="1"/>
      <c r="C5" s="2"/>
      <c r="D5" s="7" t="s">
        <v>4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</row>
    <row x14ac:dyDescent="0.25" r="6" customHeight="1" ht="18.75">
      <c r="A6" s="1"/>
      <c r="B6" s="1"/>
      <c r="C6" s="2"/>
      <c r="D6" s="9" t="s">
        <v>5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</row>
    <row x14ac:dyDescent="0.25" r="7" customHeight="1" ht="18.75">
      <c r="A7" s="1"/>
      <c r="B7" s="1"/>
      <c r="C7" s="2"/>
      <c r="D7" s="1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x14ac:dyDescent="0.25" r="8" customHeight="1" ht="18.75">
      <c r="A8" s="1"/>
      <c r="B8" s="1" t="s">
        <v>6</v>
      </c>
      <c r="C8" s="2" t="s">
        <v>7</v>
      </c>
      <c r="D8" s="1"/>
      <c r="E8" s="3" t="s">
        <v>8</v>
      </c>
      <c r="F8" s="3" t="s">
        <v>9</v>
      </c>
      <c r="G8" s="3"/>
      <c r="H8" s="3"/>
      <c r="I8" s="3"/>
      <c r="J8" s="3"/>
      <c r="K8" s="3"/>
      <c r="L8" s="3"/>
      <c r="M8" s="3"/>
      <c r="N8" s="3"/>
      <c r="O8" s="3"/>
    </row>
    <row x14ac:dyDescent="0.25" r="9" customHeight="1" ht="19.5">
      <c r="A9" s="1"/>
      <c r="B9" s="1" t="s">
        <v>10</v>
      </c>
      <c r="C9" s="11">
        <v>30</v>
      </c>
      <c r="D9" s="4" t="s">
        <v>11</v>
      </c>
      <c r="E9" s="12">
        <f>ROUNDUP($E$3/$C9,0)*$C9</f>
      </c>
      <c r="F9" s="13">
        <f>$E9-$E$3</f>
      </c>
      <c r="G9" s="13">
        <f>F9+$C9</f>
      </c>
      <c r="H9" s="13">
        <f>G9+$C9</f>
      </c>
      <c r="I9" s="13">
        <f>H9+$C9</f>
      </c>
      <c r="J9" s="13">
        <f>I9+$C9</f>
      </c>
      <c r="K9" s="13">
        <f>J9+$C9</f>
      </c>
      <c r="L9" s="13">
        <f>K9+$C9</f>
      </c>
      <c r="M9" s="13">
        <f>L9+$C9</f>
      </c>
      <c r="N9" s="13">
        <f>M9+$C9</f>
      </c>
      <c r="O9" s="14">
        <f>N9+$C9</f>
      </c>
    </row>
    <row x14ac:dyDescent="0.25" r="10" customHeight="1" ht="18.75">
      <c r="A10" s="1"/>
      <c r="B10" s="1"/>
      <c r="C10" s="2"/>
      <c r="D10" s="7" t="s">
        <v>12</v>
      </c>
      <c r="E10" s="15">
        <f>ROUNDUP($E$4/$C9,0)*$C9</f>
      </c>
      <c r="F10" s="16">
        <f>$E10-$E$4</f>
      </c>
      <c r="G10" s="16">
        <f>F10+$C9</f>
      </c>
      <c r="H10" s="16">
        <f>G10+$C9</f>
      </c>
      <c r="I10" s="16">
        <f>H10+$C9</f>
      </c>
      <c r="J10" s="16">
        <f>I10+$C9</f>
      </c>
      <c r="K10" s="16">
        <f>J10+$C9</f>
      </c>
      <c r="L10" s="16">
        <f>K10+$C9</f>
      </c>
      <c r="M10" s="16">
        <f>L10+$C9</f>
      </c>
      <c r="N10" s="16">
        <f>M10+$C9</f>
      </c>
      <c r="O10" s="17">
        <f>N10+$C9</f>
      </c>
    </row>
    <row x14ac:dyDescent="0.25" r="11" customHeight="1" ht="18.75">
      <c r="A11" s="1"/>
      <c r="B11" s="1"/>
      <c r="C11" s="2"/>
      <c r="D11" s="7" t="s">
        <v>13</v>
      </c>
      <c r="E11" s="15">
        <f>ROUNDUP($E$5/$C9,0)*$C9</f>
      </c>
      <c r="F11" s="16">
        <f>$E11-$E$5</f>
      </c>
      <c r="G11" s="16">
        <f>F11+$C9</f>
      </c>
      <c r="H11" s="16">
        <f>G11+$C9</f>
      </c>
      <c r="I11" s="16">
        <f>H11+$C9</f>
      </c>
      <c r="J11" s="16">
        <f>I11+$C9</f>
      </c>
      <c r="K11" s="16">
        <f>J11+$C9</f>
      </c>
      <c r="L11" s="16">
        <f>K11+$C9</f>
      </c>
      <c r="M11" s="16">
        <f>L11+$C9</f>
      </c>
      <c r="N11" s="16">
        <f>M11+$C9</f>
      </c>
      <c r="O11" s="17">
        <f>N11+$C9</f>
      </c>
    </row>
    <row x14ac:dyDescent="0.25" r="12" customHeight="1" ht="18.75">
      <c r="A12" s="1"/>
      <c r="B12" s="1"/>
      <c r="C12" s="2"/>
      <c r="D12" s="9" t="s">
        <v>14</v>
      </c>
      <c r="E12" s="15">
        <f>ROUNDUP($E$6/$C9,0)*$C9</f>
      </c>
      <c r="F12" s="16">
        <f>$E12-$E$6</f>
      </c>
      <c r="G12" s="16">
        <f>F12+$C9</f>
      </c>
      <c r="H12" s="16">
        <f>G12+$C9</f>
      </c>
      <c r="I12" s="16">
        <f>H12+$C9</f>
      </c>
      <c r="J12" s="16">
        <f>I12+$C9</f>
      </c>
      <c r="K12" s="16">
        <f>J12+$C9</f>
      </c>
      <c r="L12" s="16">
        <f>K12+$C9</f>
      </c>
      <c r="M12" s="16">
        <f>L12+$C9</f>
      </c>
      <c r="N12" s="16">
        <f>M12+$C9</f>
      </c>
      <c r="O12" s="17">
        <f>N12+$C9</f>
      </c>
    </row>
    <row x14ac:dyDescent="0.25" r="13" customHeight="1" ht="19.5">
      <c r="A13" s="1"/>
      <c r="B13" s="1" t="s">
        <v>15</v>
      </c>
      <c r="C13" s="11">
        <v>45</v>
      </c>
      <c r="D13" s="4" t="s">
        <v>11</v>
      </c>
      <c r="E13" s="12">
        <f>ROUNDUP($E$3/$C13,0)*$C13</f>
      </c>
      <c r="F13" s="13">
        <f>$E13-$E$3</f>
      </c>
      <c r="G13" s="13">
        <f>F13+$C13</f>
      </c>
      <c r="H13" s="13">
        <f>G13+$C13</f>
      </c>
      <c r="I13" s="13">
        <f>H13+$C13</f>
      </c>
      <c r="J13" s="13">
        <f>I13+$C13</f>
      </c>
      <c r="K13" s="13">
        <f>J13+$C13</f>
      </c>
      <c r="L13" s="13">
        <f>K13+$C13</f>
      </c>
      <c r="M13" s="13">
        <f>L13+$C13</f>
      </c>
      <c r="N13" s="13">
        <f>M13+$C13</f>
      </c>
      <c r="O13" s="14">
        <f>N13+$C13</f>
      </c>
    </row>
    <row x14ac:dyDescent="0.25" r="14" customHeight="1" ht="18.75">
      <c r="A14" s="1"/>
      <c r="B14" s="1"/>
      <c r="C14" s="2"/>
      <c r="D14" s="7" t="s">
        <v>12</v>
      </c>
      <c r="E14" s="15">
        <f>ROUNDUP($E$4/$C13,0)*$C13</f>
      </c>
      <c r="F14" s="16">
        <f>$E14-$E$4</f>
      </c>
      <c r="G14" s="16">
        <f>F14+$C13</f>
      </c>
      <c r="H14" s="16">
        <f>G14+$C13</f>
      </c>
      <c r="I14" s="16">
        <f>H14+$C13</f>
      </c>
      <c r="J14" s="16">
        <f>I14+$C13</f>
      </c>
      <c r="K14" s="16">
        <f>J14+$C13</f>
      </c>
      <c r="L14" s="16">
        <f>K14+$C13</f>
      </c>
      <c r="M14" s="16">
        <f>L14+$C13</f>
      </c>
      <c r="N14" s="16">
        <f>M14+$C13</f>
      </c>
      <c r="O14" s="17">
        <f>N14+$C13</f>
      </c>
    </row>
    <row x14ac:dyDescent="0.25" r="15" customHeight="1" ht="18.75">
      <c r="A15" s="1"/>
      <c r="B15" s="1"/>
      <c r="C15" s="2"/>
      <c r="D15" s="7" t="s">
        <v>13</v>
      </c>
      <c r="E15" s="15">
        <f>ROUNDUP($E$5/$C13,0)*$C13</f>
      </c>
      <c r="F15" s="16">
        <f>$E15-$E$5</f>
      </c>
      <c r="G15" s="16">
        <f>F15+$C13</f>
      </c>
      <c r="H15" s="16">
        <f>G15+$C13</f>
      </c>
      <c r="I15" s="16">
        <f>H15+$C13</f>
      </c>
      <c r="J15" s="16">
        <f>I15+$C13</f>
      </c>
      <c r="K15" s="16">
        <f>J15+$C13</f>
      </c>
      <c r="L15" s="16">
        <f>K15+$C13</f>
      </c>
      <c r="M15" s="16">
        <f>L15+$C13</f>
      </c>
      <c r="N15" s="16">
        <f>M15+$C13</f>
      </c>
      <c r="O15" s="17">
        <f>N15+$C13</f>
      </c>
    </row>
    <row x14ac:dyDescent="0.25" r="16" customHeight="1" ht="18.75">
      <c r="A16" s="1"/>
      <c r="B16" s="1"/>
      <c r="C16" s="2"/>
      <c r="D16" s="9" t="s">
        <v>14</v>
      </c>
      <c r="E16" s="15">
        <f>ROUNDUP($E$6/$C13,0)*$C13</f>
      </c>
      <c r="F16" s="16">
        <f>$E16-$E$6</f>
      </c>
      <c r="G16" s="16">
        <f>F16+$C13</f>
      </c>
      <c r="H16" s="16">
        <f>G16+$C13</f>
      </c>
      <c r="I16" s="16">
        <f>H16+$C13</f>
      </c>
      <c r="J16" s="16">
        <f>I16+$C13</f>
      </c>
      <c r="K16" s="16">
        <f>J16+$C13</f>
      </c>
      <c r="L16" s="16">
        <f>K16+$C13</f>
      </c>
      <c r="M16" s="16">
        <f>L16+$C13</f>
      </c>
      <c r="N16" s="16">
        <f>M16+$C13</f>
      </c>
      <c r="O16" s="17">
        <f>N16+$C13</f>
      </c>
    </row>
    <row x14ac:dyDescent="0.25" r="17" customHeight="1" ht="19.5">
      <c r="A17" s="1"/>
      <c r="B17" s="1" t="s">
        <v>16</v>
      </c>
      <c r="C17" s="11">
        <f>60+40</f>
      </c>
      <c r="D17" s="4" t="s">
        <v>11</v>
      </c>
      <c r="E17" s="12">
        <f>ROUNDUP($E$3/$C17,0)*$C17</f>
      </c>
      <c r="F17" s="13">
        <f>$E17-$E$3</f>
      </c>
      <c r="G17" s="13">
        <f>F17+$C17</f>
      </c>
      <c r="H17" s="13">
        <f>G17+$C17</f>
      </c>
      <c r="I17" s="13">
        <f>H17+$C17</f>
      </c>
      <c r="J17" s="13">
        <f>I17+$C17</f>
      </c>
      <c r="K17" s="13">
        <f>J17+$C17</f>
      </c>
      <c r="L17" s="13">
        <f>K17+$C17</f>
      </c>
      <c r="M17" s="13">
        <f>L17+$C17</f>
      </c>
      <c r="N17" s="13">
        <f>M17+$C17</f>
      </c>
      <c r="O17" s="14">
        <f>N17+$C17</f>
      </c>
    </row>
    <row x14ac:dyDescent="0.25" r="18" customHeight="1" ht="18.75">
      <c r="A18" s="1"/>
      <c r="B18" s="1"/>
      <c r="C18" s="2"/>
      <c r="D18" s="7" t="s">
        <v>12</v>
      </c>
      <c r="E18" s="15">
        <f>ROUNDUP($E$4/$C17,0)*$C17</f>
      </c>
      <c r="F18" s="16">
        <f>$E18-$E$4</f>
      </c>
      <c r="G18" s="16">
        <f>F18+$C17</f>
      </c>
      <c r="H18" s="16">
        <f>G18+$C17</f>
      </c>
      <c r="I18" s="16">
        <f>H18+$C17</f>
      </c>
      <c r="J18" s="16">
        <f>I18+$C17</f>
      </c>
      <c r="K18" s="16">
        <f>J18+$C17</f>
      </c>
      <c r="L18" s="16">
        <f>K18+$C17</f>
      </c>
      <c r="M18" s="16">
        <f>L18+$C17</f>
      </c>
      <c r="N18" s="16">
        <f>M18+$C17</f>
      </c>
      <c r="O18" s="17">
        <f>N18+$C17</f>
      </c>
    </row>
    <row x14ac:dyDescent="0.25" r="19" customHeight="1" ht="18.75">
      <c r="A19" s="1"/>
      <c r="B19" s="1"/>
      <c r="C19" s="2"/>
      <c r="D19" s="7" t="s">
        <v>13</v>
      </c>
      <c r="E19" s="15">
        <f>ROUNDUP($E$5/$C17,0)*$C17</f>
      </c>
      <c r="F19" s="16">
        <f>$E19-$E$5</f>
      </c>
      <c r="G19" s="16">
        <f>F19+$C17</f>
      </c>
      <c r="H19" s="16">
        <f>G19+$C17</f>
      </c>
      <c r="I19" s="16">
        <f>H19+$C17</f>
      </c>
      <c r="J19" s="16">
        <f>I19+$C17</f>
      </c>
      <c r="K19" s="16">
        <f>J19+$C17</f>
      </c>
      <c r="L19" s="16">
        <f>K19+$C17</f>
      </c>
      <c r="M19" s="16">
        <f>L19+$C17</f>
      </c>
      <c r="N19" s="16">
        <f>M19+$C17</f>
      </c>
      <c r="O19" s="17">
        <f>N19+$C17</f>
      </c>
    </row>
    <row x14ac:dyDescent="0.25" r="20" customHeight="1" ht="18.75">
      <c r="A20" s="1"/>
      <c r="B20" s="1"/>
      <c r="C20" s="2"/>
      <c r="D20" s="9" t="s">
        <v>14</v>
      </c>
      <c r="E20" s="15">
        <f>ROUNDUP($E$6/$C17,0)*$C17</f>
      </c>
      <c r="F20" s="16">
        <f>$E20-$E$6</f>
      </c>
      <c r="G20" s="16">
        <f>F20+$C17</f>
      </c>
      <c r="H20" s="16">
        <f>G20+$C17</f>
      </c>
      <c r="I20" s="16">
        <f>H20+$C17</f>
      </c>
      <c r="J20" s="16">
        <f>I20+$C17</f>
      </c>
      <c r="K20" s="16">
        <f>J20+$C17</f>
      </c>
      <c r="L20" s="16">
        <f>K20+$C17</f>
      </c>
      <c r="M20" s="16">
        <f>L20+$C17</f>
      </c>
      <c r="N20" s="16">
        <f>M20+$C17</f>
      </c>
      <c r="O20" s="17">
        <f>N20+$C17</f>
      </c>
    </row>
    <row x14ac:dyDescent="0.25" r="21" customHeight="1" ht="19.5">
      <c r="A21" s="1"/>
      <c r="B21" s="1" t="s">
        <v>17</v>
      </c>
      <c r="C21" s="11">
        <f>60*2</f>
      </c>
      <c r="D21" s="4" t="s">
        <v>11</v>
      </c>
      <c r="E21" s="12">
        <f>ROUNDUP($E$3/$C21,0)*$C21</f>
      </c>
      <c r="F21" s="13">
        <f>$E21-$E$3</f>
      </c>
      <c r="G21" s="13">
        <f>F21+$C21</f>
      </c>
      <c r="H21" s="13">
        <f>G21+$C21</f>
      </c>
      <c r="I21" s="13">
        <f>H21+$C21</f>
      </c>
      <c r="J21" s="13">
        <f>I21+$C21</f>
      </c>
      <c r="K21" s="13">
        <f>J21+$C21</f>
      </c>
      <c r="L21" s="13">
        <f>K21+$C21</f>
      </c>
      <c r="M21" s="13">
        <f>L21+$C21</f>
      </c>
      <c r="N21" s="13">
        <f>M21+$C21</f>
      </c>
      <c r="O21" s="14">
        <f>N21+$C21</f>
      </c>
    </row>
    <row x14ac:dyDescent="0.25" r="22" customHeight="1" ht="18.75">
      <c r="A22" s="1"/>
      <c r="B22" s="1"/>
      <c r="C22" s="2"/>
      <c r="D22" s="7" t="s">
        <v>12</v>
      </c>
      <c r="E22" s="15">
        <f>ROUNDUP($E$4/$C21,0)*$C21</f>
      </c>
      <c r="F22" s="16">
        <f>$E22-$E$4</f>
      </c>
      <c r="G22" s="16">
        <f>F22+$C21</f>
      </c>
      <c r="H22" s="16">
        <f>G22+$C21</f>
      </c>
      <c r="I22" s="16">
        <f>H22+$C21</f>
      </c>
      <c r="J22" s="16">
        <f>I22+$C21</f>
      </c>
      <c r="K22" s="16">
        <f>J22+$C21</f>
      </c>
      <c r="L22" s="16">
        <f>K22+$C21</f>
      </c>
      <c r="M22" s="16">
        <f>L22+$C21</f>
      </c>
      <c r="N22" s="16">
        <f>M22+$C21</f>
      </c>
      <c r="O22" s="17">
        <f>N22+$C21</f>
      </c>
    </row>
    <row x14ac:dyDescent="0.25" r="23" customHeight="1" ht="18.75">
      <c r="A23" s="1"/>
      <c r="B23" s="1"/>
      <c r="C23" s="2"/>
      <c r="D23" s="7" t="s">
        <v>13</v>
      </c>
      <c r="E23" s="15">
        <f>ROUNDUP($E$5/$C21,0)*$C21</f>
      </c>
      <c r="F23" s="16">
        <f>$E23-$E$5</f>
      </c>
      <c r="G23" s="16">
        <f>F23+$C21</f>
      </c>
      <c r="H23" s="16">
        <f>G23+$C21</f>
      </c>
      <c r="I23" s="16">
        <f>H23+$C21</f>
      </c>
      <c r="J23" s="16">
        <f>I23+$C21</f>
      </c>
      <c r="K23" s="16">
        <f>J23+$C21</f>
      </c>
      <c r="L23" s="16">
        <f>K23+$C21</f>
      </c>
      <c r="M23" s="16">
        <f>L23+$C21</f>
      </c>
      <c r="N23" s="16">
        <f>M23+$C21</f>
      </c>
      <c r="O23" s="17">
        <f>N23+$C21</f>
      </c>
    </row>
    <row x14ac:dyDescent="0.25" r="24" customHeight="1" ht="18.75">
      <c r="A24" s="1"/>
      <c r="B24" s="1"/>
      <c r="C24" s="2"/>
      <c r="D24" s="9" t="s">
        <v>14</v>
      </c>
      <c r="E24" s="15">
        <f>ROUNDUP($E$6/$C21,0)*$C21</f>
      </c>
      <c r="F24" s="16">
        <f>$E24-$E$6</f>
      </c>
      <c r="G24" s="16">
        <f>F24+$C21</f>
      </c>
      <c r="H24" s="16">
        <f>G24+$C21</f>
      </c>
      <c r="I24" s="16">
        <f>H24+$C21</f>
      </c>
      <c r="J24" s="16">
        <f>I24+$C21</f>
      </c>
      <c r="K24" s="16">
        <f>J24+$C21</f>
      </c>
      <c r="L24" s="16">
        <f>K24+$C21</f>
      </c>
      <c r="M24" s="16">
        <f>L24+$C21</f>
      </c>
      <c r="N24" s="16">
        <f>M24+$C21</f>
      </c>
      <c r="O24" s="17">
        <f>N24+$C21</f>
      </c>
    </row>
    <row x14ac:dyDescent="0.25" r="25" customHeight="1" ht="19.5">
      <c r="A25" s="1"/>
      <c r="B25" s="1" t="s">
        <v>18</v>
      </c>
      <c r="C25" s="11">
        <f>60*3</f>
      </c>
      <c r="D25" s="4" t="s">
        <v>11</v>
      </c>
      <c r="E25" s="12">
        <f>ROUNDUP($E$3/$C25,0)*$C25</f>
      </c>
      <c r="F25" s="13">
        <f>$E25-$E$3</f>
      </c>
      <c r="G25" s="13">
        <f>F25+$C25</f>
      </c>
      <c r="H25" s="13">
        <f>G25+$C25</f>
      </c>
      <c r="I25" s="13">
        <f>H25+$C25</f>
      </c>
      <c r="J25" s="13">
        <f>I25+$C25</f>
      </c>
      <c r="K25" s="13">
        <f>J25+$C25</f>
      </c>
      <c r="L25" s="13">
        <f>K25+$C25</f>
      </c>
      <c r="M25" s="13">
        <f>L25+$C25</f>
      </c>
      <c r="N25" s="13">
        <f>M25+$C25</f>
      </c>
      <c r="O25" s="14">
        <f>N25+$C25</f>
      </c>
    </row>
    <row x14ac:dyDescent="0.25" r="26" customHeight="1" ht="18.75">
      <c r="A26" s="1"/>
      <c r="B26" s="1"/>
      <c r="C26" s="2"/>
      <c r="D26" s="7" t="s">
        <v>12</v>
      </c>
      <c r="E26" s="15">
        <f>ROUNDUP($E$4/$C25,0)*$C25</f>
      </c>
      <c r="F26" s="16">
        <f>$E26-$E$4</f>
      </c>
      <c r="G26" s="16">
        <f>F26+$C25</f>
      </c>
      <c r="H26" s="16">
        <f>G26+$C25</f>
      </c>
      <c r="I26" s="16">
        <f>H26+$C25</f>
      </c>
      <c r="J26" s="16">
        <f>I26+$C25</f>
      </c>
      <c r="K26" s="16">
        <f>J26+$C25</f>
      </c>
      <c r="L26" s="16">
        <f>K26+$C25</f>
      </c>
      <c r="M26" s="16">
        <f>L26+$C25</f>
      </c>
      <c r="N26" s="16">
        <f>M26+$C25</f>
      </c>
      <c r="O26" s="17">
        <f>N26+$C25</f>
      </c>
    </row>
    <row x14ac:dyDescent="0.25" r="27" customHeight="1" ht="18.75">
      <c r="A27" s="1"/>
      <c r="B27" s="1"/>
      <c r="C27" s="2"/>
      <c r="D27" s="7" t="s">
        <v>13</v>
      </c>
      <c r="E27" s="15">
        <f>ROUNDUP($E$5/$C25,0)*$C25</f>
      </c>
      <c r="F27" s="16">
        <f>$E27-$E$5</f>
      </c>
      <c r="G27" s="16">
        <f>F27+$C25</f>
      </c>
      <c r="H27" s="16">
        <f>G27+$C25</f>
      </c>
      <c r="I27" s="16">
        <f>H27+$C25</f>
      </c>
      <c r="J27" s="16">
        <f>I27+$C25</f>
      </c>
      <c r="K27" s="16">
        <f>J27+$C25</f>
      </c>
      <c r="L27" s="16">
        <f>K27+$C25</f>
      </c>
      <c r="M27" s="16">
        <f>L27+$C25</f>
      </c>
      <c r="N27" s="16">
        <f>M27+$C25</f>
      </c>
      <c r="O27" s="17">
        <f>N27+$C25</f>
      </c>
    </row>
    <row x14ac:dyDescent="0.25" r="28" customHeight="1" ht="18.75">
      <c r="A28" s="1"/>
      <c r="B28" s="1"/>
      <c r="C28" s="2"/>
      <c r="D28" s="9" t="s">
        <v>14</v>
      </c>
      <c r="E28" s="15">
        <f>ROUNDUP($E$6/$C25,0)*$C25</f>
      </c>
      <c r="F28" s="16">
        <f>$E28-$E$6</f>
      </c>
      <c r="G28" s="16">
        <f>F28+$C25</f>
      </c>
      <c r="H28" s="16">
        <f>G28+$C25</f>
      </c>
      <c r="I28" s="16">
        <f>H28+$C25</f>
      </c>
      <c r="J28" s="16">
        <f>I28+$C25</f>
      </c>
      <c r="K28" s="16">
        <f>J28+$C25</f>
      </c>
      <c r="L28" s="16">
        <f>K28+$C25</f>
      </c>
      <c r="M28" s="16">
        <f>L28+$C25</f>
      </c>
      <c r="N28" s="16">
        <f>M28+$C25</f>
      </c>
      <c r="O28" s="17">
        <f>N28+$C25</f>
      </c>
    </row>
    <row x14ac:dyDescent="0.25" r="29" customHeight="1" ht="19.5">
      <c r="A29" s="1"/>
      <c r="B29" s="1" t="s">
        <v>19</v>
      </c>
      <c r="C29" s="11">
        <f>60*5</f>
      </c>
      <c r="D29" s="4" t="s">
        <v>11</v>
      </c>
      <c r="E29" s="12">
        <f>ROUNDUP($E$3/$C29,0)*$C29</f>
      </c>
      <c r="F29" s="13">
        <f>$E29-$E$3</f>
      </c>
      <c r="G29" s="13">
        <f>F29+$C29</f>
      </c>
      <c r="H29" s="13">
        <f>G29+$C29</f>
      </c>
      <c r="I29" s="13">
        <f>H29+$C29</f>
      </c>
      <c r="J29" s="13">
        <f>I29+$C29</f>
      </c>
      <c r="K29" s="13">
        <f>J29+$C29</f>
      </c>
      <c r="L29" s="13">
        <f>K29+$C29</f>
      </c>
      <c r="M29" s="13">
        <f>L29+$C29</f>
      </c>
      <c r="N29" s="13">
        <f>M29+$C29</f>
      </c>
      <c r="O29" s="14">
        <f>N29+$C29</f>
      </c>
    </row>
    <row x14ac:dyDescent="0.25" r="30" customHeight="1" ht="18.75">
      <c r="A30" s="1"/>
      <c r="B30" s="1"/>
      <c r="C30" s="2"/>
      <c r="D30" s="7" t="s">
        <v>12</v>
      </c>
      <c r="E30" s="15">
        <f>ROUNDUP($E$4/$C29,0)*$C29</f>
      </c>
      <c r="F30" s="16">
        <f>$E30-$E$4</f>
      </c>
      <c r="G30" s="16">
        <f>F30+$C29</f>
      </c>
      <c r="H30" s="16">
        <f>G30+$C29</f>
      </c>
      <c r="I30" s="16">
        <f>H30+$C29</f>
      </c>
      <c r="J30" s="16">
        <f>I30+$C29</f>
      </c>
      <c r="K30" s="16">
        <f>J30+$C29</f>
      </c>
      <c r="L30" s="16">
        <f>K30+$C29</f>
      </c>
      <c r="M30" s="16">
        <f>L30+$C29</f>
      </c>
      <c r="N30" s="16">
        <f>M30+$C29</f>
      </c>
      <c r="O30" s="17">
        <f>N30+$C29</f>
      </c>
    </row>
    <row x14ac:dyDescent="0.25" r="31" customHeight="1" ht="18.75">
      <c r="A31" s="1"/>
      <c r="B31" s="1"/>
      <c r="C31" s="2"/>
      <c r="D31" s="7" t="s">
        <v>13</v>
      </c>
      <c r="E31" s="15">
        <f>ROUNDUP($E$5/$C29,0)*$C29</f>
      </c>
      <c r="F31" s="16">
        <f>$E31-$E$5</f>
      </c>
      <c r="G31" s="16">
        <f>F31+$C29</f>
      </c>
      <c r="H31" s="16">
        <f>G31+$C29</f>
      </c>
      <c r="I31" s="16">
        <f>H31+$C29</f>
      </c>
      <c r="J31" s="16">
        <f>I31+$C29</f>
      </c>
      <c r="K31" s="16">
        <f>J31+$C29</f>
      </c>
      <c r="L31" s="16">
        <f>K31+$C29</f>
      </c>
      <c r="M31" s="16">
        <f>L31+$C29</f>
      </c>
      <c r="N31" s="16">
        <f>M31+$C29</f>
      </c>
      <c r="O31" s="17">
        <f>N31+$C29</f>
      </c>
    </row>
    <row x14ac:dyDescent="0.25" r="32" customHeight="1" ht="18.75">
      <c r="A32" s="1"/>
      <c r="B32" s="1"/>
      <c r="C32" s="2"/>
      <c r="D32" s="9" t="s">
        <v>14</v>
      </c>
      <c r="E32" s="18">
        <f>ROUNDUP($E$6/$C29,0)*$C29</f>
      </c>
      <c r="F32" s="19">
        <f>$E32-$E$6</f>
      </c>
      <c r="G32" s="19">
        <f>F32+$C29</f>
      </c>
      <c r="H32" s="19">
        <f>G32+$C29</f>
      </c>
      <c r="I32" s="19">
        <f>H32+$C29</f>
      </c>
      <c r="J32" s="19">
        <f>I32+$C29</f>
      </c>
      <c r="K32" s="19">
        <f>J32+$C29</f>
      </c>
      <c r="L32" s="19">
        <f>K32+$C29</f>
      </c>
      <c r="M32" s="19">
        <f>L32+$C29</f>
      </c>
      <c r="N32" s="19">
        <f>M32+$C29</f>
      </c>
      <c r="O32" s="20">
        <f>N32+$C29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2022-05-07T04:43:12.114Z</dcterms:created>
  <dcterms:modified xsi:type="dcterms:W3CDTF">2022-05-07T04:43:12.114Z</dcterms:modified>
</cp:coreProperties>
</file>