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ajdep\AppData\Roaming\.minecraft\saves\test (1)\datapacks\DeathCurse\"/>
    </mc:Choice>
  </mc:AlternateContent>
  <xr:revisionPtr revIDLastSave="0" documentId="13_ncr:1_{8EA4894A-D67E-4C80-B92B-0E1EC1A25160}" xr6:coauthVersionLast="47" xr6:coauthVersionMax="47" xr10:uidLastSave="{00000000-0000-0000-0000-000000000000}"/>
  <bookViews>
    <workbookView xWindow="-33090" yWindow="1065" windowWidth="29220" windowHeight="1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G13" i="1" s="1"/>
  <c r="H13" i="1" s="1"/>
  <c r="I13" i="1" s="1"/>
  <c r="J13" i="1" s="1"/>
  <c r="K13" i="1" s="1"/>
  <c r="L13" i="1" s="1"/>
  <c r="M13" i="1" s="1"/>
  <c r="N13" i="1" s="1"/>
  <c r="E14" i="1"/>
  <c r="F14" i="1" s="1"/>
  <c r="G14" i="1" s="1"/>
  <c r="H14" i="1" s="1"/>
  <c r="I14" i="1" s="1"/>
  <c r="J14" i="1" s="1"/>
  <c r="K14" i="1" s="1"/>
  <c r="L14" i="1" s="1"/>
  <c r="M14" i="1" s="1"/>
  <c r="N14" i="1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E17" i="1"/>
  <c r="F17" i="1" s="1"/>
  <c r="G17" i="1" s="1"/>
  <c r="H17" i="1" s="1"/>
  <c r="I17" i="1" s="1"/>
  <c r="J17" i="1" s="1"/>
  <c r="K17" i="1" s="1"/>
  <c r="L17" i="1" s="1"/>
  <c r="M17" i="1" s="1"/>
  <c r="N17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E20" i="1"/>
  <c r="F20" i="1" s="1"/>
  <c r="G20" i="1" s="1"/>
  <c r="H20" i="1" s="1"/>
  <c r="I20" i="1" s="1"/>
  <c r="J20" i="1" s="1"/>
  <c r="K20" i="1" s="1"/>
  <c r="L20" i="1" s="1"/>
  <c r="M20" i="1" s="1"/>
  <c r="N20" i="1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E22" i="1"/>
  <c r="F22" i="1" s="1"/>
  <c r="G22" i="1" s="1"/>
  <c r="H22" i="1" s="1"/>
  <c r="I22" i="1" s="1"/>
  <c r="J22" i="1" s="1"/>
  <c r="K22" i="1" s="1"/>
  <c r="L22" i="1" s="1"/>
  <c r="M22" i="1" s="1"/>
  <c r="N22" i="1" s="1"/>
  <c r="E23" i="1"/>
  <c r="F23" i="1" s="1"/>
  <c r="G23" i="1" s="1"/>
  <c r="H23" i="1" s="1"/>
  <c r="I23" i="1" s="1"/>
  <c r="J23" i="1" s="1"/>
  <c r="K23" i="1" s="1"/>
  <c r="L23" i="1" s="1"/>
  <c r="M23" i="1" s="1"/>
  <c r="N23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E25" i="1"/>
  <c r="F25" i="1" s="1"/>
  <c r="G25" i="1" s="1"/>
  <c r="H25" i="1" s="1"/>
  <c r="I25" i="1" s="1"/>
  <c r="J25" i="1" s="1"/>
  <c r="K25" i="1" s="1"/>
  <c r="L25" i="1" s="1"/>
  <c r="M25" i="1" s="1"/>
  <c r="N25" i="1" s="1"/>
  <c r="E26" i="1"/>
  <c r="F26" i="1" s="1"/>
  <c r="G26" i="1" s="1"/>
  <c r="H26" i="1" s="1"/>
  <c r="I26" i="1" s="1"/>
  <c r="J26" i="1" s="1"/>
  <c r="K26" i="1" s="1"/>
  <c r="L26" i="1" s="1"/>
  <c r="M26" i="1" s="1"/>
  <c r="N26" i="1" s="1"/>
  <c r="E27" i="1"/>
  <c r="F27" i="1" s="1"/>
  <c r="G27" i="1" s="1"/>
  <c r="H27" i="1" s="1"/>
  <c r="I27" i="1" s="1"/>
  <c r="J27" i="1" s="1"/>
  <c r="K27" i="1" s="1"/>
  <c r="L27" i="1" s="1"/>
  <c r="M27" i="1" s="1"/>
  <c r="N27" i="1" s="1"/>
  <c r="E28" i="1"/>
  <c r="F28" i="1" s="1"/>
  <c r="G28" i="1" s="1"/>
  <c r="H28" i="1" s="1"/>
  <c r="I28" i="1" s="1"/>
  <c r="J28" i="1" s="1"/>
  <c r="K28" i="1" s="1"/>
  <c r="L28" i="1" s="1"/>
  <c r="M28" i="1" s="1"/>
  <c r="N28" i="1" s="1"/>
  <c r="E29" i="1"/>
  <c r="F29" i="1" s="1"/>
  <c r="G29" i="1" s="1"/>
  <c r="H29" i="1" s="1"/>
  <c r="I29" i="1" s="1"/>
  <c r="J29" i="1" s="1"/>
  <c r="K29" i="1" s="1"/>
  <c r="L29" i="1" s="1"/>
  <c r="M29" i="1" s="1"/>
  <c r="N29" i="1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E31" i="1"/>
  <c r="F31" i="1" s="1"/>
  <c r="G31" i="1" s="1"/>
  <c r="H31" i="1" s="1"/>
  <c r="I31" i="1" s="1"/>
  <c r="J31" i="1" s="1"/>
  <c r="K31" i="1" s="1"/>
  <c r="L31" i="1" s="1"/>
  <c r="M31" i="1" s="1"/>
  <c r="N31" i="1" s="1"/>
  <c r="E32" i="1"/>
  <c r="F32" i="1" s="1"/>
  <c r="G32" i="1" s="1"/>
  <c r="H32" i="1" s="1"/>
  <c r="I32" i="1" s="1"/>
  <c r="J32" i="1" s="1"/>
  <c r="K32" i="1" s="1"/>
  <c r="L32" i="1" s="1"/>
  <c r="M32" i="1" s="1"/>
  <c r="N32" i="1" s="1"/>
  <c r="E12" i="1"/>
  <c r="F12" i="1" s="1"/>
  <c r="E11" i="1"/>
  <c r="F11" i="1" s="1"/>
  <c r="E10" i="1"/>
  <c r="F10" i="1" s="1"/>
  <c r="E9" i="1"/>
  <c r="F9" i="1" s="1"/>
  <c r="C29" i="1"/>
  <c r="C25" i="1"/>
  <c r="C21" i="1"/>
  <c r="C17" i="1"/>
  <c r="G9" i="1" l="1"/>
  <c r="H9" i="1" s="1"/>
  <c r="I9" i="1" s="1"/>
  <c r="J9" i="1" s="1"/>
  <c r="K9" i="1" s="1"/>
  <c r="L9" i="1" s="1"/>
  <c r="M9" i="1" s="1"/>
  <c r="N9" i="1" s="1"/>
  <c r="G10" i="1"/>
  <c r="H10" i="1" s="1"/>
  <c r="I10" i="1" s="1"/>
  <c r="J10" i="1" s="1"/>
  <c r="K10" i="1" s="1"/>
  <c r="L10" i="1" s="1"/>
  <c r="M10" i="1" s="1"/>
  <c r="N10" i="1" s="1"/>
  <c r="G11" i="1"/>
  <c r="H11" i="1" s="1"/>
  <c r="I11" i="1" s="1"/>
  <c r="J11" i="1" s="1"/>
  <c r="K11" i="1" s="1"/>
  <c r="L11" i="1" s="1"/>
  <c r="M11" i="1" s="1"/>
  <c r="N11" i="1" s="1"/>
  <c r="G12" i="1"/>
  <c r="H12" i="1" s="1"/>
  <c r="I12" i="1" s="1"/>
  <c r="J12" i="1" s="1"/>
  <c r="K12" i="1" s="1"/>
  <c r="L12" i="1" s="1"/>
  <c r="M12" i="1" s="1"/>
  <c r="N12" i="1" s="1"/>
</calcChain>
</file>

<file path=xl/sharedStrings.xml><?xml version="1.0" encoding="utf-8"?>
<sst xmlns="http://schemas.openxmlformats.org/spreadsheetml/2006/main" count="15" uniqueCount="14">
  <si>
    <t>values</t>
  </si>
  <si>
    <t>effect cd</t>
  </si>
  <si>
    <t>in seconds</t>
  </si>
  <si>
    <t>from 0 timer values</t>
  </si>
  <si>
    <t>30s</t>
  </si>
  <si>
    <t>45s</t>
  </si>
  <si>
    <t>1m40s</t>
  </si>
  <si>
    <t>2m</t>
  </si>
  <si>
    <t>3m</t>
  </si>
  <si>
    <t>5m</t>
  </si>
  <si>
    <t>offset</t>
  </si>
  <si>
    <t>git update-index --skip-worktree effect_times_calculator.xlsx</t>
  </si>
  <si>
    <t>Then use the empty offset value spaces to the left to fill the table with time values that will trigger curse cooldown effects.</t>
  </si>
  <si>
    <t>To stop tracking this file run: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</si>
</sst>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9" tint="-0.499984740745262"/>
      <name val="Consolas"/>
      <family val="3"/>
    </font>
    <font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NumberFormat="1" applyFont="1" applyBorder="1" applyAlignment="1"/>
    <xf numFmtId="0" fontId="0" fillId="0" borderId="1" xfId="0" applyNumberFormat="1" applyBorder="1" applyAlignment="1"/>
    <xf numFmtId="0" fontId="2" fillId="4" borderId="4" xfId="0" applyNumberFormat="1" applyFont="1" applyFill="1" applyBorder="1" applyAlignment="1"/>
    <xf numFmtId="0" fontId="2" fillId="4" borderId="6" xfId="0" applyNumberFormat="1" applyFont="1" applyFill="1" applyBorder="1" applyAlignment="1"/>
    <xf numFmtId="0" fontId="2" fillId="4" borderId="8" xfId="0" applyNumberFormat="1" applyFont="1" applyFill="1" applyBorder="1" applyAlignment="1"/>
    <xf numFmtId="0" fontId="2" fillId="0" borderId="1" xfId="0" applyNumberFormat="1" applyFont="1" applyBorder="1" applyAlignment="1"/>
    <xf numFmtId="0" fontId="2" fillId="3" borderId="2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5" xfId="0" applyNumberFormat="1" applyFont="1" applyFill="1" applyBorder="1" applyAlignment="1"/>
    <xf numFmtId="0" fontId="2" fillId="3" borderId="1" xfId="0" applyNumberFormat="1" applyFont="1" applyFill="1" applyBorder="1" applyAlignment="1"/>
    <xf numFmtId="0" fontId="2" fillId="2" borderId="1" xfId="0" applyNumberFormat="1" applyFont="1" applyFill="1" applyBorder="1" applyAlignment="1"/>
    <xf numFmtId="0" fontId="2" fillId="2" borderId="7" xfId="0" applyNumberFormat="1" applyFont="1" applyFill="1" applyBorder="1" applyAlignment="1"/>
    <xf numFmtId="0" fontId="2" fillId="3" borderId="3" xfId="0" applyNumberFormat="1" applyFont="1" applyFill="1" applyBorder="1" applyAlignment="1"/>
    <xf numFmtId="0" fontId="2" fillId="2" borderId="3" xfId="0" applyNumberFormat="1" applyFont="1" applyFill="1" applyBorder="1" applyAlignment="1"/>
    <xf numFmtId="0" fontId="2" fillId="2" borderId="9" xfId="0" applyNumberFormat="1" applyFont="1" applyFill="1" applyBorder="1" applyAlignment="1"/>
    <xf numFmtId="0" fontId="2" fillId="3" borderId="5" xfId="0" applyNumberFormat="1" applyFont="1" applyFill="1" applyBorder="1" applyAlignment="1"/>
    <xf numFmtId="0" fontId="2" fillId="3" borderId="7" xfId="0" applyNumberFormat="1" applyFont="1" applyFill="1" applyBorder="1" applyAlignment="1"/>
    <xf numFmtId="0" fontId="2" fillId="3" borderId="9" xfId="0" applyNumberFormat="1" applyFont="1" applyFill="1" applyBorder="1" applyAlignment="1"/>
    <xf numFmtId="0" fontId="0" fillId="0" borderId="4" xfId="0" applyNumberFormat="1" applyBorder="1" applyAlignment="1">
      <alignment horizontal="left" wrapText="1"/>
    </xf>
    <xf numFmtId="0" fontId="0" fillId="0" borderId="2" xfId="0" applyNumberFormat="1" applyBorder="1" applyAlignment="1">
      <alignment horizontal="left" wrapText="1"/>
    </xf>
    <xf numFmtId="0" fontId="0" fillId="0" borderId="5" xfId="0" applyNumberFormat="1" applyBorder="1" applyAlignment="1">
      <alignment horizontal="left" wrapText="1"/>
    </xf>
    <xf numFmtId="0" fontId="4" fillId="0" borderId="6" xfId="0" applyNumberFormat="1" applyFont="1" applyBorder="1" applyAlignment="1"/>
    <xf numFmtId="0" fontId="3" fillId="0" borderId="1" xfId="0" applyNumberFormat="1" applyFont="1" applyBorder="1" applyAlignment="1">
      <alignment vertical="top"/>
    </xf>
    <xf numFmtId="0" fontId="3" fillId="0" borderId="7" xfId="0" applyNumberFormat="1" applyFont="1" applyBorder="1" applyAlignment="1">
      <alignment vertical="top"/>
    </xf>
    <xf numFmtId="0" fontId="0" fillId="0" borderId="6" xfId="0" applyNumberFormat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top" wrapText="1"/>
    </xf>
    <xf numFmtId="0" fontId="0" fillId="0" borderId="7" xfId="0" applyNumberFormat="1" applyBorder="1" applyAlignment="1">
      <alignment horizontal="left" vertical="top" wrapText="1"/>
    </xf>
    <xf numFmtId="0" fontId="0" fillId="0" borderId="8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9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N32"/>
  <sheetViews>
    <sheetView tabSelected="1" workbookViewId="0">
      <selection activeCell="Q11" sqref="Q11"/>
    </sheetView>
  </sheetViews>
  <sheetFormatPr defaultRowHeight="15" customHeight="1" x14ac:dyDescent="0.25"/>
  <cols>
    <col min="1" max="2" width="9.140625" style="2" customWidth="1"/>
    <col min="3" max="3" width="10.28515625" style="2" bestFit="1" customWidth="1"/>
    <col min="4" max="14" width="9.140625" style="2" customWidth="1"/>
    <col min="15" max="16384" width="9.140625" style="2"/>
  </cols>
  <sheetData>
    <row r="1" spans="2:14" ht="15" customHeight="1" x14ac:dyDescent="0.25">
      <c r="C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5" customHeight="1" x14ac:dyDescent="0.25">
      <c r="B2" s="2" t="s">
        <v>10</v>
      </c>
      <c r="C2" s="1" t="s">
        <v>0</v>
      </c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 x14ac:dyDescent="0.25">
      <c r="B3" s="3">
        <v>1</v>
      </c>
      <c r="C3" s="16"/>
      <c r="E3" s="19" t="s">
        <v>13</v>
      </c>
      <c r="F3" s="20"/>
      <c r="G3" s="20"/>
      <c r="H3" s="20"/>
      <c r="I3" s="20"/>
      <c r="J3" s="20"/>
      <c r="K3" s="20"/>
      <c r="L3" s="20"/>
      <c r="M3" s="20"/>
      <c r="N3" s="21"/>
    </row>
    <row r="4" spans="2:14" ht="15" customHeight="1" x14ac:dyDescent="0.25">
      <c r="B4" s="4">
        <v>2</v>
      </c>
      <c r="C4" s="17"/>
      <c r="E4" s="22" t="s">
        <v>11</v>
      </c>
      <c r="F4" s="23"/>
      <c r="G4" s="23"/>
      <c r="H4" s="23"/>
      <c r="I4" s="23"/>
      <c r="J4" s="23"/>
      <c r="K4" s="23"/>
      <c r="L4" s="23"/>
      <c r="M4" s="23"/>
      <c r="N4" s="24"/>
    </row>
    <row r="5" spans="2:14" ht="15" customHeight="1" x14ac:dyDescent="0.25">
      <c r="B5" s="4">
        <v>3</v>
      </c>
      <c r="C5" s="17"/>
      <c r="E5" s="25" t="s">
        <v>12</v>
      </c>
      <c r="F5" s="26"/>
      <c r="G5" s="26"/>
      <c r="H5" s="26"/>
      <c r="I5" s="26"/>
      <c r="J5" s="26"/>
      <c r="K5" s="26"/>
      <c r="L5" s="26"/>
      <c r="M5" s="26"/>
      <c r="N5" s="27"/>
    </row>
    <row r="6" spans="2:14" ht="15" customHeight="1" x14ac:dyDescent="0.25">
      <c r="B6" s="5">
        <v>4</v>
      </c>
      <c r="C6" s="18"/>
      <c r="E6" s="28"/>
      <c r="F6" s="29"/>
      <c r="G6" s="29"/>
      <c r="H6" s="29"/>
      <c r="I6" s="29"/>
      <c r="J6" s="29"/>
      <c r="K6" s="29"/>
      <c r="L6" s="29"/>
      <c r="M6" s="29"/>
      <c r="N6" s="30"/>
    </row>
    <row r="7" spans="2:14" ht="15" customHeight="1" x14ac:dyDescent="0.25">
      <c r="C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ht="15" customHeight="1" x14ac:dyDescent="0.25">
      <c r="B8" s="2" t="s">
        <v>1</v>
      </c>
      <c r="C8" s="1" t="s">
        <v>2</v>
      </c>
      <c r="D8" s="2" t="s">
        <v>10</v>
      </c>
      <c r="E8" s="1" t="s">
        <v>3</v>
      </c>
      <c r="F8" s="1"/>
      <c r="G8" s="1"/>
      <c r="H8" s="1"/>
      <c r="I8" s="1"/>
      <c r="J8" s="1"/>
      <c r="K8" s="1"/>
      <c r="L8" s="1"/>
      <c r="M8" s="1"/>
      <c r="N8" s="1"/>
    </row>
    <row r="9" spans="2:14" ht="15" customHeight="1" x14ac:dyDescent="0.25">
      <c r="B9" s="2" t="s">
        <v>4</v>
      </c>
      <c r="C9" s="6">
        <v>30</v>
      </c>
      <c r="D9" s="3">
        <v>1</v>
      </c>
      <c r="E9" s="7">
        <f>ROUNDUP($C$3/$C9,0)*$C9-$C$3</f>
        <v>0</v>
      </c>
      <c r="F9" s="7">
        <f>$E9+$C9</f>
        <v>30</v>
      </c>
      <c r="G9" s="7">
        <f t="shared" ref="G9:N9" si="0">F9+$C9</f>
        <v>60</v>
      </c>
      <c r="H9" s="7">
        <f t="shared" si="0"/>
        <v>90</v>
      </c>
      <c r="I9" s="7">
        <f t="shared" si="0"/>
        <v>120</v>
      </c>
      <c r="J9" s="7">
        <f t="shared" si="0"/>
        <v>150</v>
      </c>
      <c r="K9" s="8">
        <f t="shared" si="0"/>
        <v>180</v>
      </c>
      <c r="L9" s="8">
        <f t="shared" si="0"/>
        <v>210</v>
      </c>
      <c r="M9" s="8">
        <f t="shared" si="0"/>
        <v>240</v>
      </c>
      <c r="N9" s="9">
        <f t="shared" si="0"/>
        <v>270</v>
      </c>
    </row>
    <row r="10" spans="2:14" ht="15" customHeight="1" x14ac:dyDescent="0.25">
      <c r="C10" s="1"/>
      <c r="D10" s="4">
        <v>2</v>
      </c>
      <c r="E10" s="10">
        <f>ROUNDUP($C$4/$C9,0)*$C9-$C$4</f>
        <v>0</v>
      </c>
      <c r="F10" s="10">
        <f>$E10+$C9</f>
        <v>30</v>
      </c>
      <c r="G10" s="10">
        <f t="shared" ref="G10:N10" si="1">F10+$C9</f>
        <v>60</v>
      </c>
      <c r="H10" s="10">
        <f t="shared" si="1"/>
        <v>90</v>
      </c>
      <c r="I10" s="10">
        <f t="shared" si="1"/>
        <v>120</v>
      </c>
      <c r="J10" s="10">
        <f t="shared" si="1"/>
        <v>150</v>
      </c>
      <c r="K10" s="11">
        <f t="shared" si="1"/>
        <v>180</v>
      </c>
      <c r="L10" s="11">
        <f t="shared" si="1"/>
        <v>210</v>
      </c>
      <c r="M10" s="11">
        <f t="shared" si="1"/>
        <v>240</v>
      </c>
      <c r="N10" s="12">
        <f t="shared" si="1"/>
        <v>270</v>
      </c>
    </row>
    <row r="11" spans="2:14" ht="15" customHeight="1" x14ac:dyDescent="0.25">
      <c r="C11" s="1"/>
      <c r="D11" s="4">
        <v>3</v>
      </c>
      <c r="E11" s="10">
        <f>ROUNDUP($C$5/$C9,0)*$C9-$C$5</f>
        <v>0</v>
      </c>
      <c r="F11" s="10">
        <f>$E11+$C9</f>
        <v>30</v>
      </c>
      <c r="G11" s="10">
        <f t="shared" ref="G11:N11" si="2">F11+$C9</f>
        <v>60</v>
      </c>
      <c r="H11" s="10">
        <f t="shared" si="2"/>
        <v>90</v>
      </c>
      <c r="I11" s="10">
        <f t="shared" si="2"/>
        <v>120</v>
      </c>
      <c r="J11" s="10">
        <f t="shared" si="2"/>
        <v>150</v>
      </c>
      <c r="K11" s="11">
        <f t="shared" si="2"/>
        <v>180</v>
      </c>
      <c r="L11" s="11">
        <f t="shared" si="2"/>
        <v>210</v>
      </c>
      <c r="M11" s="11">
        <f t="shared" si="2"/>
        <v>240</v>
      </c>
      <c r="N11" s="12">
        <f t="shared" si="2"/>
        <v>270</v>
      </c>
    </row>
    <row r="12" spans="2:14" ht="15" customHeight="1" x14ac:dyDescent="0.25">
      <c r="C12" s="1"/>
      <c r="D12" s="5">
        <v>4</v>
      </c>
      <c r="E12" s="13">
        <f>ROUNDUP($C$6/$C9,0)*$C9-$C$6</f>
        <v>0</v>
      </c>
      <c r="F12" s="13">
        <f>$E12+$C9</f>
        <v>30</v>
      </c>
      <c r="G12" s="13">
        <f t="shared" ref="G12:N12" si="3">F12+$C9</f>
        <v>60</v>
      </c>
      <c r="H12" s="13">
        <f t="shared" si="3"/>
        <v>90</v>
      </c>
      <c r="I12" s="13">
        <f t="shared" si="3"/>
        <v>120</v>
      </c>
      <c r="J12" s="13">
        <f t="shared" si="3"/>
        <v>150</v>
      </c>
      <c r="K12" s="14">
        <f t="shared" si="3"/>
        <v>180</v>
      </c>
      <c r="L12" s="14">
        <f t="shared" si="3"/>
        <v>210</v>
      </c>
      <c r="M12" s="14">
        <f t="shared" si="3"/>
        <v>240</v>
      </c>
      <c r="N12" s="15">
        <f t="shared" si="3"/>
        <v>270</v>
      </c>
    </row>
    <row r="13" spans="2:14" ht="15" customHeight="1" x14ac:dyDescent="0.25">
      <c r="B13" s="2" t="s">
        <v>5</v>
      </c>
      <c r="C13" s="6">
        <v>45</v>
      </c>
      <c r="D13" s="3">
        <v>1</v>
      </c>
      <c r="E13" s="7">
        <f t="shared" ref="E13" si="4">ROUNDUP($C$3/$C13,0)*$C13-$C$3</f>
        <v>0</v>
      </c>
      <c r="F13" s="7">
        <f t="shared" ref="F13" si="5">$E13+$C13</f>
        <v>45</v>
      </c>
      <c r="G13" s="7">
        <f t="shared" ref="G13:N13" si="6">F13+$C13</f>
        <v>90</v>
      </c>
      <c r="H13" s="7">
        <f t="shared" si="6"/>
        <v>135</v>
      </c>
      <c r="I13" s="7">
        <f t="shared" si="6"/>
        <v>180</v>
      </c>
      <c r="J13" s="7">
        <f t="shared" si="6"/>
        <v>225</v>
      </c>
      <c r="K13" s="8">
        <f t="shared" si="6"/>
        <v>270</v>
      </c>
      <c r="L13" s="8">
        <f t="shared" si="6"/>
        <v>315</v>
      </c>
      <c r="M13" s="8">
        <f t="shared" si="6"/>
        <v>360</v>
      </c>
      <c r="N13" s="9">
        <f t="shared" si="6"/>
        <v>405</v>
      </c>
    </row>
    <row r="14" spans="2:14" ht="15" customHeight="1" x14ac:dyDescent="0.25">
      <c r="C14" s="1"/>
      <c r="D14" s="4">
        <v>2</v>
      </c>
      <c r="E14" s="10">
        <f t="shared" ref="E14" si="7">ROUNDUP($C$4/$C13,0)*$C13-$C$4</f>
        <v>0</v>
      </c>
      <c r="F14" s="10">
        <f t="shared" ref="F14" si="8">$E14+$C13</f>
        <v>45</v>
      </c>
      <c r="G14" s="10">
        <f t="shared" ref="G14" si="9">F14+$C13</f>
        <v>90</v>
      </c>
      <c r="H14" s="10">
        <f t="shared" ref="H14" si="10">G14+$C13</f>
        <v>135</v>
      </c>
      <c r="I14" s="10">
        <f t="shared" ref="I14" si="11">H14+$C13</f>
        <v>180</v>
      </c>
      <c r="J14" s="10">
        <f t="shared" ref="J14" si="12">I14+$C13</f>
        <v>225</v>
      </c>
      <c r="K14" s="11">
        <f t="shared" ref="K14" si="13">J14+$C13</f>
        <v>270</v>
      </c>
      <c r="L14" s="11">
        <f t="shared" ref="L14" si="14">K14+$C13</f>
        <v>315</v>
      </c>
      <c r="M14" s="11">
        <f t="shared" ref="M14" si="15">L14+$C13</f>
        <v>360</v>
      </c>
      <c r="N14" s="12">
        <f t="shared" ref="N14" si="16">M14+$C13</f>
        <v>405</v>
      </c>
    </row>
    <row r="15" spans="2:14" ht="15" customHeight="1" x14ac:dyDescent="0.25">
      <c r="C15" s="1"/>
      <c r="D15" s="4">
        <v>3</v>
      </c>
      <c r="E15" s="10">
        <f t="shared" ref="E15" si="17">ROUNDUP($C$5/$C13,0)*$C13-$C$5</f>
        <v>0</v>
      </c>
      <c r="F15" s="10">
        <f t="shared" ref="F15" si="18">$E15+$C13</f>
        <v>45</v>
      </c>
      <c r="G15" s="10">
        <f t="shared" ref="G15:N15" si="19">F15+$C13</f>
        <v>90</v>
      </c>
      <c r="H15" s="10">
        <f t="shared" si="19"/>
        <v>135</v>
      </c>
      <c r="I15" s="10">
        <f t="shared" si="19"/>
        <v>180</v>
      </c>
      <c r="J15" s="10">
        <f t="shared" si="19"/>
        <v>225</v>
      </c>
      <c r="K15" s="11">
        <f t="shared" si="19"/>
        <v>270</v>
      </c>
      <c r="L15" s="11">
        <f t="shared" si="19"/>
        <v>315</v>
      </c>
      <c r="M15" s="11">
        <f t="shared" si="19"/>
        <v>360</v>
      </c>
      <c r="N15" s="12">
        <f t="shared" si="19"/>
        <v>405</v>
      </c>
    </row>
    <row r="16" spans="2:14" ht="15" customHeight="1" x14ac:dyDescent="0.25">
      <c r="C16" s="1"/>
      <c r="D16" s="5">
        <v>4</v>
      </c>
      <c r="E16" s="13">
        <f t="shared" ref="E16" si="20">ROUNDUP($C$6/$C13,0)*$C13-$C$6</f>
        <v>0</v>
      </c>
      <c r="F16" s="13">
        <f t="shared" ref="F16" si="21">$E16+$C13</f>
        <v>45</v>
      </c>
      <c r="G16" s="13">
        <f t="shared" ref="G16:N16" si="22">F16+$C13</f>
        <v>90</v>
      </c>
      <c r="H16" s="13">
        <f t="shared" si="22"/>
        <v>135</v>
      </c>
      <c r="I16" s="13">
        <f t="shared" si="22"/>
        <v>180</v>
      </c>
      <c r="J16" s="13">
        <f t="shared" si="22"/>
        <v>225</v>
      </c>
      <c r="K16" s="14">
        <f t="shared" si="22"/>
        <v>270</v>
      </c>
      <c r="L16" s="14">
        <f t="shared" si="22"/>
        <v>315</v>
      </c>
      <c r="M16" s="14">
        <f t="shared" si="22"/>
        <v>360</v>
      </c>
      <c r="N16" s="15">
        <f t="shared" si="22"/>
        <v>405</v>
      </c>
    </row>
    <row r="17" spans="2:14" ht="15" customHeight="1" x14ac:dyDescent="0.25">
      <c r="B17" s="2" t="s">
        <v>6</v>
      </c>
      <c r="C17" s="6">
        <f>60+40</f>
        <v>100</v>
      </c>
      <c r="D17" s="3">
        <v>1</v>
      </c>
      <c r="E17" s="7">
        <f t="shared" ref="E17" si="23">ROUNDUP($C$3/$C17,0)*$C17-$C$3</f>
        <v>0</v>
      </c>
      <c r="F17" s="7">
        <f t="shared" ref="F17" si="24">$E17+$C17</f>
        <v>100</v>
      </c>
      <c r="G17" s="7">
        <f t="shared" ref="G17:N17" si="25">F17+$C17</f>
        <v>200</v>
      </c>
      <c r="H17" s="7">
        <f t="shared" si="25"/>
        <v>300</v>
      </c>
      <c r="I17" s="7">
        <f t="shared" si="25"/>
        <v>400</v>
      </c>
      <c r="J17" s="7">
        <f t="shared" si="25"/>
        <v>500</v>
      </c>
      <c r="K17" s="8">
        <f t="shared" si="25"/>
        <v>600</v>
      </c>
      <c r="L17" s="8">
        <f t="shared" si="25"/>
        <v>700</v>
      </c>
      <c r="M17" s="8">
        <f t="shared" si="25"/>
        <v>800</v>
      </c>
      <c r="N17" s="9">
        <f t="shared" si="25"/>
        <v>900</v>
      </c>
    </row>
    <row r="18" spans="2:14" ht="15" customHeight="1" x14ac:dyDescent="0.25">
      <c r="C18" s="1"/>
      <c r="D18" s="4">
        <v>2</v>
      </c>
      <c r="E18" s="10">
        <f t="shared" ref="E18" si="26">ROUNDUP($C$4/$C17,0)*$C17-$C$4</f>
        <v>0</v>
      </c>
      <c r="F18" s="10">
        <f t="shared" ref="F18" si="27">$E18+$C17</f>
        <v>100</v>
      </c>
      <c r="G18" s="10">
        <f t="shared" ref="G18" si="28">F18+$C17</f>
        <v>200</v>
      </c>
      <c r="H18" s="10">
        <f t="shared" ref="H18" si="29">G18+$C17</f>
        <v>300</v>
      </c>
      <c r="I18" s="10">
        <f t="shared" ref="I18" si="30">H18+$C17</f>
        <v>400</v>
      </c>
      <c r="J18" s="10">
        <f t="shared" ref="J18" si="31">I18+$C17</f>
        <v>500</v>
      </c>
      <c r="K18" s="11">
        <f t="shared" ref="K18" si="32">J18+$C17</f>
        <v>600</v>
      </c>
      <c r="L18" s="11">
        <f t="shared" ref="L18" si="33">K18+$C17</f>
        <v>700</v>
      </c>
      <c r="M18" s="11">
        <f t="shared" ref="M18" si="34">L18+$C17</f>
        <v>800</v>
      </c>
      <c r="N18" s="12">
        <f t="shared" ref="N18" si="35">M18+$C17</f>
        <v>900</v>
      </c>
    </row>
    <row r="19" spans="2:14" ht="15" customHeight="1" x14ac:dyDescent="0.25">
      <c r="C19" s="1"/>
      <c r="D19" s="4">
        <v>3</v>
      </c>
      <c r="E19" s="10">
        <f t="shared" ref="E19" si="36">ROUNDUP($C$5/$C17,0)*$C17-$C$5</f>
        <v>0</v>
      </c>
      <c r="F19" s="10">
        <f t="shared" ref="F19" si="37">$E19+$C17</f>
        <v>100</v>
      </c>
      <c r="G19" s="10">
        <f t="shared" ref="G19:N19" si="38">F19+$C17</f>
        <v>200</v>
      </c>
      <c r="H19" s="10">
        <f t="shared" si="38"/>
        <v>300</v>
      </c>
      <c r="I19" s="10">
        <f t="shared" si="38"/>
        <v>400</v>
      </c>
      <c r="J19" s="10">
        <f t="shared" si="38"/>
        <v>500</v>
      </c>
      <c r="K19" s="11">
        <f t="shared" si="38"/>
        <v>600</v>
      </c>
      <c r="L19" s="11">
        <f t="shared" si="38"/>
        <v>700</v>
      </c>
      <c r="M19" s="11">
        <f t="shared" si="38"/>
        <v>800</v>
      </c>
      <c r="N19" s="12">
        <f t="shared" si="38"/>
        <v>900</v>
      </c>
    </row>
    <row r="20" spans="2:14" ht="15" customHeight="1" x14ac:dyDescent="0.25">
      <c r="C20" s="1"/>
      <c r="D20" s="5">
        <v>4</v>
      </c>
      <c r="E20" s="13">
        <f t="shared" ref="E20" si="39">ROUNDUP($C$6/$C17,0)*$C17-$C$6</f>
        <v>0</v>
      </c>
      <c r="F20" s="13">
        <f t="shared" ref="F20" si="40">$E20+$C17</f>
        <v>100</v>
      </c>
      <c r="G20" s="13">
        <f t="shared" ref="G20:N20" si="41">F20+$C17</f>
        <v>200</v>
      </c>
      <c r="H20" s="13">
        <f t="shared" si="41"/>
        <v>300</v>
      </c>
      <c r="I20" s="13">
        <f t="shared" si="41"/>
        <v>400</v>
      </c>
      <c r="J20" s="13">
        <f t="shared" si="41"/>
        <v>500</v>
      </c>
      <c r="K20" s="14">
        <f t="shared" si="41"/>
        <v>600</v>
      </c>
      <c r="L20" s="14">
        <f t="shared" si="41"/>
        <v>700</v>
      </c>
      <c r="M20" s="14">
        <f t="shared" si="41"/>
        <v>800</v>
      </c>
      <c r="N20" s="15">
        <f t="shared" si="41"/>
        <v>900</v>
      </c>
    </row>
    <row r="21" spans="2:14" ht="15" customHeight="1" x14ac:dyDescent="0.25">
      <c r="B21" s="2" t="s">
        <v>7</v>
      </c>
      <c r="C21" s="6">
        <f>60*2</f>
        <v>120</v>
      </c>
      <c r="D21" s="3">
        <v>1</v>
      </c>
      <c r="E21" s="7">
        <f t="shared" ref="E21" si="42">ROUNDUP($C$3/$C21,0)*$C21-$C$3</f>
        <v>0</v>
      </c>
      <c r="F21" s="7">
        <f t="shared" ref="F21" si="43">$E21+$C21</f>
        <v>120</v>
      </c>
      <c r="G21" s="7">
        <f t="shared" ref="G21:N21" si="44">F21+$C21</f>
        <v>240</v>
      </c>
      <c r="H21" s="7">
        <f t="shared" si="44"/>
        <v>360</v>
      </c>
      <c r="I21" s="7">
        <f t="shared" si="44"/>
        <v>480</v>
      </c>
      <c r="J21" s="7">
        <f t="shared" si="44"/>
        <v>600</v>
      </c>
      <c r="K21" s="8">
        <f t="shared" si="44"/>
        <v>720</v>
      </c>
      <c r="L21" s="8">
        <f t="shared" si="44"/>
        <v>840</v>
      </c>
      <c r="M21" s="8">
        <f t="shared" si="44"/>
        <v>960</v>
      </c>
      <c r="N21" s="9">
        <f t="shared" si="44"/>
        <v>1080</v>
      </c>
    </row>
    <row r="22" spans="2:14" ht="15" customHeight="1" x14ac:dyDescent="0.25">
      <c r="C22" s="1"/>
      <c r="D22" s="4">
        <v>2</v>
      </c>
      <c r="E22" s="10">
        <f t="shared" ref="E22" si="45">ROUNDUP($C$4/$C21,0)*$C21-$C$4</f>
        <v>0</v>
      </c>
      <c r="F22" s="10">
        <f t="shared" ref="F22" si="46">$E22+$C21</f>
        <v>120</v>
      </c>
      <c r="G22" s="10">
        <f t="shared" ref="G22" si="47">F22+$C21</f>
        <v>240</v>
      </c>
      <c r="H22" s="10">
        <f t="shared" ref="H22" si="48">G22+$C21</f>
        <v>360</v>
      </c>
      <c r="I22" s="10">
        <f t="shared" ref="I22" si="49">H22+$C21</f>
        <v>480</v>
      </c>
      <c r="J22" s="10">
        <f t="shared" ref="J22" si="50">I22+$C21</f>
        <v>600</v>
      </c>
      <c r="K22" s="11">
        <f t="shared" ref="K22" si="51">J22+$C21</f>
        <v>720</v>
      </c>
      <c r="L22" s="11">
        <f t="shared" ref="L22" si="52">K22+$C21</f>
        <v>840</v>
      </c>
      <c r="M22" s="11">
        <f t="shared" ref="M22" si="53">L22+$C21</f>
        <v>960</v>
      </c>
      <c r="N22" s="12">
        <f t="shared" ref="N22" si="54">M22+$C21</f>
        <v>1080</v>
      </c>
    </row>
    <row r="23" spans="2:14" ht="15" customHeight="1" x14ac:dyDescent="0.25">
      <c r="C23" s="1"/>
      <c r="D23" s="4">
        <v>3</v>
      </c>
      <c r="E23" s="10">
        <f t="shared" ref="E23" si="55">ROUNDUP($C$5/$C21,0)*$C21-$C$5</f>
        <v>0</v>
      </c>
      <c r="F23" s="10">
        <f t="shared" ref="F23" si="56">$E23+$C21</f>
        <v>120</v>
      </c>
      <c r="G23" s="10">
        <f t="shared" ref="G23:N23" si="57">F23+$C21</f>
        <v>240</v>
      </c>
      <c r="H23" s="10">
        <f t="shared" si="57"/>
        <v>360</v>
      </c>
      <c r="I23" s="10">
        <f t="shared" si="57"/>
        <v>480</v>
      </c>
      <c r="J23" s="10">
        <f t="shared" si="57"/>
        <v>600</v>
      </c>
      <c r="K23" s="11">
        <f t="shared" si="57"/>
        <v>720</v>
      </c>
      <c r="L23" s="11">
        <f t="shared" si="57"/>
        <v>840</v>
      </c>
      <c r="M23" s="11">
        <f t="shared" si="57"/>
        <v>960</v>
      </c>
      <c r="N23" s="12">
        <f t="shared" si="57"/>
        <v>1080</v>
      </c>
    </row>
    <row r="24" spans="2:14" ht="15" customHeight="1" x14ac:dyDescent="0.25">
      <c r="C24" s="1"/>
      <c r="D24" s="5">
        <v>4</v>
      </c>
      <c r="E24" s="13">
        <f t="shared" ref="E24" si="58">ROUNDUP($C$6/$C21,0)*$C21-$C$6</f>
        <v>0</v>
      </c>
      <c r="F24" s="13">
        <f t="shared" ref="F24" si="59">$E24+$C21</f>
        <v>120</v>
      </c>
      <c r="G24" s="13">
        <f t="shared" ref="G24:N24" si="60">F24+$C21</f>
        <v>240</v>
      </c>
      <c r="H24" s="13">
        <f t="shared" si="60"/>
        <v>360</v>
      </c>
      <c r="I24" s="13">
        <f t="shared" si="60"/>
        <v>480</v>
      </c>
      <c r="J24" s="13">
        <f t="shared" si="60"/>
        <v>600</v>
      </c>
      <c r="K24" s="14">
        <f t="shared" si="60"/>
        <v>720</v>
      </c>
      <c r="L24" s="14">
        <f t="shared" si="60"/>
        <v>840</v>
      </c>
      <c r="M24" s="14">
        <f t="shared" si="60"/>
        <v>960</v>
      </c>
      <c r="N24" s="15">
        <f t="shared" si="60"/>
        <v>1080</v>
      </c>
    </row>
    <row r="25" spans="2:14" ht="15" customHeight="1" x14ac:dyDescent="0.25">
      <c r="B25" s="2" t="s">
        <v>8</v>
      </c>
      <c r="C25" s="6">
        <f>60*3</f>
        <v>180</v>
      </c>
      <c r="D25" s="3">
        <v>1</v>
      </c>
      <c r="E25" s="7">
        <f t="shared" ref="E25" si="61">ROUNDUP($C$3/$C25,0)*$C25-$C$3</f>
        <v>0</v>
      </c>
      <c r="F25" s="7">
        <f t="shared" ref="F25" si="62">$E25+$C25</f>
        <v>180</v>
      </c>
      <c r="G25" s="7">
        <f t="shared" ref="G25:N25" si="63">F25+$C25</f>
        <v>360</v>
      </c>
      <c r="H25" s="7">
        <f t="shared" si="63"/>
        <v>540</v>
      </c>
      <c r="I25" s="7">
        <f t="shared" si="63"/>
        <v>720</v>
      </c>
      <c r="J25" s="7">
        <f t="shared" si="63"/>
        <v>900</v>
      </c>
      <c r="K25" s="8">
        <f t="shared" si="63"/>
        <v>1080</v>
      </c>
      <c r="L25" s="8">
        <f t="shared" si="63"/>
        <v>1260</v>
      </c>
      <c r="M25" s="8">
        <f t="shared" si="63"/>
        <v>1440</v>
      </c>
      <c r="N25" s="9">
        <f t="shared" si="63"/>
        <v>1620</v>
      </c>
    </row>
    <row r="26" spans="2:14" ht="15" customHeight="1" x14ac:dyDescent="0.25">
      <c r="C26" s="1"/>
      <c r="D26" s="4">
        <v>2</v>
      </c>
      <c r="E26" s="10">
        <f t="shared" ref="E26" si="64">ROUNDUP($C$4/$C25,0)*$C25-$C$4</f>
        <v>0</v>
      </c>
      <c r="F26" s="10">
        <f t="shared" ref="F26" si="65">$E26+$C25</f>
        <v>180</v>
      </c>
      <c r="G26" s="10">
        <f t="shared" ref="G26" si="66">F26+$C25</f>
        <v>360</v>
      </c>
      <c r="H26" s="10">
        <f t="shared" ref="H26" si="67">G26+$C25</f>
        <v>540</v>
      </c>
      <c r="I26" s="10">
        <f t="shared" ref="I26" si="68">H26+$C25</f>
        <v>720</v>
      </c>
      <c r="J26" s="10">
        <f t="shared" ref="J26" si="69">I26+$C25</f>
        <v>900</v>
      </c>
      <c r="K26" s="11">
        <f t="shared" ref="K26" si="70">J26+$C25</f>
        <v>1080</v>
      </c>
      <c r="L26" s="11">
        <f t="shared" ref="L26" si="71">K26+$C25</f>
        <v>1260</v>
      </c>
      <c r="M26" s="11">
        <f t="shared" ref="M26" si="72">L26+$C25</f>
        <v>1440</v>
      </c>
      <c r="N26" s="12">
        <f t="shared" ref="N26" si="73">M26+$C25</f>
        <v>1620</v>
      </c>
    </row>
    <row r="27" spans="2:14" ht="15" customHeight="1" x14ac:dyDescent="0.25">
      <c r="C27" s="1"/>
      <c r="D27" s="4">
        <v>3</v>
      </c>
      <c r="E27" s="10">
        <f t="shared" ref="E27" si="74">ROUNDUP($C$5/$C25,0)*$C25-$C$5</f>
        <v>0</v>
      </c>
      <c r="F27" s="10">
        <f t="shared" ref="F27" si="75">$E27+$C25</f>
        <v>180</v>
      </c>
      <c r="G27" s="10">
        <f t="shared" ref="G27:N27" si="76">F27+$C25</f>
        <v>360</v>
      </c>
      <c r="H27" s="10">
        <f t="shared" si="76"/>
        <v>540</v>
      </c>
      <c r="I27" s="10">
        <f t="shared" si="76"/>
        <v>720</v>
      </c>
      <c r="J27" s="10">
        <f t="shared" si="76"/>
        <v>900</v>
      </c>
      <c r="K27" s="11">
        <f t="shared" si="76"/>
        <v>1080</v>
      </c>
      <c r="L27" s="11">
        <f t="shared" si="76"/>
        <v>1260</v>
      </c>
      <c r="M27" s="11">
        <f t="shared" si="76"/>
        <v>1440</v>
      </c>
      <c r="N27" s="12">
        <f t="shared" si="76"/>
        <v>1620</v>
      </c>
    </row>
    <row r="28" spans="2:14" ht="15" customHeight="1" x14ac:dyDescent="0.25">
      <c r="C28" s="1"/>
      <c r="D28" s="5">
        <v>4</v>
      </c>
      <c r="E28" s="13">
        <f t="shared" ref="E28" si="77">ROUNDUP($C$6/$C25,0)*$C25-$C$6</f>
        <v>0</v>
      </c>
      <c r="F28" s="13">
        <f t="shared" ref="F28" si="78">$E28+$C25</f>
        <v>180</v>
      </c>
      <c r="G28" s="13">
        <f t="shared" ref="G28:N28" si="79">F28+$C25</f>
        <v>360</v>
      </c>
      <c r="H28" s="13">
        <f t="shared" si="79"/>
        <v>540</v>
      </c>
      <c r="I28" s="13">
        <f t="shared" si="79"/>
        <v>720</v>
      </c>
      <c r="J28" s="13">
        <f t="shared" si="79"/>
        <v>900</v>
      </c>
      <c r="K28" s="14">
        <f t="shared" si="79"/>
        <v>1080</v>
      </c>
      <c r="L28" s="14">
        <f t="shared" si="79"/>
        <v>1260</v>
      </c>
      <c r="M28" s="14">
        <f t="shared" si="79"/>
        <v>1440</v>
      </c>
      <c r="N28" s="15">
        <f t="shared" si="79"/>
        <v>1620</v>
      </c>
    </row>
    <row r="29" spans="2:14" ht="15" customHeight="1" x14ac:dyDescent="0.25">
      <c r="B29" s="2" t="s">
        <v>9</v>
      </c>
      <c r="C29" s="6">
        <f>60*5</f>
        <v>300</v>
      </c>
      <c r="D29" s="3">
        <v>1</v>
      </c>
      <c r="E29" s="7">
        <f t="shared" ref="E29" si="80">ROUNDUP($C$3/$C29,0)*$C29-$C$3</f>
        <v>0</v>
      </c>
      <c r="F29" s="7">
        <f t="shared" ref="F29" si="81">$E29+$C29</f>
        <v>300</v>
      </c>
      <c r="G29" s="7">
        <f t="shared" ref="G29:N29" si="82">F29+$C29</f>
        <v>600</v>
      </c>
      <c r="H29" s="7">
        <f t="shared" si="82"/>
        <v>900</v>
      </c>
      <c r="I29" s="7">
        <f t="shared" si="82"/>
        <v>1200</v>
      </c>
      <c r="J29" s="7">
        <f t="shared" si="82"/>
        <v>1500</v>
      </c>
      <c r="K29" s="8">
        <f t="shared" si="82"/>
        <v>1800</v>
      </c>
      <c r="L29" s="8">
        <f t="shared" si="82"/>
        <v>2100</v>
      </c>
      <c r="M29" s="8">
        <f t="shared" si="82"/>
        <v>2400</v>
      </c>
      <c r="N29" s="9">
        <f t="shared" si="82"/>
        <v>2700</v>
      </c>
    </row>
    <row r="30" spans="2:14" ht="15" customHeight="1" x14ac:dyDescent="0.25">
      <c r="C30" s="1"/>
      <c r="D30" s="4">
        <v>2</v>
      </c>
      <c r="E30" s="10">
        <f t="shared" ref="E30" si="83">ROUNDUP($C$4/$C29,0)*$C29-$C$4</f>
        <v>0</v>
      </c>
      <c r="F30" s="10">
        <f t="shared" ref="F30" si="84">$E30+$C29</f>
        <v>300</v>
      </c>
      <c r="G30" s="10">
        <f t="shared" ref="G30" si="85">F30+$C29</f>
        <v>600</v>
      </c>
      <c r="H30" s="10">
        <f t="shared" ref="H30" si="86">G30+$C29</f>
        <v>900</v>
      </c>
      <c r="I30" s="10">
        <f t="shared" ref="I30" si="87">H30+$C29</f>
        <v>1200</v>
      </c>
      <c r="J30" s="10">
        <f t="shared" ref="J30" si="88">I30+$C29</f>
        <v>1500</v>
      </c>
      <c r="K30" s="11">
        <f t="shared" ref="K30" si="89">J30+$C29</f>
        <v>1800</v>
      </c>
      <c r="L30" s="11">
        <f t="shared" ref="L30" si="90">K30+$C29</f>
        <v>2100</v>
      </c>
      <c r="M30" s="11">
        <f t="shared" ref="M30" si="91">L30+$C29</f>
        <v>2400</v>
      </c>
      <c r="N30" s="12">
        <f t="shared" ref="N30" si="92">M30+$C29</f>
        <v>2700</v>
      </c>
    </row>
    <row r="31" spans="2:14" ht="15" customHeight="1" x14ac:dyDescent="0.25">
      <c r="C31" s="1"/>
      <c r="D31" s="4">
        <v>3</v>
      </c>
      <c r="E31" s="10">
        <f t="shared" ref="E31" si="93">ROUNDUP($C$5/$C29,0)*$C29-$C$5</f>
        <v>0</v>
      </c>
      <c r="F31" s="10">
        <f t="shared" ref="F31" si="94">$E31+$C29</f>
        <v>300</v>
      </c>
      <c r="G31" s="10">
        <f t="shared" ref="G31:N31" si="95">F31+$C29</f>
        <v>600</v>
      </c>
      <c r="H31" s="10">
        <f t="shared" si="95"/>
        <v>900</v>
      </c>
      <c r="I31" s="10">
        <f t="shared" si="95"/>
        <v>1200</v>
      </c>
      <c r="J31" s="10">
        <f t="shared" si="95"/>
        <v>1500</v>
      </c>
      <c r="K31" s="11">
        <f t="shared" si="95"/>
        <v>1800</v>
      </c>
      <c r="L31" s="11">
        <f t="shared" si="95"/>
        <v>2100</v>
      </c>
      <c r="M31" s="11">
        <f t="shared" si="95"/>
        <v>2400</v>
      </c>
      <c r="N31" s="12">
        <f t="shared" si="95"/>
        <v>2700</v>
      </c>
    </row>
    <row r="32" spans="2:14" ht="15" customHeight="1" x14ac:dyDescent="0.25">
      <c r="C32" s="1"/>
      <c r="D32" s="5">
        <v>4</v>
      </c>
      <c r="E32" s="13">
        <f t="shared" ref="E32" si="96">ROUNDUP($C$6/$C29,0)*$C29-$C$6</f>
        <v>0</v>
      </c>
      <c r="F32" s="13">
        <f t="shared" ref="F32" si="97">$E32+$C29</f>
        <v>300</v>
      </c>
      <c r="G32" s="13">
        <f t="shared" ref="G32:N32" si="98">F32+$C29</f>
        <v>600</v>
      </c>
      <c r="H32" s="13">
        <f t="shared" si="98"/>
        <v>900</v>
      </c>
      <c r="I32" s="13">
        <f t="shared" si="98"/>
        <v>1200</v>
      </c>
      <c r="J32" s="13">
        <f t="shared" si="98"/>
        <v>1500</v>
      </c>
      <c r="K32" s="14">
        <f t="shared" si="98"/>
        <v>1800</v>
      </c>
      <c r="L32" s="14">
        <f t="shared" si="98"/>
        <v>2100</v>
      </c>
      <c r="M32" s="14">
        <f t="shared" si="98"/>
        <v>2400</v>
      </c>
      <c r="N32" s="15">
        <f t="shared" si="98"/>
        <v>2700</v>
      </c>
    </row>
  </sheetData>
  <mergeCells count="2">
    <mergeCell ref="E5:N6"/>
    <mergeCell ref="E3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DePaul</cp:lastModifiedBy>
  <dcterms:created xsi:type="dcterms:W3CDTF">2022-05-07T05:43:16Z</dcterms:created>
  <dcterms:modified xsi:type="dcterms:W3CDTF">2022-05-07T06:27:08Z</dcterms:modified>
</cp:coreProperties>
</file>