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000\Desktop\"/>
    </mc:Choice>
  </mc:AlternateContent>
  <xr:revisionPtr revIDLastSave="0" documentId="8_{E1FC22AE-EEA7-40D2-B279-91D2EAF21668}" xr6:coauthVersionLast="47" xr6:coauthVersionMax="47" xr10:uidLastSave="{00000000-0000-0000-0000-000000000000}"/>
  <bookViews>
    <workbookView xWindow="-108" yWindow="-108" windowWidth="23256" windowHeight="12576" tabRatio="819" firstSheet="1" activeTab="3" xr2:uid="{00000000-000D-0000-FFFF-FFFF00000000}"/>
  </bookViews>
  <sheets>
    <sheet name="value paste" sheetId="28" state="hidden" r:id="rId1"/>
    <sheet name="Mar-24" sheetId="2" r:id="rId2"/>
    <sheet name="A (Top)" sheetId="10" r:id="rId3"/>
    <sheet name="B (Top)" sheetId="11" r:id="rId4"/>
  </sheets>
  <definedNames>
    <definedName name="_xlnm._FilterDatabase" localSheetId="1" hidden="1">'Mar-24'!$A$4:$BU$126</definedName>
    <definedName name="_xlnm._FilterDatabase" localSheetId="0" hidden="1">'value paste'!$A$4:$BU$126</definedName>
    <definedName name="_xlnm.Print_Area" localSheetId="1">'Mar-24'!$A$1:$BU$126</definedName>
    <definedName name="_xlnm.Print_Area" localSheetId="0">'value paste'!#REF!</definedName>
    <definedName name="_xlnm.Print_Titles" localSheetId="1">'Mar-24'!$C:$D,'Mar-24'!$3:$4</definedName>
    <definedName name="_xlnm.Print_Titles" localSheetId="0">'value paste'!#REF!,'value paste'!#REF!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0" i="28" l="1"/>
  <c r="A5" i="28" l="1"/>
  <c r="B5" i="28"/>
  <c r="E5" i="28"/>
  <c r="I5" i="28"/>
  <c r="L5" i="28"/>
  <c r="O5" i="28"/>
  <c r="R5" i="28"/>
  <c r="U5" i="28"/>
  <c r="X5" i="28"/>
  <c r="AA5" i="28"/>
  <c r="AD5" i="28"/>
  <c r="AG5" i="28"/>
  <c r="AJ5" i="28"/>
  <c r="AM5" i="28"/>
  <c r="AP5" i="28"/>
  <c r="AQ5" i="28"/>
  <c r="AT5" i="28"/>
  <c r="AW5" i="28"/>
  <c r="AZ5" i="28"/>
  <c r="BC5" i="28"/>
  <c r="BF5" i="28"/>
  <c r="BI5" i="28"/>
  <c r="BL5" i="28"/>
  <c r="BP5" i="28"/>
  <c r="BS5" i="28"/>
  <c r="A6" i="28"/>
  <c r="B6" i="28"/>
  <c r="E6" i="28"/>
  <c r="I6" i="28"/>
  <c r="L6" i="28"/>
  <c r="O6" i="28"/>
  <c r="R6" i="28"/>
  <c r="U6" i="28"/>
  <c r="X6" i="28"/>
  <c r="AA6" i="28"/>
  <c r="AD6" i="28"/>
  <c r="AG6" i="28"/>
  <c r="AJ6" i="28"/>
  <c r="AM6" i="28"/>
  <c r="AP6" i="28"/>
  <c r="AQ6" i="28"/>
  <c r="AT6" i="28"/>
  <c r="AW6" i="28"/>
  <c r="AZ6" i="28"/>
  <c r="BC6" i="28"/>
  <c r="BF6" i="28"/>
  <c r="BI6" i="28"/>
  <c r="BL6" i="28"/>
  <c r="BP6" i="28"/>
  <c r="BS6" i="28"/>
  <c r="A7" i="28"/>
  <c r="B7" i="28"/>
  <c r="E7" i="28"/>
  <c r="I7" i="28"/>
  <c r="L7" i="28"/>
  <c r="O7" i="28"/>
  <c r="R7" i="28"/>
  <c r="U7" i="28"/>
  <c r="X7" i="28"/>
  <c r="AA7" i="28"/>
  <c r="AD7" i="28"/>
  <c r="AG7" i="28"/>
  <c r="AJ7" i="28"/>
  <c r="AM7" i="28"/>
  <c r="AP7" i="28"/>
  <c r="AQ7" i="28"/>
  <c r="AT7" i="28"/>
  <c r="AW7" i="28"/>
  <c r="AZ7" i="28"/>
  <c r="BC7" i="28"/>
  <c r="BF7" i="28"/>
  <c r="BI7" i="28"/>
  <c r="BL7" i="28"/>
  <c r="BP7" i="28"/>
  <c r="BS7" i="28"/>
  <c r="A8" i="28"/>
  <c r="B8" i="28"/>
  <c r="E8" i="28"/>
  <c r="I8" i="28"/>
  <c r="L8" i="28"/>
  <c r="O8" i="28"/>
  <c r="R8" i="28"/>
  <c r="U8" i="28"/>
  <c r="X8" i="28"/>
  <c r="AA8" i="28"/>
  <c r="AD8" i="28"/>
  <c r="AG8" i="28"/>
  <c r="AJ8" i="28"/>
  <c r="AM8" i="28"/>
  <c r="AP8" i="28"/>
  <c r="AQ8" i="28"/>
  <c r="AT8" i="28"/>
  <c r="AW8" i="28"/>
  <c r="AZ8" i="28"/>
  <c r="BC8" i="28"/>
  <c r="BF8" i="28"/>
  <c r="BI8" i="28"/>
  <c r="BL8" i="28"/>
  <c r="BP8" i="28"/>
  <c r="BS8" i="28"/>
  <c r="A9" i="28"/>
  <c r="B9" i="28"/>
  <c r="E9" i="28"/>
  <c r="I9" i="28"/>
  <c r="L9" i="28"/>
  <c r="O9" i="28"/>
  <c r="R9" i="28"/>
  <c r="U9" i="28"/>
  <c r="X9" i="28"/>
  <c r="AA9" i="28"/>
  <c r="AD9" i="28"/>
  <c r="AG9" i="28"/>
  <c r="AJ9" i="28"/>
  <c r="AM9" i="28"/>
  <c r="AP9" i="28"/>
  <c r="AQ9" i="28"/>
  <c r="AT9" i="28"/>
  <c r="AW9" i="28"/>
  <c r="AZ9" i="28"/>
  <c r="BC9" i="28"/>
  <c r="BF9" i="28"/>
  <c r="BI9" i="28"/>
  <c r="BL9" i="28"/>
  <c r="BP9" i="28"/>
  <c r="BS9" i="28"/>
  <c r="A10" i="28"/>
  <c r="B10" i="28"/>
  <c r="E10" i="28"/>
  <c r="I10" i="28"/>
  <c r="L10" i="28"/>
  <c r="O10" i="28"/>
  <c r="R10" i="28"/>
  <c r="U10" i="28"/>
  <c r="X10" i="28"/>
  <c r="AA10" i="28"/>
  <c r="AD10" i="28"/>
  <c r="AG10" i="28"/>
  <c r="AJ10" i="28"/>
  <c r="AM10" i="28"/>
  <c r="AP10" i="28"/>
  <c r="AQ10" i="28"/>
  <c r="AT10" i="28"/>
  <c r="AW10" i="28"/>
  <c r="AZ10" i="28"/>
  <c r="BC10" i="28"/>
  <c r="BF10" i="28"/>
  <c r="BI10" i="28"/>
  <c r="BL10" i="28"/>
  <c r="BP10" i="28"/>
  <c r="BS10" i="28"/>
  <c r="A11" i="28"/>
  <c r="B11" i="28"/>
  <c r="E11" i="28"/>
  <c r="I11" i="28"/>
  <c r="L11" i="28"/>
  <c r="O11" i="28"/>
  <c r="R11" i="28"/>
  <c r="U11" i="28"/>
  <c r="X11" i="28"/>
  <c r="AA11" i="28"/>
  <c r="AD11" i="28"/>
  <c r="AG11" i="28"/>
  <c r="AJ11" i="28"/>
  <c r="AM11" i="28"/>
  <c r="AP11" i="28"/>
  <c r="AQ11" i="28"/>
  <c r="AT11" i="28"/>
  <c r="AW11" i="28"/>
  <c r="AZ11" i="28"/>
  <c r="BC11" i="28"/>
  <c r="BF11" i="28"/>
  <c r="BI11" i="28"/>
  <c r="BL11" i="28"/>
  <c r="BP11" i="28"/>
  <c r="BS11" i="28"/>
  <c r="A12" i="28"/>
  <c r="B12" i="28"/>
  <c r="E12" i="28"/>
  <c r="I12" i="28"/>
  <c r="L12" i="28"/>
  <c r="O12" i="28"/>
  <c r="R12" i="28"/>
  <c r="U12" i="28"/>
  <c r="X12" i="28"/>
  <c r="AA12" i="28"/>
  <c r="AD12" i="28"/>
  <c r="AG12" i="28"/>
  <c r="AJ12" i="28"/>
  <c r="AM12" i="28"/>
  <c r="AP12" i="28"/>
  <c r="AQ12" i="28"/>
  <c r="AT12" i="28"/>
  <c r="AW12" i="28"/>
  <c r="AZ12" i="28"/>
  <c r="BC12" i="28"/>
  <c r="BF12" i="28"/>
  <c r="BI12" i="28"/>
  <c r="BL12" i="28"/>
  <c r="BP12" i="28"/>
  <c r="BS12" i="28"/>
  <c r="A13" i="28"/>
  <c r="B13" i="28"/>
  <c r="E13" i="28"/>
  <c r="I13" i="28"/>
  <c r="L13" i="28"/>
  <c r="O13" i="28"/>
  <c r="R13" i="28"/>
  <c r="U13" i="28"/>
  <c r="X13" i="28"/>
  <c r="AA13" i="28"/>
  <c r="AD13" i="28"/>
  <c r="AG13" i="28"/>
  <c r="AJ13" i="28"/>
  <c r="AM13" i="28"/>
  <c r="AP13" i="28"/>
  <c r="AQ13" i="28"/>
  <c r="AT13" i="28"/>
  <c r="AW13" i="28"/>
  <c r="AZ13" i="28"/>
  <c r="BC13" i="28"/>
  <c r="BF13" i="28"/>
  <c r="BI13" i="28"/>
  <c r="BL13" i="28"/>
  <c r="BP13" i="28"/>
  <c r="BS13" i="28"/>
  <c r="A14" i="28"/>
  <c r="B14" i="28"/>
  <c r="E14" i="28"/>
  <c r="I14" i="28"/>
  <c r="L14" i="28"/>
  <c r="O14" i="28"/>
  <c r="R14" i="28"/>
  <c r="U14" i="28"/>
  <c r="X14" i="28"/>
  <c r="AA14" i="28"/>
  <c r="AD14" i="28"/>
  <c r="AG14" i="28"/>
  <c r="AJ14" i="28"/>
  <c r="AM14" i="28"/>
  <c r="AP14" i="28"/>
  <c r="AQ14" i="28"/>
  <c r="AT14" i="28"/>
  <c r="AW14" i="28"/>
  <c r="AZ14" i="28"/>
  <c r="BC14" i="28"/>
  <c r="BF14" i="28"/>
  <c r="BI14" i="28"/>
  <c r="BL14" i="28"/>
  <c r="BP14" i="28"/>
  <c r="BS14" i="28"/>
  <c r="A15" i="28"/>
  <c r="B15" i="28"/>
  <c r="E15" i="28"/>
  <c r="I15" i="28"/>
  <c r="L15" i="28"/>
  <c r="O15" i="28"/>
  <c r="R15" i="28"/>
  <c r="U15" i="28"/>
  <c r="X15" i="28"/>
  <c r="AA15" i="28"/>
  <c r="AD15" i="28"/>
  <c r="AG15" i="28"/>
  <c r="AJ15" i="28"/>
  <c r="AM15" i="28"/>
  <c r="AP15" i="28"/>
  <c r="AQ15" i="28"/>
  <c r="AT15" i="28"/>
  <c r="AW15" i="28"/>
  <c r="AZ15" i="28"/>
  <c r="BC15" i="28"/>
  <c r="BF15" i="28"/>
  <c r="BI15" i="28"/>
  <c r="BL15" i="28"/>
  <c r="BP15" i="28"/>
  <c r="BS15" i="28"/>
  <c r="A16" i="28"/>
  <c r="B16" i="28"/>
  <c r="E16" i="28"/>
  <c r="I16" i="28"/>
  <c r="L16" i="28"/>
  <c r="O16" i="28"/>
  <c r="R16" i="28"/>
  <c r="U16" i="28"/>
  <c r="X16" i="28"/>
  <c r="AA16" i="28"/>
  <c r="AD16" i="28"/>
  <c r="AG16" i="28"/>
  <c r="AJ16" i="28"/>
  <c r="AM16" i="28"/>
  <c r="AP16" i="28"/>
  <c r="AQ16" i="28"/>
  <c r="AT16" i="28"/>
  <c r="AW16" i="28"/>
  <c r="AZ16" i="28"/>
  <c r="BC16" i="28"/>
  <c r="BF16" i="28"/>
  <c r="BI16" i="28"/>
  <c r="BL16" i="28"/>
  <c r="BP16" i="28"/>
  <c r="BS16" i="28"/>
  <c r="A17" i="28"/>
  <c r="B17" i="28"/>
  <c r="E17" i="28"/>
  <c r="I17" i="28"/>
  <c r="L17" i="28"/>
  <c r="O17" i="28"/>
  <c r="R17" i="28"/>
  <c r="U17" i="28"/>
  <c r="X17" i="28"/>
  <c r="AA17" i="28"/>
  <c r="AD17" i="28"/>
  <c r="AG17" i="28"/>
  <c r="AJ17" i="28"/>
  <c r="AM17" i="28"/>
  <c r="AP17" i="28"/>
  <c r="AQ17" i="28"/>
  <c r="AT17" i="28"/>
  <c r="AW17" i="28"/>
  <c r="AZ17" i="28"/>
  <c r="BC17" i="28"/>
  <c r="BF17" i="28"/>
  <c r="BI17" i="28"/>
  <c r="BL17" i="28"/>
  <c r="BP17" i="28"/>
  <c r="BS17" i="28"/>
  <c r="A18" i="28"/>
  <c r="B18" i="28"/>
  <c r="E18" i="28"/>
  <c r="I18" i="28"/>
  <c r="L18" i="28"/>
  <c r="O18" i="28"/>
  <c r="R18" i="28"/>
  <c r="U18" i="28"/>
  <c r="X18" i="28"/>
  <c r="AA18" i="28"/>
  <c r="AD18" i="28"/>
  <c r="AG18" i="28"/>
  <c r="AJ18" i="28"/>
  <c r="AM18" i="28"/>
  <c r="AP18" i="28"/>
  <c r="AQ18" i="28"/>
  <c r="AT18" i="28"/>
  <c r="AW18" i="28"/>
  <c r="AZ18" i="28"/>
  <c r="BC18" i="28"/>
  <c r="BF18" i="28"/>
  <c r="BI18" i="28"/>
  <c r="BL18" i="28"/>
  <c r="BP18" i="28"/>
  <c r="BS18" i="28"/>
  <c r="A19" i="28"/>
  <c r="B19" i="28"/>
  <c r="E19" i="28"/>
  <c r="I19" i="28"/>
  <c r="L19" i="28"/>
  <c r="O19" i="28"/>
  <c r="R19" i="28"/>
  <c r="U19" i="28"/>
  <c r="X19" i="28"/>
  <c r="AA19" i="28"/>
  <c r="AD19" i="28"/>
  <c r="AG19" i="28"/>
  <c r="AJ19" i="28"/>
  <c r="AM19" i="28"/>
  <c r="AP19" i="28"/>
  <c r="AQ19" i="28"/>
  <c r="AT19" i="28"/>
  <c r="AW19" i="28"/>
  <c r="AZ19" i="28"/>
  <c r="BC19" i="28"/>
  <c r="BF19" i="28"/>
  <c r="BI19" i="28"/>
  <c r="BL19" i="28"/>
  <c r="BP19" i="28"/>
  <c r="BS19" i="28"/>
  <c r="A20" i="28"/>
  <c r="B20" i="28"/>
  <c r="E20" i="28"/>
  <c r="I20" i="28"/>
  <c r="L20" i="28"/>
  <c r="O20" i="28"/>
  <c r="R20" i="28"/>
  <c r="U20" i="28"/>
  <c r="X20" i="28"/>
  <c r="AA20" i="28"/>
  <c r="AD20" i="28"/>
  <c r="AG20" i="28"/>
  <c r="AJ20" i="28"/>
  <c r="AM20" i="28"/>
  <c r="AP20" i="28"/>
  <c r="AQ20" i="28"/>
  <c r="AT20" i="28"/>
  <c r="AW20" i="28"/>
  <c r="AZ20" i="28"/>
  <c r="BC20" i="28"/>
  <c r="BF20" i="28"/>
  <c r="BI20" i="28"/>
  <c r="BL20" i="28"/>
  <c r="BP20" i="28"/>
  <c r="BS20" i="28"/>
  <c r="A21" i="28"/>
  <c r="B21" i="28"/>
  <c r="E21" i="28"/>
  <c r="I21" i="28"/>
  <c r="L21" i="28"/>
  <c r="O21" i="28"/>
  <c r="R21" i="28"/>
  <c r="U21" i="28"/>
  <c r="X21" i="28"/>
  <c r="AA21" i="28"/>
  <c r="AD21" i="28"/>
  <c r="AG21" i="28"/>
  <c r="AJ21" i="28"/>
  <c r="AM21" i="28"/>
  <c r="AP21" i="28"/>
  <c r="AQ21" i="28"/>
  <c r="AT21" i="28"/>
  <c r="AW21" i="28"/>
  <c r="AZ21" i="28"/>
  <c r="BC21" i="28"/>
  <c r="BF21" i="28"/>
  <c r="BI21" i="28"/>
  <c r="BL21" i="28"/>
  <c r="BP21" i="28"/>
  <c r="BS21" i="28"/>
  <c r="A22" i="28"/>
  <c r="B22" i="28"/>
  <c r="E22" i="28"/>
  <c r="I22" i="28"/>
  <c r="L22" i="28"/>
  <c r="O22" i="28"/>
  <c r="R22" i="28"/>
  <c r="U22" i="28"/>
  <c r="X22" i="28"/>
  <c r="AA22" i="28"/>
  <c r="AD22" i="28"/>
  <c r="AG22" i="28"/>
  <c r="AJ22" i="28"/>
  <c r="AM22" i="28"/>
  <c r="AP22" i="28"/>
  <c r="AQ22" i="28"/>
  <c r="AT22" i="28"/>
  <c r="AW22" i="28"/>
  <c r="AZ22" i="28"/>
  <c r="BC22" i="28"/>
  <c r="BF22" i="28"/>
  <c r="BI22" i="28"/>
  <c r="BL22" i="28"/>
  <c r="BP22" i="28"/>
  <c r="BS22" i="28"/>
  <c r="A23" i="28"/>
  <c r="B23" i="28"/>
  <c r="E23" i="28"/>
  <c r="I23" i="28"/>
  <c r="L23" i="28"/>
  <c r="O23" i="28"/>
  <c r="R23" i="28"/>
  <c r="U23" i="28"/>
  <c r="X23" i="28"/>
  <c r="AA23" i="28"/>
  <c r="AD23" i="28"/>
  <c r="AG23" i="28"/>
  <c r="AJ23" i="28"/>
  <c r="AM23" i="28"/>
  <c r="AP23" i="28"/>
  <c r="AQ23" i="28"/>
  <c r="AT23" i="28"/>
  <c r="AW23" i="28"/>
  <c r="AZ23" i="28"/>
  <c r="BC23" i="28"/>
  <c r="BF23" i="28"/>
  <c r="BI23" i="28"/>
  <c r="BL23" i="28"/>
  <c r="BP23" i="28"/>
  <c r="BS23" i="28"/>
  <c r="A24" i="28"/>
  <c r="B24" i="28"/>
  <c r="E24" i="28"/>
  <c r="I24" i="28"/>
  <c r="L24" i="28"/>
  <c r="O24" i="28"/>
  <c r="R24" i="28"/>
  <c r="U24" i="28"/>
  <c r="X24" i="28"/>
  <c r="AA24" i="28"/>
  <c r="AD24" i="28"/>
  <c r="AG24" i="28"/>
  <c r="AJ24" i="28"/>
  <c r="AM24" i="28"/>
  <c r="AP24" i="28"/>
  <c r="AQ24" i="28"/>
  <c r="AT24" i="28"/>
  <c r="AW24" i="28"/>
  <c r="AZ24" i="28"/>
  <c r="BC24" i="28"/>
  <c r="BF24" i="28"/>
  <c r="BI24" i="28"/>
  <c r="BL24" i="28"/>
  <c r="BP24" i="28"/>
  <c r="BS24" i="28"/>
  <c r="A25" i="28"/>
  <c r="B25" i="28"/>
  <c r="E25" i="28"/>
  <c r="I25" i="28"/>
  <c r="L25" i="28"/>
  <c r="O25" i="28"/>
  <c r="R25" i="28"/>
  <c r="U25" i="28"/>
  <c r="X25" i="28"/>
  <c r="AA25" i="28"/>
  <c r="AD25" i="28"/>
  <c r="AG25" i="28"/>
  <c r="AJ25" i="28"/>
  <c r="AM25" i="28"/>
  <c r="AP25" i="28"/>
  <c r="AQ25" i="28"/>
  <c r="AT25" i="28"/>
  <c r="AW25" i="28"/>
  <c r="AZ25" i="28"/>
  <c r="BC25" i="28"/>
  <c r="BF25" i="28"/>
  <c r="BI25" i="28"/>
  <c r="BL25" i="28"/>
  <c r="BP25" i="28"/>
  <c r="BS25" i="28"/>
  <c r="A26" i="28"/>
  <c r="B26" i="28"/>
  <c r="E26" i="28"/>
  <c r="I26" i="28"/>
  <c r="L26" i="28"/>
  <c r="O26" i="28"/>
  <c r="R26" i="28"/>
  <c r="U26" i="28"/>
  <c r="X26" i="28"/>
  <c r="AA26" i="28"/>
  <c r="AD26" i="28"/>
  <c r="AG26" i="28"/>
  <c r="AJ26" i="28"/>
  <c r="AM26" i="28"/>
  <c r="AP26" i="28"/>
  <c r="AQ26" i="28"/>
  <c r="AT26" i="28"/>
  <c r="AW26" i="28"/>
  <c r="AZ26" i="28"/>
  <c r="BC26" i="28"/>
  <c r="BF26" i="28"/>
  <c r="BI26" i="28"/>
  <c r="BL26" i="28"/>
  <c r="BP26" i="28"/>
  <c r="BS26" i="28"/>
  <c r="A27" i="28"/>
  <c r="B27" i="28"/>
  <c r="E27" i="28"/>
  <c r="I27" i="28"/>
  <c r="L27" i="28"/>
  <c r="O27" i="28"/>
  <c r="R27" i="28"/>
  <c r="U27" i="28"/>
  <c r="X27" i="28"/>
  <c r="AA27" i="28"/>
  <c r="AD27" i="28"/>
  <c r="AG27" i="28"/>
  <c r="AJ27" i="28"/>
  <c r="AM27" i="28"/>
  <c r="AP27" i="28"/>
  <c r="AQ27" i="28"/>
  <c r="AT27" i="28"/>
  <c r="AW27" i="28"/>
  <c r="AZ27" i="28"/>
  <c r="BC27" i="28"/>
  <c r="BF27" i="28"/>
  <c r="BI27" i="28"/>
  <c r="BL27" i="28"/>
  <c r="BP27" i="28"/>
  <c r="BS27" i="28"/>
  <c r="A28" i="28"/>
  <c r="B28" i="28"/>
  <c r="E28" i="28"/>
  <c r="I28" i="28"/>
  <c r="L28" i="28"/>
  <c r="O28" i="28"/>
  <c r="R28" i="28"/>
  <c r="U28" i="28"/>
  <c r="X28" i="28"/>
  <c r="AA28" i="28"/>
  <c r="AD28" i="28"/>
  <c r="AG28" i="28"/>
  <c r="AJ28" i="28"/>
  <c r="AM28" i="28"/>
  <c r="AP28" i="28"/>
  <c r="AQ28" i="28"/>
  <c r="AT28" i="28"/>
  <c r="AW28" i="28"/>
  <c r="AZ28" i="28"/>
  <c r="BC28" i="28"/>
  <c r="BF28" i="28"/>
  <c r="BI28" i="28"/>
  <c r="BL28" i="28"/>
  <c r="BP28" i="28"/>
  <c r="BS28" i="28"/>
  <c r="A29" i="28"/>
  <c r="B29" i="28"/>
  <c r="E29" i="28"/>
  <c r="I29" i="28"/>
  <c r="L29" i="28"/>
  <c r="O29" i="28"/>
  <c r="R29" i="28"/>
  <c r="U29" i="28"/>
  <c r="X29" i="28"/>
  <c r="AA29" i="28"/>
  <c r="AD29" i="28"/>
  <c r="AG29" i="28"/>
  <c r="AJ29" i="28"/>
  <c r="AM29" i="28"/>
  <c r="AP29" i="28"/>
  <c r="AQ29" i="28"/>
  <c r="AT29" i="28"/>
  <c r="AW29" i="28"/>
  <c r="AZ29" i="28"/>
  <c r="BC29" i="28"/>
  <c r="BF29" i="28"/>
  <c r="BI29" i="28"/>
  <c r="BL29" i="28"/>
  <c r="BP29" i="28"/>
  <c r="BS29" i="28"/>
  <c r="A30" i="28"/>
  <c r="B30" i="28"/>
  <c r="E30" i="28"/>
  <c r="I30" i="28"/>
  <c r="L30" i="28"/>
  <c r="O30" i="28"/>
  <c r="R30" i="28"/>
  <c r="U30" i="28"/>
  <c r="X30" i="28"/>
  <c r="AA30" i="28"/>
  <c r="AD30" i="28"/>
  <c r="AG30" i="28"/>
  <c r="AJ30" i="28"/>
  <c r="AM30" i="28"/>
  <c r="AP30" i="28"/>
  <c r="AQ30" i="28"/>
  <c r="AT30" i="28"/>
  <c r="AW30" i="28"/>
  <c r="AZ30" i="28"/>
  <c r="BC30" i="28"/>
  <c r="BF30" i="28"/>
  <c r="BI30" i="28"/>
  <c r="BL30" i="28"/>
  <c r="BP30" i="28"/>
  <c r="BS30" i="28"/>
  <c r="A31" i="28"/>
  <c r="B31" i="28"/>
  <c r="E31" i="28"/>
  <c r="I31" i="28"/>
  <c r="L31" i="28"/>
  <c r="O31" i="28"/>
  <c r="R31" i="28"/>
  <c r="U31" i="28"/>
  <c r="X31" i="28"/>
  <c r="AA31" i="28"/>
  <c r="AD31" i="28"/>
  <c r="AG31" i="28"/>
  <c r="AJ31" i="28"/>
  <c r="AM31" i="28"/>
  <c r="AP31" i="28"/>
  <c r="AQ31" i="28"/>
  <c r="AT31" i="28"/>
  <c r="AW31" i="28"/>
  <c r="AZ31" i="28"/>
  <c r="BC31" i="28"/>
  <c r="BF31" i="28"/>
  <c r="BI31" i="28"/>
  <c r="BL31" i="28"/>
  <c r="BP31" i="28"/>
  <c r="BS31" i="28"/>
  <c r="A32" i="28"/>
  <c r="B32" i="28"/>
  <c r="E32" i="28"/>
  <c r="I32" i="28"/>
  <c r="L32" i="28"/>
  <c r="O32" i="28"/>
  <c r="R32" i="28"/>
  <c r="U32" i="28"/>
  <c r="X32" i="28"/>
  <c r="AA32" i="28"/>
  <c r="AD32" i="28"/>
  <c r="AG32" i="28"/>
  <c r="AJ32" i="28"/>
  <c r="AM32" i="28"/>
  <c r="AP32" i="28"/>
  <c r="AQ32" i="28"/>
  <c r="AT32" i="28"/>
  <c r="AW32" i="28"/>
  <c r="AZ32" i="28"/>
  <c r="BC32" i="28"/>
  <c r="BF32" i="28"/>
  <c r="BI32" i="28"/>
  <c r="BL32" i="28"/>
  <c r="BP32" i="28"/>
  <c r="BS32" i="28"/>
  <c r="A33" i="28"/>
  <c r="B33" i="28"/>
  <c r="E33" i="28"/>
  <c r="I33" i="28"/>
  <c r="L33" i="28"/>
  <c r="O33" i="28"/>
  <c r="R33" i="28"/>
  <c r="U33" i="28"/>
  <c r="X33" i="28"/>
  <c r="AA33" i="28"/>
  <c r="AD33" i="28"/>
  <c r="AG33" i="28"/>
  <c r="AJ33" i="28"/>
  <c r="AM33" i="28"/>
  <c r="AP33" i="28"/>
  <c r="AQ33" i="28"/>
  <c r="AT33" i="28"/>
  <c r="AW33" i="28"/>
  <c r="AZ33" i="28"/>
  <c r="BC33" i="28"/>
  <c r="BF33" i="28"/>
  <c r="BI33" i="28"/>
  <c r="BL33" i="28"/>
  <c r="BP33" i="28"/>
  <c r="BS33" i="28"/>
  <c r="A34" i="28"/>
  <c r="B34" i="28"/>
  <c r="E34" i="28"/>
  <c r="I34" i="28"/>
  <c r="L34" i="28"/>
  <c r="O34" i="28"/>
  <c r="R34" i="28"/>
  <c r="U34" i="28"/>
  <c r="X34" i="28"/>
  <c r="AA34" i="28"/>
  <c r="AD34" i="28"/>
  <c r="AG34" i="28"/>
  <c r="AJ34" i="28"/>
  <c r="AM34" i="28"/>
  <c r="AP34" i="28"/>
  <c r="AQ34" i="28"/>
  <c r="AT34" i="28"/>
  <c r="AW34" i="28"/>
  <c r="AZ34" i="28"/>
  <c r="BC34" i="28"/>
  <c r="BF34" i="28"/>
  <c r="BI34" i="28"/>
  <c r="BL34" i="28"/>
  <c r="BP34" i="28"/>
  <c r="BS34" i="28"/>
  <c r="A35" i="28"/>
  <c r="B35" i="28"/>
  <c r="E35" i="28"/>
  <c r="I35" i="28"/>
  <c r="L35" i="28"/>
  <c r="O35" i="28"/>
  <c r="R35" i="28"/>
  <c r="U35" i="28"/>
  <c r="X35" i="28"/>
  <c r="AA35" i="28"/>
  <c r="AD35" i="28"/>
  <c r="AG35" i="28"/>
  <c r="AJ35" i="28"/>
  <c r="AM35" i="28"/>
  <c r="AP35" i="28"/>
  <c r="AQ35" i="28"/>
  <c r="AT35" i="28"/>
  <c r="AW35" i="28"/>
  <c r="AZ35" i="28"/>
  <c r="BC35" i="28"/>
  <c r="BF35" i="28"/>
  <c r="BI35" i="28"/>
  <c r="BL35" i="28"/>
  <c r="BP35" i="28"/>
  <c r="BS35" i="28"/>
  <c r="A36" i="28"/>
  <c r="B36" i="28"/>
  <c r="E36" i="28"/>
  <c r="I36" i="28"/>
  <c r="L36" i="28"/>
  <c r="O36" i="28"/>
  <c r="R36" i="28"/>
  <c r="U36" i="28"/>
  <c r="X36" i="28"/>
  <c r="AA36" i="28"/>
  <c r="AD36" i="28"/>
  <c r="AG36" i="28"/>
  <c r="AJ36" i="28"/>
  <c r="AM36" i="28"/>
  <c r="AP36" i="28"/>
  <c r="AQ36" i="28"/>
  <c r="AT36" i="28"/>
  <c r="AW36" i="28"/>
  <c r="AZ36" i="28"/>
  <c r="BC36" i="28"/>
  <c r="BF36" i="28"/>
  <c r="BI36" i="28"/>
  <c r="BL36" i="28"/>
  <c r="BP36" i="28"/>
  <c r="BS36" i="28"/>
  <c r="A37" i="28"/>
  <c r="B37" i="28"/>
  <c r="E37" i="28"/>
  <c r="I37" i="28"/>
  <c r="L37" i="28"/>
  <c r="O37" i="28"/>
  <c r="R37" i="28"/>
  <c r="U37" i="28"/>
  <c r="X37" i="28"/>
  <c r="AA37" i="28"/>
  <c r="AD37" i="28"/>
  <c r="AG37" i="28"/>
  <c r="AJ37" i="28"/>
  <c r="AM37" i="28"/>
  <c r="AP37" i="28"/>
  <c r="AQ37" i="28"/>
  <c r="AT37" i="28"/>
  <c r="AW37" i="28"/>
  <c r="AZ37" i="28"/>
  <c r="BC37" i="28"/>
  <c r="BF37" i="28"/>
  <c r="BI37" i="28"/>
  <c r="BL37" i="28"/>
  <c r="BP37" i="28"/>
  <c r="BS37" i="28"/>
  <c r="A38" i="28"/>
  <c r="B38" i="28"/>
  <c r="E38" i="28"/>
  <c r="I38" i="28"/>
  <c r="L38" i="28"/>
  <c r="O38" i="28"/>
  <c r="R38" i="28"/>
  <c r="U38" i="28"/>
  <c r="X38" i="28"/>
  <c r="AA38" i="28"/>
  <c r="AD38" i="28"/>
  <c r="AG38" i="28"/>
  <c r="AJ38" i="28"/>
  <c r="AM38" i="28"/>
  <c r="AP38" i="28"/>
  <c r="AQ38" i="28"/>
  <c r="AT38" i="28"/>
  <c r="AW38" i="28"/>
  <c r="AZ38" i="28"/>
  <c r="BC38" i="28"/>
  <c r="BF38" i="28"/>
  <c r="BI38" i="28"/>
  <c r="BL38" i="28"/>
  <c r="BP38" i="28"/>
  <c r="BS38" i="28"/>
  <c r="A39" i="28"/>
  <c r="B39" i="28"/>
  <c r="E39" i="28"/>
  <c r="I39" i="28"/>
  <c r="L39" i="28"/>
  <c r="O39" i="28"/>
  <c r="R39" i="28"/>
  <c r="U39" i="28"/>
  <c r="X39" i="28"/>
  <c r="AA39" i="28"/>
  <c r="AD39" i="28"/>
  <c r="AG39" i="28"/>
  <c r="AJ39" i="28"/>
  <c r="AM39" i="28"/>
  <c r="AP39" i="28"/>
  <c r="AQ39" i="28"/>
  <c r="AT39" i="28"/>
  <c r="AW39" i="28"/>
  <c r="AZ39" i="28"/>
  <c r="BC39" i="28"/>
  <c r="BF39" i="28"/>
  <c r="BI39" i="28"/>
  <c r="BL39" i="28"/>
  <c r="BP39" i="28"/>
  <c r="BS39" i="28"/>
  <c r="A40" i="28"/>
  <c r="B40" i="28"/>
  <c r="E40" i="28"/>
  <c r="I40" i="28"/>
  <c r="L40" i="28"/>
  <c r="O40" i="28"/>
  <c r="R40" i="28"/>
  <c r="U40" i="28"/>
  <c r="X40" i="28"/>
  <c r="AA40" i="28"/>
  <c r="AD40" i="28"/>
  <c r="AG40" i="28"/>
  <c r="AJ40" i="28"/>
  <c r="AP40" i="28"/>
  <c r="AQ40" i="28"/>
  <c r="AT40" i="28"/>
  <c r="AW40" i="28"/>
  <c r="AZ40" i="28"/>
  <c r="BC40" i="28"/>
  <c r="BF40" i="28"/>
  <c r="BI40" i="28"/>
  <c r="BL40" i="28"/>
  <c r="BP40" i="28"/>
  <c r="BS40" i="28"/>
  <c r="A41" i="28"/>
  <c r="B41" i="28"/>
  <c r="E41" i="28"/>
  <c r="I41" i="28"/>
  <c r="L41" i="28"/>
  <c r="O41" i="28"/>
  <c r="R41" i="28"/>
  <c r="U41" i="28"/>
  <c r="X41" i="28"/>
  <c r="AA41" i="28"/>
  <c r="AD41" i="28"/>
  <c r="AG41" i="28"/>
  <c r="AJ41" i="28"/>
  <c r="AM41" i="28"/>
  <c r="AP41" i="28"/>
  <c r="AQ41" i="28"/>
  <c r="AT41" i="28"/>
  <c r="AW41" i="28"/>
  <c r="AZ41" i="28"/>
  <c r="BC41" i="28"/>
  <c r="BF41" i="28"/>
  <c r="BI41" i="28"/>
  <c r="BL41" i="28"/>
  <c r="BP41" i="28"/>
  <c r="BS41" i="28"/>
  <c r="A42" i="28"/>
  <c r="B42" i="28"/>
  <c r="E42" i="28"/>
  <c r="I42" i="28"/>
  <c r="L42" i="28"/>
  <c r="O42" i="28"/>
  <c r="R42" i="28"/>
  <c r="U42" i="28"/>
  <c r="X42" i="28"/>
  <c r="AA42" i="28"/>
  <c r="AD42" i="28"/>
  <c r="AG42" i="28"/>
  <c r="AJ42" i="28"/>
  <c r="AM42" i="28"/>
  <c r="AQ42" i="28"/>
  <c r="AT42" i="28"/>
  <c r="AW42" i="28"/>
  <c r="AZ42" i="28"/>
  <c r="BC42" i="28"/>
  <c r="BF42" i="28"/>
  <c r="BI42" i="28"/>
  <c r="BL42" i="28"/>
  <c r="BP42" i="28"/>
  <c r="BS42" i="28"/>
  <c r="A43" i="28"/>
  <c r="B43" i="28"/>
  <c r="E43" i="28"/>
  <c r="I43" i="28"/>
  <c r="L43" i="28"/>
  <c r="O43" i="28"/>
  <c r="R43" i="28"/>
  <c r="U43" i="28"/>
  <c r="X43" i="28"/>
  <c r="AA43" i="28"/>
  <c r="AD43" i="28"/>
  <c r="AG43" i="28"/>
  <c r="AJ43" i="28"/>
  <c r="AM43" i="28"/>
  <c r="AP43" i="28"/>
  <c r="AQ43" i="28"/>
  <c r="AT43" i="28"/>
  <c r="AW43" i="28"/>
  <c r="AZ43" i="28"/>
  <c r="BC43" i="28"/>
  <c r="BF43" i="28"/>
  <c r="BI43" i="28"/>
  <c r="BL43" i="28"/>
  <c r="BP43" i="28"/>
  <c r="BS43" i="28"/>
  <c r="A44" i="28"/>
  <c r="B44" i="28"/>
  <c r="E44" i="28"/>
  <c r="I44" i="28"/>
  <c r="L44" i="28"/>
  <c r="O44" i="28"/>
  <c r="R44" i="28"/>
  <c r="U44" i="28"/>
  <c r="X44" i="28"/>
  <c r="AA44" i="28"/>
  <c r="AD44" i="28"/>
  <c r="AG44" i="28"/>
  <c r="AJ44" i="28"/>
  <c r="AM44" i="28"/>
  <c r="AP44" i="28"/>
  <c r="AQ44" i="28"/>
  <c r="AT44" i="28"/>
  <c r="AW44" i="28"/>
  <c r="AZ44" i="28"/>
  <c r="BC44" i="28"/>
  <c r="BF44" i="28"/>
  <c r="BI44" i="28"/>
  <c r="BL44" i="28"/>
  <c r="BP44" i="28"/>
  <c r="BS44" i="28"/>
  <c r="A45" i="28"/>
  <c r="B45" i="28"/>
  <c r="E45" i="28"/>
  <c r="I45" i="28"/>
  <c r="L45" i="28"/>
  <c r="O45" i="28"/>
  <c r="R45" i="28"/>
  <c r="U45" i="28"/>
  <c r="X45" i="28"/>
  <c r="AA45" i="28"/>
  <c r="AD45" i="28"/>
  <c r="AG45" i="28"/>
  <c r="AJ45" i="28"/>
  <c r="AM45" i="28"/>
  <c r="AP45" i="28"/>
  <c r="AQ45" i="28"/>
  <c r="AT45" i="28"/>
  <c r="AW45" i="28"/>
  <c r="AZ45" i="28"/>
  <c r="BC45" i="28"/>
  <c r="BF45" i="28"/>
  <c r="BI45" i="28"/>
  <c r="BL45" i="28"/>
  <c r="BP45" i="28"/>
  <c r="BS45" i="28"/>
  <c r="A46" i="28"/>
  <c r="B46" i="28"/>
  <c r="E46" i="28"/>
  <c r="I46" i="28"/>
  <c r="L46" i="28"/>
  <c r="O46" i="28"/>
  <c r="R46" i="28"/>
  <c r="U46" i="28"/>
  <c r="X46" i="28"/>
  <c r="AA46" i="28"/>
  <c r="AD46" i="28"/>
  <c r="AG46" i="28"/>
  <c r="AJ46" i="28"/>
  <c r="AM46" i="28"/>
  <c r="AP46" i="28"/>
  <c r="AQ46" i="28"/>
  <c r="AT46" i="28"/>
  <c r="AW46" i="28"/>
  <c r="AZ46" i="28"/>
  <c r="BC46" i="28"/>
  <c r="BF46" i="28"/>
  <c r="BI46" i="28"/>
  <c r="BL46" i="28"/>
  <c r="BP46" i="28"/>
  <c r="BS46" i="28"/>
  <c r="A47" i="28"/>
  <c r="B47" i="28"/>
  <c r="E47" i="28"/>
  <c r="I47" i="28"/>
  <c r="L47" i="28"/>
  <c r="O47" i="28"/>
  <c r="R47" i="28"/>
  <c r="U47" i="28"/>
  <c r="X47" i="28"/>
  <c r="AA47" i="28"/>
  <c r="AD47" i="28"/>
  <c r="AG47" i="28"/>
  <c r="AJ47" i="28"/>
  <c r="AM47" i="28"/>
  <c r="AP47" i="28"/>
  <c r="AQ47" i="28"/>
  <c r="AT47" i="28"/>
  <c r="AW47" i="28"/>
  <c r="AZ47" i="28"/>
  <c r="BC47" i="28"/>
  <c r="BF47" i="28"/>
  <c r="BI47" i="28"/>
  <c r="BL47" i="28"/>
  <c r="BP47" i="28"/>
  <c r="BS47" i="28"/>
  <c r="A48" i="28"/>
  <c r="B48" i="28"/>
  <c r="E48" i="28"/>
  <c r="I48" i="28"/>
  <c r="L48" i="28"/>
  <c r="O48" i="28"/>
  <c r="R48" i="28"/>
  <c r="U48" i="28"/>
  <c r="X48" i="28"/>
  <c r="AA48" i="28"/>
  <c r="AD48" i="28"/>
  <c r="AG48" i="28"/>
  <c r="AJ48" i="28"/>
  <c r="AM48" i="28"/>
  <c r="AP48" i="28"/>
  <c r="AQ48" i="28"/>
  <c r="AT48" i="28"/>
  <c r="AW48" i="28"/>
  <c r="AZ48" i="28"/>
  <c r="BC48" i="28"/>
  <c r="BF48" i="28"/>
  <c r="BI48" i="28"/>
  <c r="BL48" i="28"/>
  <c r="BP48" i="28"/>
  <c r="BS48" i="28"/>
  <c r="A49" i="28"/>
  <c r="B49" i="28"/>
  <c r="E49" i="28"/>
  <c r="I49" i="28"/>
  <c r="L49" i="28"/>
  <c r="O49" i="28"/>
  <c r="R49" i="28"/>
  <c r="U49" i="28"/>
  <c r="X49" i="28"/>
  <c r="AA49" i="28"/>
  <c r="AD49" i="28"/>
  <c r="AG49" i="28"/>
  <c r="AJ49" i="28"/>
  <c r="AM49" i="28"/>
  <c r="AP49" i="28"/>
  <c r="AQ49" i="28"/>
  <c r="AT49" i="28"/>
  <c r="AW49" i="28"/>
  <c r="AZ49" i="28"/>
  <c r="BC49" i="28"/>
  <c r="BF49" i="28"/>
  <c r="BI49" i="28"/>
  <c r="BL49" i="28"/>
  <c r="BP49" i="28"/>
  <c r="BS49" i="28"/>
  <c r="A50" i="28"/>
  <c r="B50" i="28"/>
  <c r="E50" i="28"/>
  <c r="I50" i="28"/>
  <c r="L50" i="28"/>
  <c r="O50" i="28"/>
  <c r="R50" i="28"/>
  <c r="U50" i="28"/>
  <c r="X50" i="28"/>
  <c r="AA50" i="28"/>
  <c r="AD50" i="28"/>
  <c r="AG50" i="28"/>
  <c r="AJ50" i="28"/>
  <c r="AM50" i="28"/>
  <c r="AP50" i="28"/>
  <c r="AQ50" i="28"/>
  <c r="AT50" i="28"/>
  <c r="AW50" i="28"/>
  <c r="AZ50" i="28"/>
  <c r="BC50" i="28"/>
  <c r="BF50" i="28"/>
  <c r="BI50" i="28"/>
  <c r="BL50" i="28"/>
  <c r="BP50" i="28"/>
  <c r="BS50" i="28"/>
  <c r="A51" i="28"/>
  <c r="B51" i="28"/>
  <c r="E51" i="28"/>
  <c r="I51" i="28"/>
  <c r="L51" i="28"/>
  <c r="O51" i="28"/>
  <c r="R51" i="28"/>
  <c r="U51" i="28"/>
  <c r="X51" i="28"/>
  <c r="AA51" i="28"/>
  <c r="AD51" i="28"/>
  <c r="AG51" i="28"/>
  <c r="AJ51" i="28"/>
  <c r="AM51" i="28"/>
  <c r="AP51" i="28"/>
  <c r="AQ51" i="28"/>
  <c r="AT51" i="28"/>
  <c r="AW51" i="28"/>
  <c r="AZ51" i="28"/>
  <c r="BC51" i="28"/>
  <c r="BF51" i="28"/>
  <c r="BI51" i="28"/>
  <c r="BL51" i="28"/>
  <c r="BP51" i="28"/>
  <c r="BS51" i="28"/>
  <c r="A52" i="28"/>
  <c r="B52" i="28"/>
  <c r="E52" i="28"/>
  <c r="I52" i="28"/>
  <c r="L52" i="28"/>
  <c r="O52" i="28"/>
  <c r="R52" i="28"/>
  <c r="U52" i="28"/>
  <c r="X52" i="28"/>
  <c r="AA52" i="28"/>
  <c r="AD52" i="28"/>
  <c r="AG52" i="28"/>
  <c r="AJ52" i="28"/>
  <c r="AM52" i="28"/>
  <c r="AP52" i="28"/>
  <c r="AQ52" i="28"/>
  <c r="AT52" i="28"/>
  <c r="AW52" i="28"/>
  <c r="AZ52" i="28"/>
  <c r="BC52" i="28"/>
  <c r="BF52" i="28"/>
  <c r="BI52" i="28"/>
  <c r="BL52" i="28"/>
  <c r="BP52" i="28"/>
  <c r="BS52" i="28"/>
  <c r="A53" i="28"/>
  <c r="B53" i="28"/>
  <c r="E53" i="28"/>
  <c r="I53" i="28"/>
  <c r="L53" i="28"/>
  <c r="O53" i="28"/>
  <c r="R53" i="28"/>
  <c r="U53" i="28"/>
  <c r="X53" i="28"/>
  <c r="AA53" i="28"/>
  <c r="AD53" i="28"/>
  <c r="AG53" i="28"/>
  <c r="AJ53" i="28"/>
  <c r="AM53" i="28"/>
  <c r="AP53" i="28"/>
  <c r="AQ53" i="28"/>
  <c r="AT53" i="28"/>
  <c r="AW53" i="28"/>
  <c r="AZ53" i="28"/>
  <c r="BC53" i="28"/>
  <c r="BF53" i="28"/>
  <c r="BI53" i="28"/>
  <c r="BL53" i="28"/>
  <c r="BP53" i="28"/>
  <c r="BS53" i="28"/>
  <c r="A54" i="28"/>
  <c r="B54" i="28"/>
  <c r="E54" i="28"/>
  <c r="I54" i="28"/>
  <c r="L54" i="28"/>
  <c r="O54" i="28"/>
  <c r="R54" i="28"/>
  <c r="U54" i="28"/>
  <c r="X54" i="28"/>
  <c r="AA54" i="28"/>
  <c r="AD54" i="28"/>
  <c r="AG54" i="28"/>
  <c r="AJ54" i="28"/>
  <c r="AM54" i="28"/>
  <c r="AP54" i="28"/>
  <c r="AQ54" i="28"/>
  <c r="AT54" i="28"/>
  <c r="AW54" i="28"/>
  <c r="AZ54" i="28"/>
  <c r="BC54" i="28"/>
  <c r="BF54" i="28"/>
  <c r="BI54" i="28"/>
  <c r="BL54" i="28"/>
  <c r="BP54" i="28"/>
  <c r="BS54" i="28"/>
  <c r="A55" i="28"/>
  <c r="B55" i="28"/>
  <c r="E55" i="28"/>
  <c r="I55" i="28"/>
  <c r="L55" i="28"/>
  <c r="O55" i="28"/>
  <c r="R55" i="28"/>
  <c r="U55" i="28"/>
  <c r="X55" i="28"/>
  <c r="AA55" i="28"/>
  <c r="AD55" i="28"/>
  <c r="AG55" i="28"/>
  <c r="AJ55" i="28"/>
  <c r="AM55" i="28"/>
  <c r="AP55" i="28"/>
  <c r="AQ55" i="28"/>
  <c r="AT55" i="28"/>
  <c r="AW55" i="28"/>
  <c r="AZ55" i="28"/>
  <c r="BC55" i="28"/>
  <c r="BF55" i="28"/>
  <c r="BI55" i="28"/>
  <c r="BL55" i="28"/>
  <c r="BP55" i="28"/>
  <c r="BS55" i="28"/>
  <c r="A56" i="28"/>
  <c r="B56" i="28"/>
  <c r="E56" i="28"/>
  <c r="I56" i="28"/>
  <c r="L56" i="28"/>
  <c r="O56" i="28"/>
  <c r="R56" i="28"/>
  <c r="U56" i="28"/>
  <c r="X56" i="28"/>
  <c r="AA56" i="28"/>
  <c r="AD56" i="28"/>
  <c r="AG56" i="28"/>
  <c r="AJ56" i="28"/>
  <c r="AM56" i="28"/>
  <c r="AP56" i="28"/>
  <c r="AQ56" i="28"/>
  <c r="AT56" i="28"/>
  <c r="AW56" i="28"/>
  <c r="AZ56" i="28"/>
  <c r="BC56" i="28"/>
  <c r="BF56" i="28"/>
  <c r="BI56" i="28"/>
  <c r="BL56" i="28"/>
  <c r="BP56" i="28"/>
  <c r="BS56" i="28"/>
  <c r="A57" i="28"/>
  <c r="B57" i="28"/>
  <c r="E57" i="28"/>
  <c r="I57" i="28"/>
  <c r="L57" i="28"/>
  <c r="O57" i="28"/>
  <c r="R57" i="28"/>
  <c r="U57" i="28"/>
  <c r="X57" i="28"/>
  <c r="AA57" i="28"/>
  <c r="AD57" i="28"/>
  <c r="AG57" i="28"/>
  <c r="AJ57" i="28"/>
  <c r="AM57" i="28"/>
  <c r="AP57" i="28"/>
  <c r="AQ57" i="28"/>
  <c r="AT57" i="28"/>
  <c r="AW57" i="28"/>
  <c r="AZ57" i="28"/>
  <c r="BC57" i="28"/>
  <c r="BF57" i="28"/>
  <c r="BI57" i="28"/>
  <c r="BL57" i="28"/>
  <c r="BP57" i="28"/>
  <c r="BS57" i="28"/>
  <c r="A58" i="28"/>
  <c r="B58" i="28"/>
  <c r="E58" i="28"/>
  <c r="I58" i="28"/>
  <c r="L58" i="28"/>
  <c r="O58" i="28"/>
  <c r="R58" i="28"/>
  <c r="U58" i="28"/>
  <c r="X58" i="28"/>
  <c r="AA58" i="28"/>
  <c r="AD58" i="28"/>
  <c r="AG58" i="28"/>
  <c r="AJ58" i="28"/>
  <c r="AM58" i="28"/>
  <c r="AP58" i="28"/>
  <c r="AQ58" i="28"/>
  <c r="AT58" i="28"/>
  <c r="AW58" i="28"/>
  <c r="AZ58" i="28"/>
  <c r="BC58" i="28"/>
  <c r="BF58" i="28"/>
  <c r="BI58" i="28"/>
  <c r="BL58" i="28"/>
  <c r="BP58" i="28"/>
  <c r="BS58" i="28"/>
  <c r="A59" i="28"/>
  <c r="B59" i="28"/>
  <c r="E59" i="28"/>
  <c r="I59" i="28"/>
  <c r="L59" i="28"/>
  <c r="O59" i="28"/>
  <c r="R59" i="28"/>
  <c r="U59" i="28"/>
  <c r="X59" i="28"/>
  <c r="AA59" i="28"/>
  <c r="AD59" i="28"/>
  <c r="AG59" i="28"/>
  <c r="AJ59" i="28"/>
  <c r="AM59" i="28"/>
  <c r="AP59" i="28"/>
  <c r="AQ59" i="28"/>
  <c r="AT59" i="28"/>
  <c r="AW59" i="28"/>
  <c r="AZ59" i="28"/>
  <c r="BC59" i="28"/>
  <c r="BF59" i="28"/>
  <c r="BI59" i="28"/>
  <c r="BL59" i="28"/>
  <c r="BP59" i="28"/>
  <c r="BS59" i="28"/>
  <c r="A60" i="28"/>
  <c r="B60" i="28"/>
  <c r="E60" i="28"/>
  <c r="I60" i="28"/>
  <c r="L60" i="28"/>
  <c r="O60" i="28"/>
  <c r="R60" i="28"/>
  <c r="U60" i="28"/>
  <c r="X60" i="28"/>
  <c r="AA60" i="28"/>
  <c r="AD60" i="28"/>
  <c r="AG60" i="28"/>
  <c r="AJ60" i="28"/>
  <c r="AM60" i="28"/>
  <c r="AP60" i="28"/>
  <c r="AQ60" i="28"/>
  <c r="AT60" i="28"/>
  <c r="AW60" i="28"/>
  <c r="AZ60" i="28"/>
  <c r="BC60" i="28"/>
  <c r="BF60" i="28"/>
  <c r="BI60" i="28"/>
  <c r="BL60" i="28"/>
  <c r="BP60" i="28"/>
  <c r="BS60" i="28"/>
  <c r="A61" i="28"/>
  <c r="B61" i="28"/>
  <c r="E61" i="28"/>
  <c r="I61" i="28"/>
  <c r="L61" i="28"/>
  <c r="O61" i="28"/>
  <c r="R61" i="28"/>
  <c r="U61" i="28"/>
  <c r="X61" i="28"/>
  <c r="AA61" i="28"/>
  <c r="AD61" i="28"/>
  <c r="AG61" i="28"/>
  <c r="AJ61" i="28"/>
  <c r="AM61" i="28"/>
  <c r="AP61" i="28"/>
  <c r="AQ61" i="28"/>
  <c r="AT61" i="28"/>
  <c r="AW61" i="28"/>
  <c r="AZ61" i="28"/>
  <c r="BC61" i="28"/>
  <c r="BF61" i="28"/>
  <c r="BI61" i="28"/>
  <c r="BL61" i="28"/>
  <c r="BP61" i="28"/>
  <c r="BS61" i="28"/>
  <c r="A62" i="28"/>
  <c r="B62" i="28"/>
  <c r="E62" i="28"/>
  <c r="I62" i="28"/>
  <c r="L62" i="28"/>
  <c r="O62" i="28"/>
  <c r="R62" i="28"/>
  <c r="U62" i="28"/>
  <c r="X62" i="28"/>
  <c r="AA62" i="28"/>
  <c r="AD62" i="28"/>
  <c r="AG62" i="28"/>
  <c r="AJ62" i="28"/>
  <c r="AM62" i="28"/>
  <c r="AP62" i="28"/>
  <c r="AQ62" i="28"/>
  <c r="AT62" i="28"/>
  <c r="AW62" i="28"/>
  <c r="AZ62" i="28"/>
  <c r="BC62" i="28"/>
  <c r="BF62" i="28"/>
  <c r="BI62" i="28"/>
  <c r="BL62" i="28"/>
  <c r="BP62" i="28"/>
  <c r="BS62" i="28"/>
  <c r="A63" i="28"/>
  <c r="B63" i="28"/>
  <c r="E63" i="28"/>
  <c r="I63" i="28"/>
  <c r="L63" i="28"/>
  <c r="O63" i="28"/>
  <c r="R63" i="28"/>
  <c r="U63" i="28"/>
  <c r="X63" i="28"/>
  <c r="AA63" i="28"/>
  <c r="AD63" i="28"/>
  <c r="AG63" i="28"/>
  <c r="AJ63" i="28"/>
  <c r="AM63" i="28"/>
  <c r="AP63" i="28"/>
  <c r="AQ63" i="28"/>
  <c r="AT63" i="28"/>
  <c r="AW63" i="28"/>
  <c r="AZ63" i="28"/>
  <c r="BC63" i="28"/>
  <c r="BF63" i="28"/>
  <c r="BI63" i="28"/>
  <c r="BL63" i="28"/>
  <c r="BP63" i="28"/>
  <c r="BS63" i="28"/>
  <c r="A64" i="28"/>
  <c r="B64" i="28"/>
  <c r="E64" i="28"/>
  <c r="I64" i="28"/>
  <c r="L64" i="28"/>
  <c r="O64" i="28"/>
  <c r="R64" i="28"/>
  <c r="U64" i="28"/>
  <c r="X64" i="28"/>
  <c r="AA64" i="28"/>
  <c r="AD64" i="28"/>
  <c r="AG64" i="28"/>
  <c r="AJ64" i="28"/>
  <c r="AM64" i="28"/>
  <c r="AP64" i="28"/>
  <c r="AQ64" i="28"/>
  <c r="AT64" i="28"/>
  <c r="AW64" i="28"/>
  <c r="AZ64" i="28"/>
  <c r="BC64" i="28"/>
  <c r="BF64" i="28"/>
  <c r="BI64" i="28"/>
  <c r="BL64" i="28"/>
  <c r="BP64" i="28"/>
  <c r="BS64" i="28"/>
  <c r="A65" i="28"/>
  <c r="B65" i="28"/>
  <c r="E65" i="28"/>
  <c r="I65" i="28"/>
  <c r="L65" i="28"/>
  <c r="O65" i="28"/>
  <c r="R65" i="28"/>
  <c r="U65" i="28"/>
  <c r="X65" i="28"/>
  <c r="AA65" i="28"/>
  <c r="AD65" i="28"/>
  <c r="AG65" i="28"/>
  <c r="AJ65" i="28"/>
  <c r="AM65" i="28"/>
  <c r="AP65" i="28"/>
  <c r="AQ65" i="28"/>
  <c r="AT65" i="28"/>
  <c r="AW65" i="28"/>
  <c r="AZ65" i="28"/>
  <c r="BC65" i="28"/>
  <c r="BF65" i="28"/>
  <c r="BI65" i="28"/>
  <c r="BL65" i="28"/>
  <c r="BP65" i="28"/>
  <c r="BS65" i="28"/>
  <c r="A66" i="28"/>
  <c r="B66" i="28"/>
  <c r="E66" i="28"/>
  <c r="I66" i="28"/>
  <c r="L66" i="28"/>
  <c r="O66" i="28"/>
  <c r="R66" i="28"/>
  <c r="U66" i="28"/>
  <c r="X66" i="28"/>
  <c r="AA66" i="28"/>
  <c r="AD66" i="28"/>
  <c r="AG66" i="28"/>
  <c r="AJ66" i="28"/>
  <c r="AM66" i="28"/>
  <c r="AP66" i="28"/>
  <c r="AQ66" i="28"/>
  <c r="AT66" i="28"/>
  <c r="AW66" i="28"/>
  <c r="AZ66" i="28"/>
  <c r="BC66" i="28"/>
  <c r="BF66" i="28"/>
  <c r="BI66" i="28"/>
  <c r="BL66" i="28"/>
  <c r="BP66" i="28"/>
  <c r="BS66" i="28"/>
  <c r="A67" i="28"/>
  <c r="B67" i="28"/>
  <c r="E67" i="28"/>
  <c r="I67" i="28"/>
  <c r="L67" i="28"/>
  <c r="O67" i="28"/>
  <c r="R67" i="28"/>
  <c r="U67" i="28"/>
  <c r="X67" i="28"/>
  <c r="AA67" i="28"/>
  <c r="AD67" i="28"/>
  <c r="AG67" i="28"/>
  <c r="AJ67" i="28"/>
  <c r="AM67" i="28"/>
  <c r="AP67" i="28"/>
  <c r="AQ67" i="28"/>
  <c r="AT67" i="28"/>
  <c r="AW67" i="28"/>
  <c r="AZ67" i="28"/>
  <c r="BC67" i="28"/>
  <c r="BF67" i="28"/>
  <c r="BI67" i="28"/>
  <c r="BL67" i="28"/>
  <c r="BP67" i="28"/>
  <c r="BS67" i="28"/>
  <c r="A68" i="28"/>
  <c r="B68" i="28"/>
  <c r="E68" i="28"/>
  <c r="I68" i="28"/>
  <c r="L68" i="28"/>
  <c r="O68" i="28"/>
  <c r="R68" i="28"/>
  <c r="U68" i="28"/>
  <c r="X68" i="28"/>
  <c r="AA68" i="28"/>
  <c r="AD68" i="28"/>
  <c r="AG68" i="28"/>
  <c r="AJ68" i="28"/>
  <c r="AM68" i="28"/>
  <c r="AP68" i="28"/>
  <c r="AQ68" i="28"/>
  <c r="AT68" i="28"/>
  <c r="AW68" i="28"/>
  <c r="AZ68" i="28"/>
  <c r="BC68" i="28"/>
  <c r="BF68" i="28"/>
  <c r="BI68" i="28"/>
  <c r="BL68" i="28"/>
  <c r="BP68" i="28"/>
  <c r="BS68" i="28"/>
  <c r="A69" i="28"/>
  <c r="B69" i="28"/>
  <c r="E69" i="28"/>
  <c r="I69" i="28"/>
  <c r="L69" i="28"/>
  <c r="O69" i="28"/>
  <c r="R69" i="28"/>
  <c r="U69" i="28"/>
  <c r="X69" i="28"/>
  <c r="AA69" i="28"/>
  <c r="AD69" i="28"/>
  <c r="AG69" i="28"/>
  <c r="AJ69" i="28"/>
  <c r="AM69" i="28"/>
  <c r="AP69" i="28"/>
  <c r="AQ69" i="28"/>
  <c r="AT69" i="28"/>
  <c r="AW69" i="28"/>
  <c r="AZ69" i="28"/>
  <c r="BC69" i="28"/>
  <c r="BF69" i="28"/>
  <c r="BI69" i="28"/>
  <c r="BL69" i="28"/>
  <c r="BP69" i="28"/>
  <c r="BS69" i="28"/>
  <c r="A70" i="28"/>
  <c r="B70" i="28"/>
  <c r="E70" i="28"/>
  <c r="I70" i="28"/>
  <c r="L70" i="28"/>
  <c r="O70" i="28"/>
  <c r="R70" i="28"/>
  <c r="U70" i="28"/>
  <c r="X70" i="28"/>
  <c r="AA70" i="28"/>
  <c r="AD70" i="28"/>
  <c r="AG70" i="28"/>
  <c r="AJ70" i="28"/>
  <c r="AM70" i="28"/>
  <c r="AP70" i="28"/>
  <c r="AQ70" i="28"/>
  <c r="AT70" i="28"/>
  <c r="AW70" i="28"/>
  <c r="AZ70" i="28"/>
  <c r="BC70" i="28"/>
  <c r="BF70" i="28"/>
  <c r="BI70" i="28"/>
  <c r="BL70" i="28"/>
  <c r="BP70" i="28"/>
  <c r="BS70" i="28"/>
  <c r="A71" i="28"/>
  <c r="B71" i="28"/>
  <c r="E71" i="28"/>
  <c r="I71" i="28"/>
  <c r="L71" i="28"/>
  <c r="O71" i="28"/>
  <c r="R71" i="28"/>
  <c r="U71" i="28"/>
  <c r="X71" i="28"/>
  <c r="AA71" i="28"/>
  <c r="AD71" i="28"/>
  <c r="AG71" i="28"/>
  <c r="AJ71" i="28"/>
  <c r="AM71" i="28"/>
  <c r="AP71" i="28"/>
  <c r="AQ71" i="28"/>
  <c r="AT71" i="28"/>
  <c r="AW71" i="28"/>
  <c r="AZ71" i="28"/>
  <c r="BC71" i="28"/>
  <c r="BF71" i="28"/>
  <c r="BI71" i="28"/>
  <c r="BL71" i="28"/>
  <c r="BP71" i="28"/>
  <c r="BS71" i="28"/>
  <c r="A72" i="28"/>
  <c r="B72" i="28"/>
  <c r="E72" i="28"/>
  <c r="I72" i="28"/>
  <c r="L72" i="28"/>
  <c r="O72" i="28"/>
  <c r="R72" i="28"/>
  <c r="U72" i="28"/>
  <c r="X72" i="28"/>
  <c r="AA72" i="28"/>
  <c r="AD72" i="28"/>
  <c r="AG72" i="28"/>
  <c r="AJ72" i="28"/>
  <c r="AM72" i="28"/>
  <c r="AP72" i="28"/>
  <c r="AQ72" i="28"/>
  <c r="AT72" i="28"/>
  <c r="AW72" i="28"/>
  <c r="AZ72" i="28"/>
  <c r="BC72" i="28"/>
  <c r="BF72" i="28"/>
  <c r="BI72" i="28"/>
  <c r="BL72" i="28"/>
  <c r="BP72" i="28"/>
  <c r="BS72" i="28"/>
  <c r="A73" i="28"/>
  <c r="B73" i="28"/>
  <c r="E73" i="28"/>
  <c r="I73" i="28"/>
  <c r="L73" i="28"/>
  <c r="O73" i="28"/>
  <c r="R73" i="28"/>
  <c r="U73" i="28"/>
  <c r="X73" i="28"/>
  <c r="AA73" i="28"/>
  <c r="AD73" i="28"/>
  <c r="AG73" i="28"/>
  <c r="AJ73" i="28"/>
  <c r="AM73" i="28"/>
  <c r="AP73" i="28"/>
  <c r="AQ73" i="28"/>
  <c r="AT73" i="28"/>
  <c r="AW73" i="28"/>
  <c r="AZ73" i="28"/>
  <c r="BC73" i="28"/>
  <c r="BF73" i="28"/>
  <c r="BI73" i="28"/>
  <c r="BL73" i="28"/>
  <c r="BP73" i="28"/>
  <c r="BS73" i="28"/>
  <c r="A74" i="28"/>
  <c r="B74" i="28"/>
  <c r="E74" i="28"/>
  <c r="I74" i="28"/>
  <c r="L74" i="28"/>
  <c r="O74" i="28"/>
  <c r="R74" i="28"/>
  <c r="U74" i="28"/>
  <c r="X74" i="28"/>
  <c r="AA74" i="28"/>
  <c r="AD74" i="28"/>
  <c r="AG74" i="28"/>
  <c r="AJ74" i="28"/>
  <c r="AM74" i="28"/>
  <c r="AP74" i="28"/>
  <c r="AQ74" i="28"/>
  <c r="AT74" i="28"/>
  <c r="AW74" i="28"/>
  <c r="AZ74" i="28"/>
  <c r="BC74" i="28"/>
  <c r="BF74" i="28"/>
  <c r="BI74" i="28"/>
  <c r="BL74" i="28"/>
  <c r="BP74" i="28"/>
  <c r="BS74" i="28"/>
  <c r="A75" i="28"/>
  <c r="B75" i="28"/>
  <c r="E75" i="28"/>
  <c r="I75" i="28"/>
  <c r="L75" i="28"/>
  <c r="O75" i="28"/>
  <c r="R75" i="28"/>
  <c r="U75" i="28"/>
  <c r="X75" i="28"/>
  <c r="AA75" i="28"/>
  <c r="AD75" i="28"/>
  <c r="AG75" i="28"/>
  <c r="AJ75" i="28"/>
  <c r="AM75" i="28"/>
  <c r="AP75" i="28"/>
  <c r="AQ75" i="28"/>
  <c r="AT75" i="28"/>
  <c r="AW75" i="28"/>
  <c r="AZ75" i="28"/>
  <c r="BC75" i="28"/>
  <c r="BF75" i="28"/>
  <c r="BI75" i="28"/>
  <c r="BL75" i="28"/>
  <c r="BP75" i="28"/>
  <c r="BS75" i="28"/>
  <c r="A76" i="28"/>
  <c r="B76" i="28"/>
  <c r="E76" i="28"/>
  <c r="I76" i="28"/>
  <c r="L76" i="28"/>
  <c r="O76" i="28"/>
  <c r="R76" i="28"/>
  <c r="U76" i="28"/>
  <c r="X76" i="28"/>
  <c r="AA76" i="28"/>
  <c r="AD76" i="28"/>
  <c r="AG76" i="28"/>
  <c r="AJ76" i="28"/>
  <c r="AM76" i="28"/>
  <c r="AP76" i="28"/>
  <c r="AQ76" i="28"/>
  <c r="AT76" i="28"/>
  <c r="AW76" i="28"/>
  <c r="AZ76" i="28"/>
  <c r="BC76" i="28"/>
  <c r="BF76" i="28"/>
  <c r="BI76" i="28"/>
  <c r="BL76" i="28"/>
  <c r="BP76" i="28"/>
  <c r="BS76" i="28"/>
  <c r="A77" i="28"/>
  <c r="B77" i="28"/>
  <c r="E77" i="28"/>
  <c r="I77" i="28"/>
  <c r="L77" i="28"/>
  <c r="O77" i="28"/>
  <c r="R77" i="28"/>
  <c r="U77" i="28"/>
  <c r="X77" i="28"/>
  <c r="AA77" i="28"/>
  <c r="AD77" i="28"/>
  <c r="AG77" i="28"/>
  <c r="AJ77" i="28"/>
  <c r="AM77" i="28"/>
  <c r="AP77" i="28"/>
  <c r="AQ77" i="28"/>
  <c r="AT77" i="28"/>
  <c r="AW77" i="28"/>
  <c r="AZ77" i="28"/>
  <c r="BC77" i="28"/>
  <c r="BF77" i="28"/>
  <c r="BI77" i="28"/>
  <c r="BL77" i="28"/>
  <c r="BP77" i="28"/>
  <c r="BS77" i="28"/>
  <c r="A78" i="28"/>
  <c r="B78" i="28"/>
  <c r="E78" i="28"/>
  <c r="I78" i="28"/>
  <c r="L78" i="28"/>
  <c r="O78" i="28"/>
  <c r="R78" i="28"/>
  <c r="U78" i="28"/>
  <c r="X78" i="28"/>
  <c r="AA78" i="28"/>
  <c r="AD78" i="28"/>
  <c r="AG78" i="28"/>
  <c r="AJ78" i="28"/>
  <c r="AM78" i="28"/>
  <c r="AP78" i="28"/>
  <c r="AQ78" i="28"/>
  <c r="AT78" i="28"/>
  <c r="AW78" i="28"/>
  <c r="AZ78" i="28"/>
  <c r="BC78" i="28"/>
  <c r="BF78" i="28"/>
  <c r="BI78" i="28"/>
  <c r="BL78" i="28"/>
  <c r="BP78" i="28"/>
  <c r="BS78" i="28"/>
  <c r="A79" i="28"/>
  <c r="B79" i="28"/>
  <c r="E79" i="28"/>
  <c r="I79" i="28"/>
  <c r="L79" i="28"/>
  <c r="O79" i="28"/>
  <c r="R79" i="28"/>
  <c r="U79" i="28"/>
  <c r="X79" i="28"/>
  <c r="AA79" i="28"/>
  <c r="AD79" i="28"/>
  <c r="AG79" i="28"/>
  <c r="AJ79" i="28"/>
  <c r="AM79" i="28"/>
  <c r="AP79" i="28"/>
  <c r="AQ79" i="28"/>
  <c r="AT79" i="28"/>
  <c r="AW79" i="28"/>
  <c r="AZ79" i="28"/>
  <c r="BC79" i="28"/>
  <c r="BF79" i="28"/>
  <c r="BI79" i="28"/>
  <c r="BL79" i="28"/>
  <c r="BP79" i="28"/>
  <c r="BS79" i="28"/>
  <c r="A80" i="28"/>
  <c r="B80" i="28"/>
  <c r="E80" i="28"/>
  <c r="I80" i="28"/>
  <c r="L80" i="28"/>
  <c r="O80" i="28"/>
  <c r="R80" i="28"/>
  <c r="U80" i="28"/>
  <c r="X80" i="28"/>
  <c r="AA80" i="28"/>
  <c r="AD80" i="28"/>
  <c r="AG80" i="28"/>
  <c r="AJ80" i="28"/>
  <c r="AM80" i="28"/>
  <c r="AQ80" i="28"/>
  <c r="AT80" i="28"/>
  <c r="AW80" i="28"/>
  <c r="AZ80" i="28"/>
  <c r="BC80" i="28"/>
  <c r="BF80" i="28"/>
  <c r="BI80" i="28"/>
  <c r="BL80" i="28"/>
  <c r="BP80" i="28"/>
  <c r="BS80" i="28"/>
  <c r="A81" i="28"/>
  <c r="B81" i="28"/>
  <c r="E81" i="28"/>
  <c r="I81" i="28"/>
  <c r="L81" i="28"/>
  <c r="O81" i="28"/>
  <c r="R81" i="28"/>
  <c r="U81" i="28"/>
  <c r="X81" i="28"/>
  <c r="AA81" i="28"/>
  <c r="AD81" i="28"/>
  <c r="AG81" i="28"/>
  <c r="AJ81" i="28"/>
  <c r="AM81" i="28"/>
  <c r="AP81" i="28"/>
  <c r="AQ81" i="28"/>
  <c r="AT81" i="28"/>
  <c r="AW81" i="28"/>
  <c r="AZ81" i="28"/>
  <c r="BC81" i="28"/>
  <c r="BF81" i="28"/>
  <c r="BI81" i="28"/>
  <c r="BL81" i="28"/>
  <c r="BP81" i="28"/>
  <c r="BS81" i="28"/>
  <c r="A82" i="28"/>
  <c r="B82" i="28"/>
  <c r="E82" i="28"/>
  <c r="I82" i="28"/>
  <c r="L82" i="28"/>
  <c r="O82" i="28"/>
  <c r="R82" i="28"/>
  <c r="U82" i="28"/>
  <c r="X82" i="28"/>
  <c r="AA82" i="28"/>
  <c r="AD82" i="28"/>
  <c r="AG82" i="28"/>
  <c r="AJ82" i="28"/>
  <c r="AM82" i="28"/>
  <c r="AP82" i="28"/>
  <c r="AQ82" i="28"/>
  <c r="AT82" i="28"/>
  <c r="AW82" i="28"/>
  <c r="AZ82" i="28"/>
  <c r="BC82" i="28"/>
  <c r="BF82" i="28"/>
  <c r="BI82" i="28"/>
  <c r="BL82" i="28"/>
  <c r="BP82" i="28"/>
  <c r="BS82" i="28"/>
  <c r="A83" i="28"/>
  <c r="B83" i="28"/>
  <c r="E83" i="28"/>
  <c r="I83" i="28"/>
  <c r="L83" i="28"/>
  <c r="O83" i="28"/>
  <c r="R83" i="28"/>
  <c r="U83" i="28"/>
  <c r="X83" i="28"/>
  <c r="AA83" i="28"/>
  <c r="AD83" i="28"/>
  <c r="AG83" i="28"/>
  <c r="AJ83" i="28"/>
  <c r="AM83" i="28"/>
  <c r="AP83" i="28"/>
  <c r="AQ83" i="28"/>
  <c r="AT83" i="28"/>
  <c r="AW83" i="28"/>
  <c r="AZ83" i="28"/>
  <c r="BC83" i="28"/>
  <c r="BF83" i="28"/>
  <c r="BI83" i="28"/>
  <c r="BL83" i="28"/>
  <c r="BP83" i="28"/>
  <c r="BS83" i="28"/>
  <c r="A84" i="28"/>
  <c r="B84" i="28"/>
  <c r="E84" i="28"/>
  <c r="I84" i="28"/>
  <c r="L84" i="28"/>
  <c r="O84" i="28"/>
  <c r="R84" i="28"/>
  <c r="U84" i="28"/>
  <c r="X84" i="28"/>
  <c r="AA84" i="28"/>
  <c r="AD84" i="28"/>
  <c r="AG84" i="28"/>
  <c r="AJ84" i="28"/>
  <c r="AM84" i="28"/>
  <c r="AP84" i="28"/>
  <c r="AQ84" i="28"/>
  <c r="AT84" i="28"/>
  <c r="AW84" i="28"/>
  <c r="AZ84" i="28"/>
  <c r="BC84" i="28"/>
  <c r="BF84" i="28"/>
  <c r="BI84" i="28"/>
  <c r="BL84" i="28"/>
  <c r="BP84" i="28"/>
  <c r="BS84" i="28"/>
  <c r="A85" i="28"/>
  <c r="B85" i="28"/>
  <c r="E85" i="28"/>
  <c r="I85" i="28"/>
  <c r="L85" i="28"/>
  <c r="O85" i="28"/>
  <c r="R85" i="28"/>
  <c r="U85" i="28"/>
  <c r="X85" i="28"/>
  <c r="AA85" i="28"/>
  <c r="AD85" i="28"/>
  <c r="AG85" i="28"/>
  <c r="AJ85" i="28"/>
  <c r="AM85" i="28"/>
  <c r="AP85" i="28"/>
  <c r="AQ85" i="28"/>
  <c r="AT85" i="28"/>
  <c r="AW85" i="28"/>
  <c r="AZ85" i="28"/>
  <c r="BC85" i="28"/>
  <c r="BF85" i="28"/>
  <c r="BI85" i="28"/>
  <c r="BL85" i="28"/>
  <c r="BP85" i="28"/>
  <c r="BS85" i="28"/>
  <c r="A86" i="28"/>
  <c r="B86" i="28"/>
  <c r="E86" i="28"/>
  <c r="I86" i="28"/>
  <c r="L86" i="28"/>
  <c r="O86" i="28"/>
  <c r="R86" i="28"/>
  <c r="U86" i="28"/>
  <c r="X86" i="28"/>
  <c r="AA86" i="28"/>
  <c r="AD86" i="28"/>
  <c r="AG86" i="28"/>
  <c r="AJ86" i="28"/>
  <c r="AM86" i="28"/>
  <c r="AP86" i="28"/>
  <c r="AQ86" i="28"/>
  <c r="AT86" i="28"/>
  <c r="AW86" i="28"/>
  <c r="AZ86" i="28"/>
  <c r="BC86" i="28"/>
  <c r="BF86" i="28"/>
  <c r="BI86" i="28"/>
  <c r="BL86" i="28"/>
  <c r="BP86" i="28"/>
  <c r="BS86" i="28"/>
  <c r="A87" i="28"/>
  <c r="B87" i="28"/>
  <c r="E87" i="28"/>
  <c r="I87" i="28"/>
  <c r="L87" i="28"/>
  <c r="O87" i="28"/>
  <c r="R87" i="28"/>
  <c r="U87" i="28"/>
  <c r="X87" i="28"/>
  <c r="AA87" i="28"/>
  <c r="AD87" i="28"/>
  <c r="AG87" i="28"/>
  <c r="AJ87" i="28"/>
  <c r="AM87" i="28"/>
  <c r="AP87" i="28"/>
  <c r="AQ87" i="28"/>
  <c r="AT87" i="28"/>
  <c r="AW87" i="28"/>
  <c r="AZ87" i="28"/>
  <c r="BC87" i="28"/>
  <c r="BF87" i="28"/>
  <c r="BI87" i="28"/>
  <c r="BL87" i="28"/>
  <c r="BP87" i="28"/>
  <c r="BS87" i="28"/>
  <c r="A88" i="28"/>
  <c r="B88" i="28"/>
  <c r="E88" i="28"/>
  <c r="I88" i="28"/>
  <c r="L88" i="28"/>
  <c r="O88" i="28"/>
  <c r="R88" i="28"/>
  <c r="U88" i="28"/>
  <c r="X88" i="28"/>
  <c r="AA88" i="28"/>
  <c r="AD88" i="28"/>
  <c r="AG88" i="28"/>
  <c r="AJ88" i="28"/>
  <c r="AM88" i="28"/>
  <c r="AP88" i="28"/>
  <c r="AQ88" i="28"/>
  <c r="AT88" i="28"/>
  <c r="AW88" i="28"/>
  <c r="AZ88" i="28"/>
  <c r="BC88" i="28"/>
  <c r="BF88" i="28"/>
  <c r="BI88" i="28"/>
  <c r="BL88" i="28"/>
  <c r="BP88" i="28"/>
  <c r="BS88" i="28"/>
  <c r="A89" i="28"/>
  <c r="B89" i="28"/>
  <c r="E89" i="28"/>
  <c r="I89" i="28"/>
  <c r="L89" i="28"/>
  <c r="O89" i="28"/>
  <c r="R89" i="28"/>
  <c r="U89" i="28"/>
  <c r="X89" i="28"/>
  <c r="AA89" i="28"/>
  <c r="AD89" i="28"/>
  <c r="AG89" i="28"/>
  <c r="AJ89" i="28"/>
  <c r="AM89" i="28"/>
  <c r="AP89" i="28"/>
  <c r="AQ89" i="28"/>
  <c r="AT89" i="28"/>
  <c r="AW89" i="28"/>
  <c r="AZ89" i="28"/>
  <c r="BC89" i="28"/>
  <c r="BF89" i="28"/>
  <c r="BI89" i="28"/>
  <c r="BL89" i="28"/>
  <c r="BP89" i="28"/>
  <c r="BS89" i="28"/>
  <c r="A90" i="28"/>
  <c r="B90" i="28"/>
  <c r="E90" i="28"/>
  <c r="I90" i="28"/>
  <c r="L90" i="28"/>
  <c r="O90" i="28"/>
  <c r="R90" i="28"/>
  <c r="U90" i="28"/>
  <c r="X90" i="28"/>
  <c r="AA90" i="28"/>
  <c r="AD90" i="28"/>
  <c r="AG90" i="28"/>
  <c r="AJ90" i="28"/>
  <c r="AM90" i="28"/>
  <c r="AP90" i="28"/>
  <c r="AQ90" i="28"/>
  <c r="AT90" i="28"/>
  <c r="AW90" i="28"/>
  <c r="AZ90" i="28"/>
  <c r="BC90" i="28"/>
  <c r="BF90" i="28"/>
  <c r="BI90" i="28"/>
  <c r="BL90" i="28"/>
  <c r="BP90" i="28"/>
  <c r="BS90" i="28"/>
  <c r="A91" i="28"/>
  <c r="B91" i="28"/>
  <c r="E91" i="28"/>
  <c r="I91" i="28"/>
  <c r="L91" i="28"/>
  <c r="O91" i="28"/>
  <c r="R91" i="28"/>
  <c r="U91" i="28"/>
  <c r="X91" i="28"/>
  <c r="AA91" i="28"/>
  <c r="AD91" i="28"/>
  <c r="AG91" i="28"/>
  <c r="AJ91" i="28"/>
  <c r="AM91" i="28"/>
  <c r="AP91" i="28"/>
  <c r="AQ91" i="28"/>
  <c r="AT91" i="28"/>
  <c r="AW91" i="28"/>
  <c r="AZ91" i="28"/>
  <c r="BC91" i="28"/>
  <c r="BF91" i="28"/>
  <c r="BI91" i="28"/>
  <c r="BL91" i="28"/>
  <c r="BP91" i="28"/>
  <c r="BS91" i="28"/>
  <c r="A92" i="28"/>
  <c r="B92" i="28"/>
  <c r="E92" i="28"/>
  <c r="I92" i="28"/>
  <c r="L92" i="28"/>
  <c r="O92" i="28"/>
  <c r="R92" i="28"/>
  <c r="U92" i="28"/>
  <c r="X92" i="28"/>
  <c r="AA92" i="28"/>
  <c r="AD92" i="28"/>
  <c r="AG92" i="28"/>
  <c r="AJ92" i="28"/>
  <c r="AM92" i="28"/>
  <c r="AP92" i="28"/>
  <c r="AQ92" i="28"/>
  <c r="AT92" i="28"/>
  <c r="AW92" i="28"/>
  <c r="AZ92" i="28"/>
  <c r="BC92" i="28"/>
  <c r="BF92" i="28"/>
  <c r="BI92" i="28"/>
  <c r="BL92" i="28"/>
  <c r="BP92" i="28"/>
  <c r="BS92" i="28"/>
  <c r="A93" i="28"/>
  <c r="B93" i="28"/>
  <c r="E93" i="28"/>
  <c r="I93" i="28"/>
  <c r="L93" i="28"/>
  <c r="O93" i="28"/>
  <c r="R93" i="28"/>
  <c r="U93" i="28"/>
  <c r="X93" i="28"/>
  <c r="AA93" i="28"/>
  <c r="AD93" i="28"/>
  <c r="AG93" i="28"/>
  <c r="AJ93" i="28"/>
  <c r="AM93" i="28"/>
  <c r="AP93" i="28"/>
  <c r="AQ93" i="28"/>
  <c r="AT93" i="28"/>
  <c r="AW93" i="28"/>
  <c r="AZ93" i="28"/>
  <c r="BC93" i="28"/>
  <c r="BF93" i="28"/>
  <c r="BI93" i="28"/>
  <c r="BL93" i="28"/>
  <c r="BP93" i="28"/>
  <c r="BS93" i="28"/>
  <c r="A94" i="28"/>
  <c r="B94" i="28"/>
  <c r="E94" i="28"/>
  <c r="I94" i="28"/>
  <c r="L94" i="28"/>
  <c r="O94" i="28"/>
  <c r="R94" i="28"/>
  <c r="U94" i="28"/>
  <c r="X94" i="28"/>
  <c r="AA94" i="28"/>
  <c r="AD94" i="28"/>
  <c r="AG94" i="28"/>
  <c r="AJ94" i="28"/>
  <c r="AM94" i="28"/>
  <c r="AP94" i="28"/>
  <c r="AQ94" i="28"/>
  <c r="AT94" i="28"/>
  <c r="AW94" i="28"/>
  <c r="AZ94" i="28"/>
  <c r="BC94" i="28"/>
  <c r="BF94" i="28"/>
  <c r="BI94" i="28"/>
  <c r="BL94" i="28"/>
  <c r="BP94" i="28"/>
  <c r="BS94" i="28"/>
  <c r="A95" i="28"/>
  <c r="B95" i="28"/>
  <c r="E95" i="28"/>
  <c r="I95" i="28"/>
  <c r="L95" i="28"/>
  <c r="O95" i="28"/>
  <c r="R95" i="28"/>
  <c r="U95" i="28"/>
  <c r="X95" i="28"/>
  <c r="AA95" i="28"/>
  <c r="AD95" i="28"/>
  <c r="AG95" i="28"/>
  <c r="AJ95" i="28"/>
  <c r="AM95" i="28"/>
  <c r="AP95" i="28"/>
  <c r="AQ95" i="28"/>
  <c r="AT95" i="28"/>
  <c r="AW95" i="28"/>
  <c r="AZ95" i="28"/>
  <c r="BC95" i="28"/>
  <c r="BF95" i="28"/>
  <c r="BI95" i="28"/>
  <c r="BL95" i="28"/>
  <c r="BP95" i="28"/>
  <c r="BS95" i="28"/>
  <c r="A96" i="28"/>
  <c r="B96" i="28"/>
  <c r="E96" i="28"/>
  <c r="I96" i="28"/>
  <c r="L96" i="28"/>
  <c r="O96" i="28"/>
  <c r="R96" i="28"/>
  <c r="U96" i="28"/>
  <c r="X96" i="28"/>
  <c r="AA96" i="28"/>
  <c r="AD96" i="28"/>
  <c r="AG96" i="28"/>
  <c r="AJ96" i="28"/>
  <c r="AM96" i="28"/>
  <c r="AP96" i="28"/>
  <c r="AQ96" i="28"/>
  <c r="AT96" i="28"/>
  <c r="AW96" i="28"/>
  <c r="AZ96" i="28"/>
  <c r="BC96" i="28"/>
  <c r="BF96" i="28"/>
  <c r="BI96" i="28"/>
  <c r="BL96" i="28"/>
  <c r="BP96" i="28"/>
  <c r="BS96" i="28"/>
  <c r="A97" i="28"/>
  <c r="B97" i="28"/>
  <c r="E97" i="28"/>
  <c r="I97" i="28"/>
  <c r="L97" i="28"/>
  <c r="O97" i="28"/>
  <c r="R97" i="28"/>
  <c r="U97" i="28"/>
  <c r="X97" i="28"/>
  <c r="AA97" i="28"/>
  <c r="AD97" i="28"/>
  <c r="AG97" i="28"/>
  <c r="AJ97" i="28"/>
  <c r="AM97" i="28"/>
  <c r="AP97" i="28"/>
  <c r="AQ97" i="28"/>
  <c r="AT97" i="28"/>
  <c r="AW97" i="28"/>
  <c r="AZ97" i="28"/>
  <c r="BC97" i="28"/>
  <c r="BF97" i="28"/>
  <c r="BI97" i="28"/>
  <c r="BL97" i="28"/>
  <c r="BP97" i="28"/>
  <c r="BS97" i="28"/>
  <c r="A98" i="28"/>
  <c r="B98" i="28"/>
  <c r="E98" i="28"/>
  <c r="I98" i="28"/>
  <c r="L98" i="28"/>
  <c r="O98" i="28"/>
  <c r="R98" i="28"/>
  <c r="U98" i="28"/>
  <c r="X98" i="28"/>
  <c r="AA98" i="28"/>
  <c r="AD98" i="28"/>
  <c r="AG98" i="28"/>
  <c r="AJ98" i="28"/>
  <c r="AM98" i="28"/>
  <c r="AP98" i="28"/>
  <c r="AQ98" i="28"/>
  <c r="AT98" i="28"/>
  <c r="AW98" i="28"/>
  <c r="AZ98" i="28"/>
  <c r="BC98" i="28"/>
  <c r="BF98" i="28"/>
  <c r="BI98" i="28"/>
  <c r="BL98" i="28"/>
  <c r="BP98" i="28"/>
  <c r="BS98" i="28"/>
  <c r="A99" i="28"/>
  <c r="B99" i="28"/>
  <c r="E99" i="28"/>
  <c r="I99" i="28"/>
  <c r="L99" i="28"/>
  <c r="O99" i="28"/>
  <c r="R99" i="28"/>
  <c r="U99" i="28"/>
  <c r="X99" i="28"/>
  <c r="AA99" i="28"/>
  <c r="AD99" i="28"/>
  <c r="AG99" i="28"/>
  <c r="AJ99" i="28"/>
  <c r="AM99" i="28"/>
  <c r="AP99" i="28"/>
  <c r="AQ99" i="28"/>
  <c r="AT99" i="28"/>
  <c r="AW99" i="28"/>
  <c r="AZ99" i="28"/>
  <c r="BC99" i="28"/>
  <c r="BF99" i="28"/>
  <c r="BI99" i="28"/>
  <c r="BL99" i="28"/>
  <c r="BP99" i="28"/>
  <c r="BS99" i="28"/>
  <c r="A100" i="28"/>
  <c r="B100" i="28"/>
  <c r="E100" i="28"/>
  <c r="I100" i="28"/>
  <c r="L100" i="28"/>
  <c r="O100" i="28"/>
  <c r="R100" i="28"/>
  <c r="U100" i="28"/>
  <c r="X100" i="28"/>
  <c r="AA100" i="28"/>
  <c r="AD100" i="28"/>
  <c r="AG100" i="28"/>
  <c r="AJ100" i="28"/>
  <c r="AM100" i="28"/>
  <c r="AP100" i="28"/>
  <c r="AQ100" i="28"/>
  <c r="AT100" i="28"/>
  <c r="AW100" i="28"/>
  <c r="AZ100" i="28"/>
  <c r="BC100" i="28"/>
  <c r="BF100" i="28"/>
  <c r="BI100" i="28"/>
  <c r="BL100" i="28"/>
  <c r="BP100" i="28"/>
  <c r="BS100" i="28"/>
  <c r="A101" i="28"/>
  <c r="B101" i="28"/>
  <c r="E101" i="28"/>
  <c r="I101" i="28"/>
  <c r="L101" i="28"/>
  <c r="O101" i="28"/>
  <c r="R101" i="28"/>
  <c r="U101" i="28"/>
  <c r="X101" i="28"/>
  <c r="AA101" i="28"/>
  <c r="AD101" i="28"/>
  <c r="AG101" i="28"/>
  <c r="AJ101" i="28"/>
  <c r="AM101" i="28"/>
  <c r="AP101" i="28"/>
  <c r="AQ101" i="28"/>
  <c r="AT101" i="28"/>
  <c r="AW101" i="28"/>
  <c r="AZ101" i="28"/>
  <c r="BC101" i="28"/>
  <c r="BF101" i="28"/>
  <c r="BI101" i="28"/>
  <c r="BL101" i="28"/>
  <c r="BP101" i="28"/>
  <c r="BS101" i="28"/>
  <c r="A102" i="28"/>
  <c r="B102" i="28"/>
  <c r="E102" i="28"/>
  <c r="I102" i="28"/>
  <c r="L102" i="28"/>
  <c r="O102" i="28"/>
  <c r="R102" i="28"/>
  <c r="U102" i="28"/>
  <c r="X102" i="28"/>
  <c r="AA102" i="28"/>
  <c r="AD102" i="28"/>
  <c r="AG102" i="28"/>
  <c r="AJ102" i="28"/>
  <c r="AM102" i="28"/>
  <c r="AP102" i="28"/>
  <c r="AQ102" i="28"/>
  <c r="AT102" i="28"/>
  <c r="AW102" i="28"/>
  <c r="AZ102" i="28"/>
  <c r="BC102" i="28"/>
  <c r="BF102" i="28"/>
  <c r="BI102" i="28"/>
  <c r="BL102" i="28"/>
  <c r="BP102" i="28"/>
  <c r="BS102" i="28"/>
  <c r="A103" i="28"/>
  <c r="B103" i="28"/>
  <c r="E103" i="28"/>
  <c r="I103" i="28"/>
  <c r="L103" i="28"/>
  <c r="O103" i="28"/>
  <c r="R103" i="28"/>
  <c r="U103" i="28"/>
  <c r="X103" i="28"/>
  <c r="AA103" i="28"/>
  <c r="AD103" i="28"/>
  <c r="AG103" i="28"/>
  <c r="AJ103" i="28"/>
  <c r="AM103" i="28"/>
  <c r="AP103" i="28"/>
  <c r="AQ103" i="28"/>
  <c r="AT103" i="28"/>
  <c r="AW103" i="28"/>
  <c r="AZ103" i="28"/>
  <c r="BC103" i="28"/>
  <c r="BF103" i="28"/>
  <c r="BI103" i="28"/>
  <c r="BL103" i="28"/>
  <c r="BP103" i="28"/>
  <c r="BS103" i="28"/>
  <c r="A104" i="28"/>
  <c r="B104" i="28"/>
  <c r="E104" i="28"/>
  <c r="I104" i="28"/>
  <c r="L104" i="28"/>
  <c r="O104" i="28"/>
  <c r="R104" i="28"/>
  <c r="U104" i="28"/>
  <c r="X104" i="28"/>
  <c r="AA104" i="28"/>
  <c r="AD104" i="28"/>
  <c r="AG104" i="28"/>
  <c r="AJ104" i="28"/>
  <c r="AM104" i="28"/>
  <c r="AP104" i="28"/>
  <c r="AQ104" i="28"/>
  <c r="AT104" i="28"/>
  <c r="AW104" i="28"/>
  <c r="AZ104" i="28"/>
  <c r="BC104" i="28"/>
  <c r="BF104" i="28"/>
  <c r="BI104" i="28"/>
  <c r="BL104" i="28"/>
  <c r="BP104" i="28"/>
  <c r="BS104" i="28"/>
  <c r="A105" i="28"/>
  <c r="B105" i="28"/>
  <c r="E105" i="28"/>
  <c r="I105" i="28"/>
  <c r="L105" i="28"/>
  <c r="O105" i="28"/>
  <c r="R105" i="28"/>
  <c r="U105" i="28"/>
  <c r="X105" i="28"/>
  <c r="AA105" i="28"/>
  <c r="AD105" i="28"/>
  <c r="AG105" i="28"/>
  <c r="AJ105" i="28"/>
  <c r="AM105" i="28"/>
  <c r="AP105" i="28"/>
  <c r="AQ105" i="28"/>
  <c r="AT105" i="28"/>
  <c r="AW105" i="28"/>
  <c r="AZ105" i="28"/>
  <c r="BC105" i="28"/>
  <c r="BF105" i="28"/>
  <c r="BI105" i="28"/>
  <c r="BL105" i="28"/>
  <c r="BP105" i="28"/>
  <c r="BS105" i="28"/>
  <c r="A106" i="28"/>
  <c r="B106" i="28"/>
  <c r="E106" i="28"/>
  <c r="I106" i="28"/>
  <c r="L106" i="28"/>
  <c r="O106" i="28"/>
  <c r="R106" i="28"/>
  <c r="U106" i="28"/>
  <c r="X106" i="28"/>
  <c r="AA106" i="28"/>
  <c r="AD106" i="28"/>
  <c r="AG106" i="28"/>
  <c r="AJ106" i="28"/>
  <c r="AM106" i="28"/>
  <c r="AP106" i="28"/>
  <c r="AQ106" i="28"/>
  <c r="AT106" i="28"/>
  <c r="AW106" i="28"/>
  <c r="AZ106" i="28"/>
  <c r="BC106" i="28"/>
  <c r="BF106" i="28"/>
  <c r="BI106" i="28"/>
  <c r="BL106" i="28"/>
  <c r="BP106" i="28"/>
  <c r="BS106" i="28"/>
  <c r="A107" i="28"/>
  <c r="B107" i="28"/>
  <c r="E107" i="28"/>
  <c r="I107" i="28"/>
  <c r="L107" i="28"/>
  <c r="O107" i="28"/>
  <c r="R107" i="28"/>
  <c r="U107" i="28"/>
  <c r="X107" i="28"/>
  <c r="AA107" i="28"/>
  <c r="AD107" i="28"/>
  <c r="AG107" i="28"/>
  <c r="AJ107" i="28"/>
  <c r="AM107" i="28"/>
  <c r="AP107" i="28"/>
  <c r="AQ107" i="28"/>
  <c r="AT107" i="28"/>
  <c r="AW107" i="28"/>
  <c r="AZ107" i="28"/>
  <c r="BC107" i="28"/>
  <c r="BF107" i="28"/>
  <c r="BI107" i="28"/>
  <c r="BL107" i="28"/>
  <c r="BP107" i="28"/>
  <c r="BS107" i="28"/>
  <c r="A108" i="28"/>
  <c r="B108" i="28"/>
  <c r="E108" i="28"/>
  <c r="I108" i="28"/>
  <c r="L108" i="28"/>
  <c r="O108" i="28"/>
  <c r="R108" i="28"/>
  <c r="U108" i="28"/>
  <c r="X108" i="28"/>
  <c r="AA108" i="28"/>
  <c r="AD108" i="28"/>
  <c r="AG108" i="28"/>
  <c r="AJ108" i="28"/>
  <c r="AM108" i="28"/>
  <c r="AP108" i="28"/>
  <c r="AQ108" i="28"/>
  <c r="AT108" i="28"/>
  <c r="AW108" i="28"/>
  <c r="AZ108" i="28"/>
  <c r="BC108" i="28"/>
  <c r="BF108" i="28"/>
  <c r="BI108" i="28"/>
  <c r="BL108" i="28"/>
  <c r="BP108" i="28"/>
  <c r="BS108" i="28"/>
  <c r="A109" i="28"/>
  <c r="B109" i="28"/>
  <c r="E109" i="28"/>
  <c r="I109" i="28"/>
  <c r="L109" i="28"/>
  <c r="O109" i="28"/>
  <c r="R109" i="28"/>
  <c r="U109" i="28"/>
  <c r="X109" i="28"/>
  <c r="AA109" i="28"/>
  <c r="AD109" i="28"/>
  <c r="AG109" i="28"/>
  <c r="AJ109" i="28"/>
  <c r="AM109" i="28"/>
  <c r="AP109" i="28"/>
  <c r="AQ109" i="28"/>
  <c r="AT109" i="28"/>
  <c r="AW109" i="28"/>
  <c r="AZ109" i="28"/>
  <c r="BC109" i="28"/>
  <c r="BF109" i="28"/>
  <c r="BI109" i="28"/>
  <c r="BL109" i="28"/>
  <c r="BP109" i="28"/>
  <c r="BS109" i="28"/>
  <c r="A110" i="28"/>
  <c r="B110" i="28"/>
  <c r="E110" i="28"/>
  <c r="I110" i="28"/>
  <c r="L110" i="28"/>
  <c r="O110" i="28"/>
  <c r="R110" i="28"/>
  <c r="U110" i="28"/>
  <c r="X110" i="28"/>
  <c r="AA110" i="28"/>
  <c r="AD110" i="28"/>
  <c r="AG110" i="28"/>
  <c r="AJ110" i="28"/>
  <c r="AM110" i="28"/>
  <c r="AP110" i="28"/>
  <c r="AQ110" i="28"/>
  <c r="AT110" i="28"/>
  <c r="AW110" i="28"/>
  <c r="AZ110" i="28"/>
  <c r="BC110" i="28"/>
  <c r="BF110" i="28"/>
  <c r="BI110" i="28"/>
  <c r="BL110" i="28"/>
  <c r="BP110" i="28"/>
  <c r="BS110" i="28"/>
  <c r="A111" i="28"/>
  <c r="B111" i="28"/>
  <c r="E111" i="28"/>
  <c r="I111" i="28"/>
  <c r="L111" i="28"/>
  <c r="O111" i="28"/>
  <c r="R111" i="28"/>
  <c r="U111" i="28"/>
  <c r="X111" i="28"/>
  <c r="AA111" i="28"/>
  <c r="AD111" i="28"/>
  <c r="AG111" i="28"/>
  <c r="AJ111" i="28"/>
  <c r="AM111" i="28"/>
  <c r="AP111" i="28"/>
  <c r="AQ111" i="28"/>
  <c r="AT111" i="28"/>
  <c r="AW111" i="28"/>
  <c r="AZ111" i="28"/>
  <c r="BC111" i="28"/>
  <c r="BF111" i="28"/>
  <c r="BI111" i="28"/>
  <c r="BL111" i="28"/>
  <c r="BP111" i="28"/>
  <c r="BS111" i="28"/>
  <c r="A112" i="28"/>
  <c r="B112" i="28"/>
  <c r="E112" i="28"/>
  <c r="I112" i="28"/>
  <c r="L112" i="28"/>
  <c r="O112" i="28"/>
  <c r="R112" i="28"/>
  <c r="U112" i="28"/>
  <c r="X112" i="28"/>
  <c r="AA112" i="28"/>
  <c r="AD112" i="28"/>
  <c r="AG112" i="28"/>
  <c r="AJ112" i="28"/>
  <c r="AM112" i="28"/>
  <c r="AP112" i="28"/>
  <c r="AQ112" i="28"/>
  <c r="AT112" i="28"/>
  <c r="AW112" i="28"/>
  <c r="AZ112" i="28"/>
  <c r="BC112" i="28"/>
  <c r="BF112" i="28"/>
  <c r="BI112" i="28"/>
  <c r="BL112" i="28"/>
  <c r="BP112" i="28"/>
  <c r="BS112" i="28"/>
  <c r="A113" i="28"/>
  <c r="B113" i="28"/>
  <c r="E113" i="28"/>
  <c r="I113" i="28"/>
  <c r="L113" i="28"/>
  <c r="O113" i="28"/>
  <c r="R113" i="28"/>
  <c r="U113" i="28"/>
  <c r="X113" i="28"/>
  <c r="AA113" i="28"/>
  <c r="AD113" i="28"/>
  <c r="AG113" i="28"/>
  <c r="AJ113" i="28"/>
  <c r="AM113" i="28"/>
  <c r="AP113" i="28"/>
  <c r="AQ113" i="28"/>
  <c r="AT113" i="28"/>
  <c r="AW113" i="28"/>
  <c r="AZ113" i="28"/>
  <c r="BC113" i="28"/>
  <c r="BF113" i="28"/>
  <c r="BI113" i="28"/>
  <c r="BL113" i="28"/>
  <c r="BP113" i="28"/>
  <c r="BS113" i="28"/>
  <c r="A114" i="28"/>
  <c r="B114" i="28"/>
  <c r="E114" i="28"/>
  <c r="I114" i="28"/>
  <c r="L114" i="28"/>
  <c r="O114" i="28"/>
  <c r="R114" i="28"/>
  <c r="U114" i="28"/>
  <c r="X114" i="28"/>
  <c r="AA114" i="28"/>
  <c r="AD114" i="28"/>
  <c r="AG114" i="28"/>
  <c r="AJ114" i="28"/>
  <c r="AM114" i="28"/>
  <c r="AP114" i="28"/>
  <c r="AQ114" i="28"/>
  <c r="AT114" i="28"/>
  <c r="AW114" i="28"/>
  <c r="AZ114" i="28"/>
  <c r="BC114" i="28"/>
  <c r="BF114" i="28"/>
  <c r="BI114" i="28"/>
  <c r="BL114" i="28"/>
  <c r="BP114" i="28"/>
  <c r="BS114" i="28"/>
  <c r="A115" i="28"/>
  <c r="B115" i="28"/>
  <c r="E115" i="28"/>
  <c r="I115" i="28"/>
  <c r="L115" i="28"/>
  <c r="O115" i="28"/>
  <c r="R115" i="28"/>
  <c r="U115" i="28"/>
  <c r="X115" i="28"/>
  <c r="AA115" i="28"/>
  <c r="AD115" i="28"/>
  <c r="AG115" i="28"/>
  <c r="AJ115" i="28"/>
  <c r="AM115" i="28"/>
  <c r="AP115" i="28"/>
  <c r="AQ115" i="28"/>
  <c r="AT115" i="28"/>
  <c r="AW115" i="28"/>
  <c r="AZ115" i="28"/>
  <c r="BC115" i="28"/>
  <c r="BF115" i="28"/>
  <c r="BI115" i="28"/>
  <c r="BL115" i="28"/>
  <c r="BP115" i="28"/>
  <c r="BS115" i="28"/>
  <c r="A116" i="28"/>
  <c r="B116" i="28"/>
  <c r="E116" i="28"/>
  <c r="I116" i="28"/>
  <c r="L116" i="28"/>
  <c r="O116" i="28"/>
  <c r="R116" i="28"/>
  <c r="U116" i="28"/>
  <c r="X116" i="28"/>
  <c r="AA116" i="28"/>
  <c r="AD116" i="28"/>
  <c r="AG116" i="28"/>
  <c r="AJ116" i="28"/>
  <c r="AM116" i="28"/>
  <c r="AP116" i="28"/>
  <c r="AQ116" i="28"/>
  <c r="AT116" i="28"/>
  <c r="AW116" i="28"/>
  <c r="AZ116" i="28"/>
  <c r="BC116" i="28"/>
  <c r="BF116" i="28"/>
  <c r="BI116" i="28"/>
  <c r="BL116" i="28"/>
  <c r="BP116" i="28"/>
  <c r="BS116" i="28"/>
  <c r="A117" i="28"/>
  <c r="B117" i="28"/>
  <c r="E117" i="28"/>
  <c r="I117" i="28"/>
  <c r="L117" i="28"/>
  <c r="O117" i="28"/>
  <c r="R117" i="28"/>
  <c r="U117" i="28"/>
  <c r="X117" i="28"/>
  <c r="AA117" i="28"/>
  <c r="AD117" i="28"/>
  <c r="AG117" i="28"/>
  <c r="AJ117" i="28"/>
  <c r="AM117" i="28"/>
  <c r="AP117" i="28"/>
  <c r="AQ117" i="28"/>
  <c r="AT117" i="28"/>
  <c r="AW117" i="28"/>
  <c r="AZ117" i="28"/>
  <c r="BC117" i="28"/>
  <c r="BF117" i="28"/>
  <c r="BI117" i="28"/>
  <c r="BL117" i="28"/>
  <c r="BP117" i="28"/>
  <c r="BS117" i="28"/>
  <c r="A118" i="28"/>
  <c r="B118" i="28"/>
  <c r="E118" i="28"/>
  <c r="I118" i="28"/>
  <c r="L118" i="28"/>
  <c r="O118" i="28"/>
  <c r="R118" i="28"/>
  <c r="U118" i="28"/>
  <c r="X118" i="28"/>
  <c r="AA118" i="28"/>
  <c r="AD118" i="28"/>
  <c r="AG118" i="28"/>
  <c r="AJ118" i="28"/>
  <c r="AM118" i="28"/>
  <c r="AQ118" i="28"/>
  <c r="AT118" i="28"/>
  <c r="AW118" i="28"/>
  <c r="AZ118" i="28"/>
  <c r="BC118" i="28"/>
  <c r="BF118" i="28"/>
  <c r="BI118" i="28"/>
  <c r="BL118" i="28"/>
  <c r="BP118" i="28"/>
  <c r="BS118" i="28"/>
  <c r="A119" i="28"/>
  <c r="B119" i="28"/>
  <c r="E119" i="28"/>
  <c r="I119" i="28"/>
  <c r="L119" i="28"/>
  <c r="O119" i="28"/>
  <c r="R119" i="28"/>
  <c r="U119" i="28"/>
  <c r="X119" i="28"/>
  <c r="AA119" i="28"/>
  <c r="AD119" i="28"/>
  <c r="AG119" i="28"/>
  <c r="AJ119" i="28"/>
  <c r="AM119" i="28"/>
  <c r="AQ119" i="28"/>
  <c r="AT119" i="28"/>
  <c r="AW119" i="28"/>
  <c r="AZ119" i="28"/>
  <c r="BC119" i="28"/>
  <c r="BF119" i="28"/>
  <c r="BI119" i="28"/>
  <c r="BL119" i="28"/>
  <c r="BP119" i="28"/>
  <c r="BS119" i="28"/>
  <c r="A120" i="28"/>
  <c r="B120" i="28"/>
  <c r="E120" i="28"/>
  <c r="I120" i="28"/>
  <c r="L120" i="28"/>
  <c r="O120" i="28"/>
  <c r="R120" i="28"/>
  <c r="U120" i="28"/>
  <c r="X120" i="28"/>
  <c r="AA120" i="28"/>
  <c r="AD120" i="28"/>
  <c r="AG120" i="28"/>
  <c r="AJ120" i="28"/>
  <c r="AM120" i="28"/>
  <c r="AP120" i="28"/>
  <c r="AQ120" i="28"/>
  <c r="AT120" i="28"/>
  <c r="AW120" i="28"/>
  <c r="AZ120" i="28"/>
  <c r="BC120" i="28"/>
  <c r="BF120" i="28"/>
  <c r="BI120" i="28"/>
  <c r="BL120" i="28"/>
  <c r="BP120" i="28"/>
  <c r="BS120" i="28"/>
  <c r="A121" i="28"/>
  <c r="B121" i="28"/>
  <c r="E121" i="28"/>
  <c r="I121" i="28"/>
  <c r="L121" i="28"/>
  <c r="O121" i="28"/>
  <c r="R121" i="28"/>
  <c r="U121" i="28"/>
  <c r="X121" i="28"/>
  <c r="AA121" i="28"/>
  <c r="AD121" i="28"/>
  <c r="AG121" i="28"/>
  <c r="AJ121" i="28"/>
  <c r="AM121" i="28"/>
  <c r="AP121" i="28"/>
  <c r="AQ121" i="28"/>
  <c r="AT121" i="28"/>
  <c r="AW121" i="28"/>
  <c r="AZ121" i="28"/>
  <c r="BC121" i="28"/>
  <c r="BF121" i="28"/>
  <c r="BI121" i="28"/>
  <c r="BL121" i="28"/>
  <c r="BP121" i="28"/>
  <c r="BS121" i="28"/>
  <c r="A122" i="28"/>
  <c r="B122" i="28"/>
  <c r="E122" i="28"/>
  <c r="I122" i="28"/>
  <c r="L122" i="28"/>
  <c r="O122" i="28"/>
  <c r="R122" i="28"/>
  <c r="U122" i="28"/>
  <c r="X122" i="28"/>
  <c r="AA122" i="28"/>
  <c r="AD122" i="28"/>
  <c r="AG122" i="28"/>
  <c r="AJ122" i="28"/>
  <c r="AM122" i="28"/>
  <c r="AP122" i="28"/>
  <c r="AQ122" i="28"/>
  <c r="AT122" i="28"/>
  <c r="AW122" i="28"/>
  <c r="AZ122" i="28"/>
  <c r="BC122" i="28"/>
  <c r="BF122" i="28"/>
  <c r="BI122" i="28"/>
  <c r="BL122" i="28"/>
  <c r="BP122" i="28"/>
  <c r="BS122" i="28"/>
  <c r="A123" i="28"/>
  <c r="B123" i="28"/>
  <c r="E123" i="28"/>
  <c r="I123" i="28"/>
  <c r="L123" i="28"/>
  <c r="O123" i="28"/>
  <c r="R123" i="28"/>
  <c r="U123" i="28"/>
  <c r="X123" i="28"/>
  <c r="AA123" i="28"/>
  <c r="AD123" i="28"/>
  <c r="AG123" i="28"/>
  <c r="AJ123" i="28"/>
  <c r="AM123" i="28"/>
  <c r="AP123" i="28"/>
  <c r="AQ123" i="28"/>
  <c r="AT123" i="28"/>
  <c r="AW123" i="28"/>
  <c r="AZ123" i="28"/>
  <c r="BC123" i="28"/>
  <c r="BF123" i="28"/>
  <c r="BI123" i="28"/>
  <c r="BL123" i="28"/>
  <c r="BP123" i="28"/>
  <c r="BS123" i="28"/>
  <c r="A124" i="28"/>
  <c r="B124" i="28"/>
  <c r="E124" i="28"/>
  <c r="I124" i="28"/>
  <c r="L124" i="28"/>
  <c r="O124" i="28"/>
  <c r="R124" i="28"/>
  <c r="U124" i="28"/>
  <c r="X124" i="28"/>
  <c r="AA124" i="28"/>
  <c r="AD124" i="28"/>
  <c r="AG124" i="28"/>
  <c r="AJ124" i="28"/>
  <c r="AM124" i="28"/>
  <c r="AP124" i="28"/>
  <c r="AQ124" i="28"/>
  <c r="AT124" i="28"/>
  <c r="AW124" i="28"/>
  <c r="AZ124" i="28"/>
  <c r="BC124" i="28"/>
  <c r="BF124" i="28"/>
  <c r="BI124" i="28"/>
  <c r="BL124" i="28"/>
  <c r="BP124" i="28"/>
  <c r="BS124" i="28"/>
  <c r="A125" i="28"/>
  <c r="AP125" i="28"/>
  <c r="A126" i="28"/>
  <c r="B126" i="28"/>
  <c r="E126" i="28"/>
  <c r="I126" i="28"/>
  <c r="L126" i="28"/>
  <c r="O126" i="28"/>
  <c r="R126" i="28"/>
  <c r="U126" i="28"/>
  <c r="X126" i="28"/>
  <c r="AA126" i="28"/>
  <c r="AD126" i="28"/>
  <c r="AG126" i="28"/>
  <c r="AJ126" i="28"/>
  <c r="AM126" i="28"/>
  <c r="AQ126" i="28"/>
  <c r="AT126" i="28"/>
  <c r="AW126" i="28"/>
  <c r="AZ126" i="28"/>
  <c r="BC126" i="28"/>
  <c r="BF126" i="28"/>
  <c r="BI126" i="28"/>
  <c r="BL126" i="28"/>
  <c r="BP126" i="28"/>
  <c r="BS126" i="28"/>
  <c r="BG124" i="28" l="1"/>
  <c r="BG121" i="28"/>
  <c r="BG120" i="28"/>
  <c r="BG5" i="28"/>
  <c r="BG6" i="28"/>
  <c r="BG7" i="28"/>
  <c r="BG9" i="28"/>
  <c r="BG10" i="28"/>
  <c r="BG11" i="28"/>
  <c r="BG13" i="28"/>
  <c r="BG14" i="28"/>
  <c r="BG15" i="28"/>
  <c r="BG16" i="28"/>
  <c r="BG18" i="28"/>
  <c r="BG19" i="28"/>
  <c r="BG20" i="28"/>
  <c r="BG23" i="28"/>
  <c r="BG24" i="28"/>
  <c r="BG25" i="28"/>
  <c r="BG26" i="28"/>
  <c r="BG27" i="28"/>
  <c r="BG29" i="28"/>
  <c r="BG30" i="28"/>
  <c r="BG31" i="28"/>
  <c r="BG32" i="28"/>
  <c r="BG33" i="28"/>
  <c r="BG35" i="28"/>
  <c r="BG36" i="28"/>
  <c r="BG37" i="28"/>
  <c r="BG38" i="28"/>
  <c r="BG39" i="28"/>
  <c r="BG43" i="28"/>
  <c r="BG44" i="28"/>
  <c r="BG45" i="28"/>
  <c r="BG47" i="28"/>
  <c r="BG48" i="28"/>
  <c r="BG49" i="28"/>
  <c r="BG51" i="28"/>
  <c r="BG52" i="28"/>
  <c r="BG53" i="28"/>
  <c r="BG54" i="28"/>
  <c r="BG55" i="28"/>
  <c r="BG57" i="28"/>
  <c r="BG58" i="28"/>
  <c r="BG59" i="28"/>
  <c r="BG62" i="28"/>
  <c r="BG63" i="28"/>
  <c r="BG64" i="28"/>
  <c r="BG65" i="28"/>
  <c r="BG66" i="28"/>
  <c r="BG68" i="28"/>
  <c r="BG69" i="28"/>
  <c r="BG70" i="28"/>
  <c r="BG71" i="28"/>
  <c r="BG73" i="28"/>
  <c r="BG74" i="28"/>
  <c r="BG75" i="28"/>
  <c r="BG76" i="28"/>
  <c r="BG77" i="28"/>
  <c r="BG81" i="28"/>
  <c r="BG82" i="28"/>
  <c r="BG83" i="28"/>
  <c r="BG85" i="28"/>
  <c r="BG86" i="28"/>
  <c r="BG87" i="28"/>
  <c r="BG89" i="28"/>
  <c r="BG90" i="28"/>
  <c r="BG91" i="28"/>
  <c r="BG92" i="28"/>
  <c r="BG94" i="28"/>
  <c r="BG95" i="28"/>
  <c r="BG96" i="28"/>
  <c r="BG97" i="28"/>
  <c r="BG100" i="28"/>
  <c r="BG101" i="28"/>
  <c r="BG102" i="28"/>
  <c r="BG103" i="28"/>
  <c r="BG104" i="28"/>
  <c r="BG106" i="28"/>
  <c r="BG107" i="28"/>
  <c r="BG108" i="28"/>
  <c r="BG109" i="28"/>
  <c r="BG110" i="28"/>
  <c r="BG112" i="28"/>
  <c r="BG113" i="28"/>
  <c r="BG114" i="28"/>
  <c r="BG115" i="28"/>
  <c r="BG123" i="28" l="1"/>
  <c r="BG84" i="28"/>
  <c r="BG8" i="28"/>
  <c r="BG46" i="28"/>
  <c r="BG88" i="28"/>
  <c r="BG116" i="28"/>
  <c r="BG111" i="28"/>
  <c r="BG28" i="28"/>
  <c r="BG40" i="28"/>
  <c r="BG50" i="28"/>
  <c r="BG60" i="28"/>
  <c r="BG72" i="28"/>
  <c r="BG93" i="28"/>
  <c r="BG105" i="28"/>
  <c r="BG122" i="28"/>
  <c r="BG17" i="28"/>
  <c r="BG21" i="28"/>
  <c r="BG34" i="28"/>
  <c r="BG56" i="28"/>
  <c r="BG12" i="28"/>
  <c r="BG67" i="28"/>
  <c r="BG78" i="28"/>
  <c r="BG98" i="28"/>
  <c r="H124" i="28"/>
  <c r="H121" i="28"/>
  <c r="H120" i="28"/>
  <c r="H5" i="28"/>
  <c r="H6" i="28"/>
  <c r="H7" i="28"/>
  <c r="H9" i="28"/>
  <c r="H10" i="28"/>
  <c r="H11" i="28"/>
  <c r="H13" i="28"/>
  <c r="H14" i="28"/>
  <c r="H15" i="28"/>
  <c r="H16" i="28"/>
  <c r="H18" i="28"/>
  <c r="H19" i="28"/>
  <c r="H20" i="28"/>
  <c r="H23" i="28"/>
  <c r="H24" i="28"/>
  <c r="H25" i="28"/>
  <c r="H26" i="28"/>
  <c r="H27" i="28"/>
  <c r="H29" i="28"/>
  <c r="H30" i="28"/>
  <c r="H31" i="28"/>
  <c r="H32" i="28"/>
  <c r="H33" i="28"/>
  <c r="H35" i="28"/>
  <c r="H36" i="28"/>
  <c r="H37" i="28"/>
  <c r="H38" i="28"/>
  <c r="H39" i="28"/>
  <c r="H43" i="28"/>
  <c r="H44" i="28"/>
  <c r="H45" i="28"/>
  <c r="H47" i="28"/>
  <c r="H48" i="28"/>
  <c r="H49" i="28"/>
  <c r="H51" i="28"/>
  <c r="H52" i="28"/>
  <c r="H53" i="28"/>
  <c r="H54" i="28"/>
  <c r="H55" i="28"/>
  <c r="H57" i="28"/>
  <c r="H58" i="28"/>
  <c r="H59" i="28"/>
  <c r="H62" i="28"/>
  <c r="H63" i="28"/>
  <c r="H64" i="28"/>
  <c r="H65" i="28"/>
  <c r="H66" i="28"/>
  <c r="H68" i="28"/>
  <c r="H69" i="28"/>
  <c r="H70" i="28"/>
  <c r="H71" i="28"/>
  <c r="H73" i="28"/>
  <c r="H74" i="28"/>
  <c r="H75" i="28"/>
  <c r="H76" i="28"/>
  <c r="H77" i="28"/>
  <c r="H81" i="28"/>
  <c r="H82" i="28"/>
  <c r="H83" i="28"/>
  <c r="H85" i="28"/>
  <c r="H86" i="28"/>
  <c r="H87" i="28"/>
  <c r="H89" i="28"/>
  <c r="H90" i="28"/>
  <c r="H91" i="28"/>
  <c r="H92" i="28"/>
  <c r="H94" i="28"/>
  <c r="H95" i="28"/>
  <c r="H96" i="28"/>
  <c r="H97" i="28"/>
  <c r="H100" i="28"/>
  <c r="H101" i="28"/>
  <c r="H102" i="28"/>
  <c r="H103" i="28"/>
  <c r="H104" i="28"/>
  <c r="H106" i="28"/>
  <c r="H107" i="28"/>
  <c r="H108" i="28"/>
  <c r="H109" i="28"/>
  <c r="H110" i="28"/>
  <c r="H112" i="28"/>
  <c r="H113" i="28"/>
  <c r="H114" i="28"/>
  <c r="H115" i="28"/>
  <c r="BG125" i="28" l="1"/>
  <c r="H123" i="28"/>
  <c r="H125" i="28"/>
  <c r="BG61" i="28"/>
  <c r="BG117" i="28"/>
  <c r="BG79" i="28"/>
  <c r="BG41" i="28"/>
  <c r="BG99" i="28"/>
  <c r="BG22" i="28"/>
  <c r="H122" i="28"/>
  <c r="H84" i="28"/>
  <c r="H17" i="28"/>
  <c r="H88" i="28"/>
  <c r="H116" i="28"/>
  <c r="H60" i="28"/>
  <c r="H50" i="28"/>
  <c r="H12" i="28"/>
  <c r="H28" i="28"/>
  <c r="H93" i="28"/>
  <c r="H46" i="28"/>
  <c r="H67" i="28"/>
  <c r="H98" i="28"/>
  <c r="H78" i="28"/>
  <c r="H8" i="28"/>
  <c r="H40" i="28"/>
  <c r="H111" i="28"/>
  <c r="H72" i="28"/>
  <c r="H105" i="28"/>
  <c r="H21" i="28"/>
  <c r="H34" i="28"/>
  <c r="H56" i="28"/>
  <c r="BS125" i="28"/>
  <c r="BP125" i="28"/>
  <c r="BL125" i="28"/>
  <c r="BI125" i="28"/>
  <c r="BF125" i="28"/>
  <c r="BC125" i="28"/>
  <c r="AZ125" i="28"/>
  <c r="AW125" i="28"/>
  <c r="AT125" i="28"/>
  <c r="AQ125" i="28"/>
  <c r="AM125" i="28"/>
  <c r="AJ125" i="28"/>
  <c r="AG125" i="28"/>
  <c r="AD125" i="28"/>
  <c r="AA125" i="28"/>
  <c r="X125" i="28"/>
  <c r="U125" i="28"/>
  <c r="R125" i="28"/>
  <c r="O125" i="28"/>
  <c r="L125" i="28"/>
  <c r="I125" i="28"/>
  <c r="E125" i="28"/>
  <c r="B125" i="28"/>
  <c r="BG118" i="28" l="1"/>
  <c r="BG42" i="28"/>
  <c r="BG80" i="28"/>
  <c r="H22" i="28"/>
  <c r="H117" i="28"/>
  <c r="H79" i="28"/>
  <c r="H99" i="28"/>
  <c r="H41" i="28"/>
  <c r="H61" i="28"/>
  <c r="BH5" i="28"/>
  <c r="BQ5" i="28"/>
  <c r="F6" i="28"/>
  <c r="S6" i="28"/>
  <c r="AE6" i="28"/>
  <c r="AR6" i="28"/>
  <c r="BD6" i="28"/>
  <c r="BH6" i="28"/>
  <c r="BQ6" i="28"/>
  <c r="AU7" i="28"/>
  <c r="BH7" i="28"/>
  <c r="BQ7" i="28"/>
  <c r="BH9" i="28"/>
  <c r="J10" i="28"/>
  <c r="M10" i="28"/>
  <c r="Y10" i="28"/>
  <c r="AK10" i="28"/>
  <c r="AX10" i="28"/>
  <c r="BH10" i="28"/>
  <c r="BJ10" i="28"/>
  <c r="BQ10" i="28"/>
  <c r="BH11" i="28"/>
  <c r="BQ11" i="28"/>
  <c r="BH13" i="28"/>
  <c r="BQ13" i="28"/>
  <c r="F14" i="28"/>
  <c r="M14" i="28"/>
  <c r="S14" i="28"/>
  <c r="AE14" i="28"/>
  <c r="AR14" i="28"/>
  <c r="BD14" i="28"/>
  <c r="BH14" i="28"/>
  <c r="BQ14" i="28"/>
  <c r="BH15" i="28"/>
  <c r="BQ15" i="28"/>
  <c r="C16" i="28"/>
  <c r="AB16" i="28"/>
  <c r="BA16" i="28"/>
  <c r="BH16" i="28"/>
  <c r="BQ16" i="28"/>
  <c r="C18" i="28"/>
  <c r="M18" i="28"/>
  <c r="Y18" i="28"/>
  <c r="AE18" i="28"/>
  <c r="AK18" i="28"/>
  <c r="AX18" i="28"/>
  <c r="BH18" i="28"/>
  <c r="BJ18" i="28"/>
  <c r="BQ18" i="28"/>
  <c r="BH19" i="28"/>
  <c r="BQ19" i="28"/>
  <c r="J20" i="28"/>
  <c r="V20" i="28"/>
  <c r="AB20" i="28"/>
  <c r="AH20" i="28"/>
  <c r="AU20" i="28"/>
  <c r="BD20" i="28"/>
  <c r="BQ20" i="28"/>
  <c r="BH23" i="28"/>
  <c r="BQ23" i="28"/>
  <c r="AX24" i="28"/>
  <c r="BH24" i="28"/>
  <c r="BQ24" i="28"/>
  <c r="BA25" i="28"/>
  <c r="BH25" i="28"/>
  <c r="BQ25" i="28"/>
  <c r="AE26" i="28"/>
  <c r="BH26" i="28"/>
  <c r="BQ26" i="28"/>
  <c r="F27" i="28"/>
  <c r="S27" i="28"/>
  <c r="V27" i="28"/>
  <c r="BH27" i="28"/>
  <c r="BQ27" i="28"/>
  <c r="BH29" i="28"/>
  <c r="BQ29" i="28"/>
  <c r="F30" i="28"/>
  <c r="S30" i="28"/>
  <c r="AE30" i="28"/>
  <c r="AR30" i="28"/>
  <c r="BD30" i="28"/>
  <c r="BH30" i="28"/>
  <c r="BQ30" i="28"/>
  <c r="BH31" i="28"/>
  <c r="BQ31" i="28"/>
  <c r="C32" i="28"/>
  <c r="J32" i="28"/>
  <c r="AB32" i="28"/>
  <c r="BA32" i="28"/>
  <c r="BQ32" i="28"/>
  <c r="BH33" i="28"/>
  <c r="BH35" i="28"/>
  <c r="BQ35" i="28"/>
  <c r="J36" i="28"/>
  <c r="V36" i="28"/>
  <c r="AH36" i="28"/>
  <c r="AU36" i="28"/>
  <c r="BQ36" i="28"/>
  <c r="S37" i="28"/>
  <c r="Y37" i="28"/>
  <c r="AE37" i="28"/>
  <c r="AR37" i="28"/>
  <c r="BD37" i="28"/>
  <c r="BH37" i="28"/>
  <c r="BQ37" i="28"/>
  <c r="F38" i="28"/>
  <c r="AB38" i="28"/>
  <c r="BH38" i="28"/>
  <c r="BQ38" i="28"/>
  <c r="BH39" i="28"/>
  <c r="BQ39" i="28"/>
  <c r="AP42" i="28"/>
  <c r="F44" i="28"/>
  <c r="BD44" i="28"/>
  <c r="BH44" i="28"/>
  <c r="BQ44" i="28"/>
  <c r="Y45" i="28"/>
  <c r="AU45" i="28"/>
  <c r="BH45" i="28"/>
  <c r="BQ45" i="28"/>
  <c r="V47" i="28"/>
  <c r="AH47" i="28"/>
  <c r="BH47" i="28"/>
  <c r="BQ47" i="28"/>
  <c r="M48" i="28"/>
  <c r="Y48" i="28"/>
  <c r="AK48" i="28"/>
  <c r="AR48" i="28"/>
  <c r="BD48" i="28"/>
  <c r="BH48" i="28"/>
  <c r="BQ48" i="28"/>
  <c r="BH49" i="28"/>
  <c r="BQ49" i="28"/>
  <c r="Y51" i="28"/>
  <c r="BH51" i="28"/>
  <c r="BQ51" i="28"/>
  <c r="J52" i="28"/>
  <c r="V52" i="28"/>
  <c r="AH52" i="28"/>
  <c r="AU52" i="28"/>
  <c r="BQ52" i="28"/>
  <c r="BH53" i="28"/>
  <c r="BQ53" i="28"/>
  <c r="F54" i="28"/>
  <c r="S54" i="28"/>
  <c r="AE54" i="28"/>
  <c r="AR54" i="28"/>
  <c r="BD54" i="28"/>
  <c r="BH54" i="28"/>
  <c r="BQ54" i="28"/>
  <c r="BH55" i="28"/>
  <c r="J58" i="28"/>
  <c r="M58" i="28"/>
  <c r="Y58" i="28"/>
  <c r="AH58" i="28"/>
  <c r="AK58" i="28"/>
  <c r="AX58" i="28"/>
  <c r="BH58" i="28"/>
  <c r="BJ58" i="28"/>
  <c r="BQ58" i="28"/>
  <c r="AE59" i="28"/>
  <c r="AR59" i="28"/>
  <c r="BH59" i="28"/>
  <c r="BQ59" i="28"/>
  <c r="F62" i="28"/>
  <c r="S62" i="28"/>
  <c r="AE62" i="28"/>
  <c r="AR62" i="28"/>
  <c r="BD62" i="28"/>
  <c r="BH62" i="28"/>
  <c r="BQ62" i="28"/>
  <c r="BH63" i="28"/>
  <c r="BQ63" i="28"/>
  <c r="C64" i="28"/>
  <c r="AB64" i="28"/>
  <c r="AK64" i="28"/>
  <c r="AU64" i="28"/>
  <c r="AX64" i="28"/>
  <c r="BA64" i="28"/>
  <c r="BJ64" i="28"/>
  <c r="BQ64" i="28"/>
  <c r="BH65" i="28"/>
  <c r="J66" i="28"/>
  <c r="M66" i="28"/>
  <c r="V66" i="28"/>
  <c r="Y66" i="28"/>
  <c r="AH66" i="28"/>
  <c r="BH66" i="28"/>
  <c r="BQ66" i="28"/>
  <c r="AR68" i="28"/>
  <c r="BH68" i="28"/>
  <c r="BQ68" i="28"/>
  <c r="AE69" i="28"/>
  <c r="AU69" i="28"/>
  <c r="BH69" i="28"/>
  <c r="BQ69" i="28"/>
  <c r="F70" i="28"/>
  <c r="BA70" i="28"/>
  <c r="BH70" i="28"/>
  <c r="BQ70" i="28"/>
  <c r="BH71" i="28"/>
  <c r="BQ71" i="28"/>
  <c r="V73" i="28"/>
  <c r="AX73" i="28"/>
  <c r="BH73" i="28"/>
  <c r="BQ73" i="28"/>
  <c r="F74" i="28"/>
  <c r="J74" i="28"/>
  <c r="S74" i="28"/>
  <c r="AE74" i="28"/>
  <c r="AR74" i="28"/>
  <c r="BD74" i="28"/>
  <c r="BH74" i="28"/>
  <c r="BQ74" i="28"/>
  <c r="AU75" i="28"/>
  <c r="BH75" i="28"/>
  <c r="BQ75" i="28"/>
  <c r="C76" i="28"/>
  <c r="AB76" i="28"/>
  <c r="BA76" i="28"/>
  <c r="BH76" i="28"/>
  <c r="BQ76" i="28"/>
  <c r="AH77" i="28"/>
  <c r="BH77" i="28"/>
  <c r="AP80" i="28"/>
  <c r="M81" i="28"/>
  <c r="Y81" i="28"/>
  <c r="AK81" i="28"/>
  <c r="AX81" i="28"/>
  <c r="BH81" i="28"/>
  <c r="BJ81" i="28"/>
  <c r="BQ81" i="28"/>
  <c r="BH82" i="28"/>
  <c r="BQ82" i="28"/>
  <c r="J83" i="28"/>
  <c r="V83" i="28"/>
  <c r="AE83" i="28"/>
  <c r="AH83" i="28"/>
  <c r="AR83" i="28"/>
  <c r="AU83" i="28"/>
  <c r="BD83" i="28"/>
  <c r="BQ83" i="28"/>
  <c r="F85" i="28"/>
  <c r="J85" i="28"/>
  <c r="S85" i="28"/>
  <c r="V85" i="28"/>
  <c r="AE85" i="28"/>
  <c r="AH85" i="28"/>
  <c r="AR85" i="28"/>
  <c r="AU85" i="28"/>
  <c r="BD85" i="28"/>
  <c r="BQ85" i="28"/>
  <c r="BH86" i="28"/>
  <c r="BQ86" i="28"/>
  <c r="C87" i="28"/>
  <c r="M87" i="28"/>
  <c r="Y87" i="28"/>
  <c r="AB87" i="28"/>
  <c r="AK87" i="28"/>
  <c r="AX87" i="28"/>
  <c r="BA87" i="28"/>
  <c r="BH87" i="28"/>
  <c r="BJ87" i="28"/>
  <c r="BQ87" i="28"/>
  <c r="M89" i="28"/>
  <c r="Y89" i="28"/>
  <c r="AK89" i="28"/>
  <c r="AX89" i="28"/>
  <c r="BH89" i="28"/>
  <c r="BJ89" i="28"/>
  <c r="BQ89" i="28"/>
  <c r="C90" i="28"/>
  <c r="BH90" i="28"/>
  <c r="J91" i="28"/>
  <c r="V91" i="28"/>
  <c r="AH91" i="28"/>
  <c r="AU91" i="28"/>
  <c r="BQ91" i="28"/>
  <c r="BH92" i="28"/>
  <c r="BQ92" i="28"/>
  <c r="M94" i="28"/>
  <c r="BH94" i="28"/>
  <c r="BQ94" i="28"/>
  <c r="AB95" i="28"/>
  <c r="BH95" i="28"/>
  <c r="BQ95" i="28"/>
  <c r="AX96" i="28"/>
  <c r="BH96" i="28"/>
  <c r="BQ96" i="28"/>
  <c r="F97" i="28"/>
  <c r="S97" i="28"/>
  <c r="Y97" i="28"/>
  <c r="AK97" i="28"/>
  <c r="BH97" i="28"/>
  <c r="BJ97" i="28"/>
  <c r="BQ97" i="28"/>
  <c r="BH100" i="28"/>
  <c r="M101" i="28"/>
  <c r="Y101" i="28"/>
  <c r="AK101" i="28"/>
  <c r="AX101" i="28"/>
  <c r="BH101" i="28"/>
  <c r="BJ101" i="28"/>
  <c r="BQ101" i="28"/>
  <c r="BH102" i="28"/>
  <c r="BQ102" i="28"/>
  <c r="J103" i="28"/>
  <c r="V103" i="28"/>
  <c r="AH103" i="28"/>
  <c r="AU103" i="28"/>
  <c r="BQ103" i="28"/>
  <c r="AE104" i="28"/>
  <c r="BH104" i="28"/>
  <c r="BQ104" i="28"/>
  <c r="BH106" i="28"/>
  <c r="BQ106" i="28"/>
  <c r="BH107" i="28"/>
  <c r="BQ107" i="28"/>
  <c r="BH108" i="28"/>
  <c r="M109" i="28"/>
  <c r="Y109" i="28"/>
  <c r="AK109" i="28"/>
  <c r="AR109" i="28"/>
  <c r="AX109" i="28"/>
  <c r="BD109" i="28"/>
  <c r="BH109" i="28"/>
  <c r="BJ109" i="28"/>
  <c r="BQ109" i="28"/>
  <c r="BH110" i="28"/>
  <c r="BQ110" i="28"/>
  <c r="AH112" i="28"/>
  <c r="BA112" i="28"/>
  <c r="BQ112" i="28"/>
  <c r="F113" i="28"/>
  <c r="M113" i="28"/>
  <c r="Y113" i="28"/>
  <c r="AK113" i="28"/>
  <c r="AX113" i="28"/>
  <c r="BH113" i="28"/>
  <c r="BJ113" i="28"/>
  <c r="BQ113" i="28"/>
  <c r="J114" i="28"/>
  <c r="BH114" i="28"/>
  <c r="BQ114" i="28"/>
  <c r="BH115" i="28"/>
  <c r="BQ115" i="28"/>
  <c r="AP118" i="28"/>
  <c r="BH120" i="28"/>
  <c r="BQ120" i="28"/>
  <c r="S121" i="28"/>
  <c r="BD121" i="28"/>
  <c r="BH121" i="28"/>
  <c r="BQ121" i="28"/>
  <c r="BH123" i="28"/>
  <c r="AB124" i="28"/>
  <c r="BH124" i="28"/>
  <c r="BQ123" i="28" l="1"/>
  <c r="AL121" i="28"/>
  <c r="AK121" i="28"/>
  <c r="AI115" i="28"/>
  <c r="AH115" i="28"/>
  <c r="AV110" i="28"/>
  <c r="AU110" i="28"/>
  <c r="AY103" i="28"/>
  <c r="AX103" i="28"/>
  <c r="T96" i="28"/>
  <c r="S96" i="28"/>
  <c r="AL124" i="28"/>
  <c r="AK124" i="28"/>
  <c r="K124" i="28"/>
  <c r="J124" i="28"/>
  <c r="AY123" i="28"/>
  <c r="AX123" i="28"/>
  <c r="W123" i="28"/>
  <c r="V123" i="28"/>
  <c r="AF121" i="28"/>
  <c r="AE121" i="28"/>
  <c r="D121" i="28"/>
  <c r="C121" i="28"/>
  <c r="AS120" i="28"/>
  <c r="AR120" i="28"/>
  <c r="N120" i="28"/>
  <c r="M120" i="28"/>
  <c r="BE115" i="28"/>
  <c r="BD115" i="28"/>
  <c r="AC115" i="28"/>
  <c r="AB115" i="28"/>
  <c r="AL114" i="28"/>
  <c r="AK114" i="28"/>
  <c r="W113" i="28"/>
  <c r="V113" i="28"/>
  <c r="BE112" i="28"/>
  <c r="BD112" i="28"/>
  <c r="AC112" i="28"/>
  <c r="AB112" i="28"/>
  <c r="AL110" i="28"/>
  <c r="AK110" i="28"/>
  <c r="K110" i="28"/>
  <c r="J110" i="28"/>
  <c r="W109" i="28"/>
  <c r="V109" i="28"/>
  <c r="AF108" i="28"/>
  <c r="AE108" i="28"/>
  <c r="D108" i="28"/>
  <c r="C108" i="28"/>
  <c r="AS107" i="28"/>
  <c r="AR107" i="28"/>
  <c r="N107" i="28"/>
  <c r="M107" i="28"/>
  <c r="BB106" i="28"/>
  <c r="BA106" i="28"/>
  <c r="Z106" i="28"/>
  <c r="Y106" i="28"/>
  <c r="BK104" i="28"/>
  <c r="BJ104" i="28"/>
  <c r="AI104" i="28"/>
  <c r="AH104" i="28"/>
  <c r="G104" i="28"/>
  <c r="F104" i="28"/>
  <c r="AS103" i="28"/>
  <c r="AR103" i="28"/>
  <c r="N103" i="28"/>
  <c r="M103" i="28"/>
  <c r="BB102" i="28"/>
  <c r="BA102" i="28"/>
  <c r="Z102" i="28"/>
  <c r="Y102" i="28"/>
  <c r="AI101" i="28"/>
  <c r="AH101" i="28"/>
  <c r="G101" i="28"/>
  <c r="F101" i="28"/>
  <c r="AV100" i="28"/>
  <c r="AU100" i="28"/>
  <c r="T100" i="28"/>
  <c r="S100" i="28"/>
  <c r="BE97" i="28"/>
  <c r="BD97" i="28"/>
  <c r="AC97" i="28"/>
  <c r="AB97" i="28"/>
  <c r="AL96" i="28"/>
  <c r="AK96" i="28"/>
  <c r="K96" i="28"/>
  <c r="J96" i="28"/>
  <c r="AY95" i="28"/>
  <c r="AX95" i="28"/>
  <c r="W95" i="28"/>
  <c r="V95" i="28"/>
  <c r="AF94" i="28"/>
  <c r="AE94" i="28"/>
  <c r="D94" i="28"/>
  <c r="C94" i="28"/>
  <c r="AS92" i="28"/>
  <c r="AR92" i="28"/>
  <c r="N92" i="28"/>
  <c r="M92" i="28"/>
  <c r="AY91" i="28"/>
  <c r="AX91" i="28"/>
  <c r="AF90" i="28"/>
  <c r="AE90" i="28"/>
  <c r="AS89" i="28"/>
  <c r="AR89" i="28"/>
  <c r="BK86" i="28"/>
  <c r="BJ86" i="28"/>
  <c r="AI86" i="28"/>
  <c r="AH86" i="28"/>
  <c r="G86" i="28"/>
  <c r="F86" i="28"/>
  <c r="N85" i="28"/>
  <c r="M85" i="28"/>
  <c r="AY83" i="28"/>
  <c r="AX83" i="28"/>
  <c r="AF82" i="28"/>
  <c r="AE82" i="28"/>
  <c r="D82" i="28"/>
  <c r="C82" i="28"/>
  <c r="AS81" i="28"/>
  <c r="AR81" i="28"/>
  <c r="BE77" i="28"/>
  <c r="BD77" i="28"/>
  <c r="AC77" i="28"/>
  <c r="AB77" i="28"/>
  <c r="AL76" i="28"/>
  <c r="AK76" i="28"/>
  <c r="K76" i="28"/>
  <c r="J76" i="28"/>
  <c r="AY75" i="28"/>
  <c r="AX75" i="28"/>
  <c r="W75" i="28"/>
  <c r="V75" i="28"/>
  <c r="D74" i="28"/>
  <c r="C74" i="28"/>
  <c r="AS73" i="28"/>
  <c r="AR73" i="28"/>
  <c r="N73" i="28"/>
  <c r="M73" i="28"/>
  <c r="BB71" i="28"/>
  <c r="BA71" i="28"/>
  <c r="Z71" i="28"/>
  <c r="Y71" i="28"/>
  <c r="BK70" i="28"/>
  <c r="BJ70" i="28"/>
  <c r="AI70" i="28"/>
  <c r="AH70" i="28"/>
  <c r="T69" i="28"/>
  <c r="S69" i="28"/>
  <c r="BE68" i="28"/>
  <c r="BD68" i="28"/>
  <c r="AC68" i="28"/>
  <c r="AB68" i="28"/>
  <c r="AL66" i="28"/>
  <c r="AK66" i="28"/>
  <c r="AY65" i="28"/>
  <c r="AX65" i="28"/>
  <c r="W65" i="28"/>
  <c r="V65" i="28"/>
  <c r="BE64" i="28"/>
  <c r="BD64" i="28"/>
  <c r="AL63" i="28"/>
  <c r="AK63" i="28"/>
  <c r="K63" i="28"/>
  <c r="J63" i="28"/>
  <c r="AY62" i="28"/>
  <c r="AX62" i="28"/>
  <c r="W62" i="28"/>
  <c r="V62" i="28"/>
  <c r="D59" i="28"/>
  <c r="C59" i="28"/>
  <c r="AS58" i="28"/>
  <c r="AR58" i="28"/>
  <c r="AY57" i="28"/>
  <c r="AX57" i="28"/>
  <c r="W57" i="28"/>
  <c r="V57" i="28"/>
  <c r="AF55" i="28"/>
  <c r="AE55" i="28"/>
  <c r="D55" i="28"/>
  <c r="C55" i="28"/>
  <c r="N54" i="28"/>
  <c r="M54" i="28"/>
  <c r="BB53" i="28"/>
  <c r="BA53" i="28"/>
  <c r="Z53" i="28"/>
  <c r="Y53" i="28"/>
  <c r="BK52" i="28"/>
  <c r="BJ52" i="28"/>
  <c r="AF52" i="28"/>
  <c r="AE52" i="28"/>
  <c r="D52" i="28"/>
  <c r="C52" i="28"/>
  <c r="AS51" i="28"/>
  <c r="AR51" i="28"/>
  <c r="N51" i="28"/>
  <c r="M51" i="28"/>
  <c r="BB49" i="28"/>
  <c r="BA49" i="28"/>
  <c r="Z49" i="28"/>
  <c r="Y49" i="28"/>
  <c r="BK48" i="28"/>
  <c r="BJ48" i="28"/>
  <c r="AI48" i="28"/>
  <c r="AH48" i="28"/>
  <c r="G48" i="28"/>
  <c r="F48" i="28"/>
  <c r="AV47" i="28"/>
  <c r="AU47" i="28"/>
  <c r="T47" i="28"/>
  <c r="S47" i="28"/>
  <c r="BE45" i="28"/>
  <c r="BD45" i="28"/>
  <c r="AC45" i="28"/>
  <c r="AB45" i="28"/>
  <c r="AL44" i="28"/>
  <c r="AK44" i="28"/>
  <c r="K44" i="28"/>
  <c r="J44" i="28"/>
  <c r="AV43" i="28"/>
  <c r="AU43" i="28"/>
  <c r="T43" i="28"/>
  <c r="S43" i="28"/>
  <c r="AF39" i="28"/>
  <c r="AE39" i="28"/>
  <c r="D39" i="28"/>
  <c r="C39" i="28"/>
  <c r="AS38" i="28"/>
  <c r="AR38" i="28"/>
  <c r="N38" i="28"/>
  <c r="M38" i="28"/>
  <c r="BB37" i="28"/>
  <c r="BA37" i="28"/>
  <c r="BK36" i="28"/>
  <c r="BJ36" i="28"/>
  <c r="AF36" i="28"/>
  <c r="AE36" i="28"/>
  <c r="D36" i="28"/>
  <c r="C36" i="28"/>
  <c r="AS35" i="28"/>
  <c r="AR35" i="28"/>
  <c r="N35" i="28"/>
  <c r="M35" i="28"/>
  <c r="BB33" i="28"/>
  <c r="BA33" i="28"/>
  <c r="Z33" i="28"/>
  <c r="Y33" i="28"/>
  <c r="BK32" i="28"/>
  <c r="BJ32" i="28"/>
  <c r="AF32" i="28"/>
  <c r="AE32" i="28"/>
  <c r="AS31" i="28"/>
  <c r="AR31" i="28"/>
  <c r="N31" i="28"/>
  <c r="M31" i="28"/>
  <c r="BB30" i="28"/>
  <c r="BA30" i="28"/>
  <c r="Z30" i="28"/>
  <c r="Y30" i="28"/>
  <c r="BK29" i="28"/>
  <c r="BJ29" i="28"/>
  <c r="AI29" i="28"/>
  <c r="AH29" i="28"/>
  <c r="G29" i="28"/>
  <c r="F29" i="28"/>
  <c r="AV27" i="28"/>
  <c r="AU27" i="28"/>
  <c r="BE26" i="28"/>
  <c r="BD26" i="28"/>
  <c r="AC26" i="28"/>
  <c r="AB26" i="28"/>
  <c r="AL25" i="28"/>
  <c r="AK25" i="28"/>
  <c r="K25" i="28"/>
  <c r="J25" i="28"/>
  <c r="W24" i="28"/>
  <c r="V24" i="28"/>
  <c r="AF23" i="28"/>
  <c r="AE23" i="28"/>
  <c r="D23" i="28"/>
  <c r="C23" i="28"/>
  <c r="AL20" i="28"/>
  <c r="AK20" i="28"/>
  <c r="AY19" i="28"/>
  <c r="AX19" i="28"/>
  <c r="W19" i="28"/>
  <c r="V19" i="28"/>
  <c r="AS16" i="28"/>
  <c r="AR16" i="28"/>
  <c r="N16" i="28"/>
  <c r="M16" i="28"/>
  <c r="BB15" i="28"/>
  <c r="BA15" i="28"/>
  <c r="Z15" i="28"/>
  <c r="Y15" i="28"/>
  <c r="BK14" i="28"/>
  <c r="BJ14" i="28"/>
  <c r="AI14" i="28"/>
  <c r="AH14" i="28"/>
  <c r="AV13" i="28"/>
  <c r="AU13" i="28"/>
  <c r="T13" i="28"/>
  <c r="S13" i="28"/>
  <c r="BE11" i="28"/>
  <c r="BD11" i="28"/>
  <c r="AC11" i="28"/>
  <c r="AB11" i="28"/>
  <c r="AY9" i="28"/>
  <c r="AX9" i="28"/>
  <c r="W9" i="28"/>
  <c r="V9" i="28"/>
  <c r="AF7" i="28"/>
  <c r="AE7" i="28"/>
  <c r="D7" i="28"/>
  <c r="C7" i="28"/>
  <c r="N6" i="28"/>
  <c r="M6" i="28"/>
  <c r="BB5" i="28"/>
  <c r="BA5" i="28"/>
  <c r="Z5" i="28"/>
  <c r="Y5" i="28"/>
  <c r="AV124" i="28"/>
  <c r="AU124" i="28"/>
  <c r="AY120" i="28"/>
  <c r="AX120" i="28"/>
  <c r="AC113" i="28"/>
  <c r="AB113" i="28"/>
  <c r="G112" i="28"/>
  <c r="F112" i="28"/>
  <c r="K108" i="28"/>
  <c r="J108" i="28"/>
  <c r="N104" i="28"/>
  <c r="M104" i="28"/>
  <c r="AS101" i="28"/>
  <c r="AR101" i="28"/>
  <c r="BE95" i="28"/>
  <c r="BD95" i="28"/>
  <c r="G124" i="28"/>
  <c r="F124" i="28"/>
  <c r="K120" i="28"/>
  <c r="J120" i="28"/>
  <c r="Z115" i="28"/>
  <c r="Y115" i="28"/>
  <c r="AI114" i="28"/>
  <c r="AH114" i="28"/>
  <c r="G114" i="28"/>
  <c r="F114" i="28"/>
  <c r="AV113" i="28"/>
  <c r="AU113" i="28"/>
  <c r="T113" i="28"/>
  <c r="S113" i="28"/>
  <c r="Z112" i="28"/>
  <c r="Y112" i="28"/>
  <c r="BK110" i="28"/>
  <c r="BJ110" i="28"/>
  <c r="AI110" i="28"/>
  <c r="AH110" i="28"/>
  <c r="G110" i="28"/>
  <c r="F110" i="28"/>
  <c r="AV109" i="28"/>
  <c r="AU109" i="28"/>
  <c r="T109" i="28"/>
  <c r="S109" i="28"/>
  <c r="BE108" i="28"/>
  <c r="BD108" i="28"/>
  <c r="AC108" i="28"/>
  <c r="AB108" i="28"/>
  <c r="AL107" i="28"/>
  <c r="AK107" i="28"/>
  <c r="K107" i="28"/>
  <c r="J107" i="28"/>
  <c r="AY106" i="28"/>
  <c r="AX106" i="28"/>
  <c r="W106" i="28"/>
  <c r="V106" i="28"/>
  <c r="D104" i="28"/>
  <c r="C104" i="28"/>
  <c r="AL103" i="28"/>
  <c r="AK103" i="28"/>
  <c r="AY102" i="28"/>
  <c r="AX102" i="28"/>
  <c r="W102" i="28"/>
  <c r="V102" i="28"/>
  <c r="AF101" i="28"/>
  <c r="AE101" i="28"/>
  <c r="D101" i="28"/>
  <c r="C101" i="28"/>
  <c r="AS100" i="28"/>
  <c r="AR100" i="28"/>
  <c r="N100" i="28"/>
  <c r="M100" i="28"/>
  <c r="BB97" i="28"/>
  <c r="BA97" i="28"/>
  <c r="BK96" i="28"/>
  <c r="BJ96" i="28"/>
  <c r="AI96" i="28"/>
  <c r="AH96" i="28"/>
  <c r="G96" i="28"/>
  <c r="F96" i="28"/>
  <c r="AV95" i="28"/>
  <c r="AU95" i="28"/>
  <c r="T95" i="28"/>
  <c r="S95" i="28"/>
  <c r="BE94" i="28"/>
  <c r="BD94" i="28"/>
  <c r="AC94" i="28"/>
  <c r="AB94" i="28"/>
  <c r="AL92" i="28"/>
  <c r="AK92" i="28"/>
  <c r="K92" i="28"/>
  <c r="J92" i="28"/>
  <c r="T91" i="28"/>
  <c r="S91" i="28"/>
  <c r="BE90" i="28"/>
  <c r="BD90" i="28"/>
  <c r="AC90" i="28"/>
  <c r="AB90" i="28"/>
  <c r="K89" i="28"/>
  <c r="J89" i="28"/>
  <c r="W87" i="28"/>
  <c r="V87" i="28"/>
  <c r="AF86" i="28"/>
  <c r="AE86" i="28"/>
  <c r="D86" i="28"/>
  <c r="C86" i="28"/>
  <c r="AL85" i="28"/>
  <c r="AK85" i="28"/>
  <c r="T83" i="28"/>
  <c r="S83" i="28"/>
  <c r="BE82" i="28"/>
  <c r="BD82" i="28"/>
  <c r="AC82" i="28"/>
  <c r="AB82" i="28"/>
  <c r="K81" i="28"/>
  <c r="J81" i="28"/>
  <c r="BB77" i="28"/>
  <c r="BA77" i="28"/>
  <c r="Z77" i="28"/>
  <c r="Y77" i="28"/>
  <c r="BK76" i="28"/>
  <c r="BJ76" i="28"/>
  <c r="AI76" i="28"/>
  <c r="AH76" i="28"/>
  <c r="G76" i="28"/>
  <c r="F76" i="28"/>
  <c r="T75" i="28"/>
  <c r="S75" i="28"/>
  <c r="AC74" i="28"/>
  <c r="AB74" i="28"/>
  <c r="AL73" i="28"/>
  <c r="AK73" i="28"/>
  <c r="K73" i="28"/>
  <c r="J73" i="28"/>
  <c r="AY71" i="28"/>
  <c r="AX71" i="28"/>
  <c r="W71" i="28"/>
  <c r="V71" i="28"/>
  <c r="AF70" i="28"/>
  <c r="AE70" i="28"/>
  <c r="D70" i="28"/>
  <c r="C70" i="28"/>
  <c r="AS69" i="28"/>
  <c r="AR69" i="28"/>
  <c r="N69" i="28"/>
  <c r="M69" i="28"/>
  <c r="BB68" i="28"/>
  <c r="BA68" i="28"/>
  <c r="Z68" i="28"/>
  <c r="Y68" i="28"/>
  <c r="BK66" i="28"/>
  <c r="BJ66" i="28"/>
  <c r="G66" i="28"/>
  <c r="F66" i="28"/>
  <c r="AV65" i="28"/>
  <c r="AU65" i="28"/>
  <c r="T65" i="28"/>
  <c r="S65" i="28"/>
  <c r="Z64" i="28"/>
  <c r="Y64" i="28"/>
  <c r="BK63" i="28"/>
  <c r="BJ63" i="28"/>
  <c r="AI63" i="28"/>
  <c r="AH63" i="28"/>
  <c r="G63" i="28"/>
  <c r="F63" i="28"/>
  <c r="AV62" i="28"/>
  <c r="AU62" i="28"/>
  <c r="BE59" i="28"/>
  <c r="BD59" i="28"/>
  <c r="AC59" i="28"/>
  <c r="AB59" i="28"/>
  <c r="AV57" i="28"/>
  <c r="AU57" i="28"/>
  <c r="T57" i="28"/>
  <c r="S57" i="28"/>
  <c r="BE55" i="28"/>
  <c r="BD55" i="28"/>
  <c r="AC55" i="28"/>
  <c r="AB55" i="28"/>
  <c r="AL54" i="28"/>
  <c r="AK54" i="28"/>
  <c r="K54" i="28"/>
  <c r="J54" i="28"/>
  <c r="AY53" i="28"/>
  <c r="AX53" i="28"/>
  <c r="W53" i="28"/>
  <c r="V53" i="28"/>
  <c r="BE52" i="28"/>
  <c r="BD52" i="28"/>
  <c r="AC52" i="28"/>
  <c r="AB52" i="28"/>
  <c r="AL51" i="28"/>
  <c r="AK51" i="28"/>
  <c r="K51" i="28"/>
  <c r="J51" i="28"/>
  <c r="AY49" i="28"/>
  <c r="AX49" i="28"/>
  <c r="W49" i="28"/>
  <c r="V49" i="28"/>
  <c r="AF48" i="28"/>
  <c r="AE48" i="28"/>
  <c r="D48" i="28"/>
  <c r="C48" i="28"/>
  <c r="AS47" i="28"/>
  <c r="AR47" i="28"/>
  <c r="N47" i="28"/>
  <c r="M47" i="28"/>
  <c r="BB45" i="28"/>
  <c r="BA45" i="28"/>
  <c r="BK44" i="28"/>
  <c r="BJ44" i="28"/>
  <c r="AI44" i="28"/>
  <c r="AH44" i="28"/>
  <c r="AS43" i="28"/>
  <c r="AR43" i="28"/>
  <c r="N43" i="28"/>
  <c r="M43" i="28"/>
  <c r="BE39" i="28"/>
  <c r="BD39" i="28"/>
  <c r="AC39" i="28"/>
  <c r="AB39" i="28"/>
  <c r="AL38" i="28"/>
  <c r="AK38" i="28"/>
  <c r="K38" i="28"/>
  <c r="J38" i="28"/>
  <c r="AY37" i="28"/>
  <c r="AX37" i="28"/>
  <c r="W37" i="28"/>
  <c r="V37" i="28"/>
  <c r="BE36" i="28"/>
  <c r="BD36" i="28"/>
  <c r="AC36" i="28"/>
  <c r="AB36" i="28"/>
  <c r="AL35" i="28"/>
  <c r="AK35" i="28"/>
  <c r="K35" i="28"/>
  <c r="J35" i="28"/>
  <c r="AY33" i="28"/>
  <c r="AX33" i="28"/>
  <c r="W33" i="28"/>
  <c r="V33" i="28"/>
  <c r="BE32" i="28"/>
  <c r="BD32" i="28"/>
  <c r="AL31" i="28"/>
  <c r="AK31" i="28"/>
  <c r="K31" i="28"/>
  <c r="J31" i="28"/>
  <c r="AY30" i="28"/>
  <c r="AX30" i="28"/>
  <c r="W30" i="28"/>
  <c r="V30" i="28"/>
  <c r="AF29" i="28"/>
  <c r="AE29" i="28"/>
  <c r="D29" i="28"/>
  <c r="C29" i="28"/>
  <c r="AS27" i="28"/>
  <c r="AR27" i="28"/>
  <c r="N27" i="28"/>
  <c r="M27" i="28"/>
  <c r="BB26" i="28"/>
  <c r="BA26" i="28"/>
  <c r="Z26" i="28"/>
  <c r="Y26" i="28"/>
  <c r="BK25" i="28"/>
  <c r="BJ25" i="28"/>
  <c r="AI25" i="28"/>
  <c r="AH25" i="28"/>
  <c r="G25" i="28"/>
  <c r="F25" i="28"/>
  <c r="AV24" i="28"/>
  <c r="AU24" i="28"/>
  <c r="T24" i="28"/>
  <c r="S24" i="28"/>
  <c r="BE23" i="28"/>
  <c r="BD23" i="28"/>
  <c r="AC23" i="28"/>
  <c r="AB23" i="28"/>
  <c r="G20" i="28"/>
  <c r="F20" i="28"/>
  <c r="AV19" i="28"/>
  <c r="AU19" i="28"/>
  <c r="T19" i="28"/>
  <c r="S19" i="28"/>
  <c r="BE18" i="28"/>
  <c r="BD18" i="28"/>
  <c r="AC18" i="28"/>
  <c r="AB18" i="28"/>
  <c r="AL16" i="28"/>
  <c r="AK16" i="28"/>
  <c r="K16" i="28"/>
  <c r="J16" i="28"/>
  <c r="AY15" i="28"/>
  <c r="AX15" i="28"/>
  <c r="W15" i="28"/>
  <c r="V15" i="28"/>
  <c r="D14" i="28"/>
  <c r="C14" i="28"/>
  <c r="AS13" i="28"/>
  <c r="AR13" i="28"/>
  <c r="N13" i="28"/>
  <c r="M13" i="28"/>
  <c r="BB11" i="28"/>
  <c r="BA11" i="28"/>
  <c r="Z11" i="28"/>
  <c r="Y11" i="28"/>
  <c r="AI10" i="28"/>
  <c r="AH10" i="28"/>
  <c r="G10" i="28"/>
  <c r="F10" i="28"/>
  <c r="AV9" i="28"/>
  <c r="AU9" i="28"/>
  <c r="T9" i="28"/>
  <c r="S9" i="28"/>
  <c r="BE7" i="28"/>
  <c r="BD7" i="28"/>
  <c r="AC7" i="28"/>
  <c r="AB7" i="28"/>
  <c r="AL6" i="28"/>
  <c r="AK6" i="28"/>
  <c r="K6" i="28"/>
  <c r="J6" i="28"/>
  <c r="AY5" i="28"/>
  <c r="AX5" i="28"/>
  <c r="W5" i="28"/>
  <c r="V5" i="28"/>
  <c r="BQ108" i="28"/>
  <c r="D106" i="28"/>
  <c r="C106" i="28"/>
  <c r="BQ124" i="28"/>
  <c r="AI124" i="28"/>
  <c r="AH124" i="28"/>
  <c r="T123" i="28"/>
  <c r="S123" i="28"/>
  <c r="AC121" i="28"/>
  <c r="AB121" i="28"/>
  <c r="AL120" i="28"/>
  <c r="AK120" i="28"/>
  <c r="BB115" i="28"/>
  <c r="BA115" i="28"/>
  <c r="BK114" i="28"/>
  <c r="BJ114" i="28"/>
  <c r="AF124" i="28"/>
  <c r="AE124" i="28"/>
  <c r="D124" i="28"/>
  <c r="C124" i="28"/>
  <c r="AS123" i="28"/>
  <c r="AR123" i="28"/>
  <c r="N123" i="28"/>
  <c r="M123" i="28"/>
  <c r="BB121" i="28"/>
  <c r="BA121" i="28"/>
  <c r="Z121" i="28"/>
  <c r="Y121" i="28"/>
  <c r="BK120" i="28"/>
  <c r="BJ120" i="28"/>
  <c r="AI120" i="28"/>
  <c r="AH120" i="28"/>
  <c r="G120" i="28"/>
  <c r="F120" i="28"/>
  <c r="AY115" i="28"/>
  <c r="AX115" i="28"/>
  <c r="W115" i="28"/>
  <c r="V115" i="28"/>
  <c r="AF114" i="28"/>
  <c r="AE114" i="28"/>
  <c r="D114" i="28"/>
  <c r="C114" i="28"/>
  <c r="AS113" i="28"/>
  <c r="AR113" i="28"/>
  <c r="AY112" i="28"/>
  <c r="AX112" i="28"/>
  <c r="W112" i="28"/>
  <c r="V112" i="28"/>
  <c r="AF110" i="28"/>
  <c r="AE110" i="28"/>
  <c r="D110" i="28"/>
  <c r="C110" i="28"/>
  <c r="BB108" i="28"/>
  <c r="BA108" i="28"/>
  <c r="Z108" i="28"/>
  <c r="Y108" i="28"/>
  <c r="BK107" i="28"/>
  <c r="BJ107" i="28"/>
  <c r="AI107" i="28"/>
  <c r="AH107" i="28"/>
  <c r="G107" i="28"/>
  <c r="F107" i="28"/>
  <c r="AV106" i="28"/>
  <c r="AU106" i="28"/>
  <c r="T106" i="28"/>
  <c r="S106" i="28"/>
  <c r="BE104" i="28"/>
  <c r="BD104" i="28"/>
  <c r="AC104" i="28"/>
  <c r="AB104" i="28"/>
  <c r="G103" i="28"/>
  <c r="F103" i="28"/>
  <c r="AV102" i="28"/>
  <c r="AU102" i="28"/>
  <c r="T102" i="28"/>
  <c r="S102" i="28"/>
  <c r="BE101" i="28"/>
  <c r="BD101" i="28"/>
  <c r="AC101" i="28"/>
  <c r="AB101" i="28"/>
  <c r="BQ100" i="28"/>
  <c r="AL100" i="28"/>
  <c r="AK100" i="28"/>
  <c r="K100" i="28"/>
  <c r="J100" i="28"/>
  <c r="AY97" i="28"/>
  <c r="AX97" i="28"/>
  <c r="W97" i="28"/>
  <c r="V97" i="28"/>
  <c r="AF96" i="28"/>
  <c r="AE96" i="28"/>
  <c r="D96" i="28"/>
  <c r="C96" i="28"/>
  <c r="AS95" i="28"/>
  <c r="AR95" i="28"/>
  <c r="N95" i="28"/>
  <c r="M95" i="28"/>
  <c r="BB94" i="28"/>
  <c r="BA94" i="28"/>
  <c r="Z94" i="28"/>
  <c r="Y94" i="28"/>
  <c r="BK92" i="28"/>
  <c r="BJ92" i="28"/>
  <c r="AI92" i="28"/>
  <c r="AH92" i="28"/>
  <c r="G92" i="28"/>
  <c r="F92" i="28"/>
  <c r="AS91" i="28"/>
  <c r="AR91" i="28"/>
  <c r="N91" i="28"/>
  <c r="M91" i="28"/>
  <c r="BB90" i="28"/>
  <c r="BA90" i="28"/>
  <c r="Z90" i="28"/>
  <c r="Y90" i="28"/>
  <c r="AI89" i="28"/>
  <c r="AH89" i="28"/>
  <c r="G89" i="28"/>
  <c r="F89" i="28"/>
  <c r="AV87" i="28"/>
  <c r="AU87" i="28"/>
  <c r="T87" i="28"/>
  <c r="S87" i="28"/>
  <c r="BE86" i="28"/>
  <c r="BD86" i="28"/>
  <c r="AC86" i="28"/>
  <c r="AB86" i="28"/>
  <c r="N83" i="28"/>
  <c r="M83" i="28"/>
  <c r="BB82" i="28"/>
  <c r="BA82" i="28"/>
  <c r="Z82" i="28"/>
  <c r="Y82" i="28"/>
  <c r="AI81" i="28"/>
  <c r="AH81" i="28"/>
  <c r="G81" i="28"/>
  <c r="F81" i="28"/>
  <c r="AY77" i="28"/>
  <c r="AX77" i="28"/>
  <c r="W77" i="28"/>
  <c r="V77" i="28"/>
  <c r="AF76" i="28"/>
  <c r="AE76" i="28"/>
  <c r="AS75" i="28"/>
  <c r="AR75" i="28"/>
  <c r="N75" i="28"/>
  <c r="M75" i="28"/>
  <c r="BB74" i="28"/>
  <c r="BA74" i="28"/>
  <c r="Z74" i="28"/>
  <c r="Y74" i="28"/>
  <c r="BK73" i="28"/>
  <c r="BJ73" i="28"/>
  <c r="AI73" i="28"/>
  <c r="AH73" i="28"/>
  <c r="G73" i="28"/>
  <c r="F73" i="28"/>
  <c r="AV71" i="28"/>
  <c r="AU71" i="28"/>
  <c r="T71" i="28"/>
  <c r="S71" i="28"/>
  <c r="BE70" i="28"/>
  <c r="BD70" i="28"/>
  <c r="AC70" i="28"/>
  <c r="AB70" i="28"/>
  <c r="AL69" i="28"/>
  <c r="AK69" i="28"/>
  <c r="K69" i="28"/>
  <c r="J69" i="28"/>
  <c r="AY68" i="28"/>
  <c r="AX68" i="28"/>
  <c r="W68" i="28"/>
  <c r="V68" i="28"/>
  <c r="AF66" i="28"/>
  <c r="AE66" i="28"/>
  <c r="D66" i="28"/>
  <c r="C66" i="28"/>
  <c r="AS65" i="28"/>
  <c r="AR65" i="28"/>
  <c r="N65" i="28"/>
  <c r="M65" i="28"/>
  <c r="W64" i="28"/>
  <c r="V64" i="28"/>
  <c r="AF63" i="28"/>
  <c r="AE63" i="28"/>
  <c r="D63" i="28"/>
  <c r="C63" i="28"/>
  <c r="N62" i="28"/>
  <c r="M62" i="28"/>
  <c r="BB59" i="28"/>
  <c r="BA59" i="28"/>
  <c r="Z59" i="28"/>
  <c r="Y59" i="28"/>
  <c r="G58" i="28"/>
  <c r="F58" i="28"/>
  <c r="AS57" i="28"/>
  <c r="AR57" i="28"/>
  <c r="N57" i="28"/>
  <c r="M57" i="28"/>
  <c r="BB55" i="28"/>
  <c r="BA55" i="28"/>
  <c r="Z55" i="28"/>
  <c r="Y55" i="28"/>
  <c r="BK54" i="28"/>
  <c r="BJ54" i="28"/>
  <c r="AI54" i="28"/>
  <c r="AH54" i="28"/>
  <c r="AV53" i="28"/>
  <c r="AU53" i="28"/>
  <c r="T53" i="28"/>
  <c r="S53" i="28"/>
  <c r="BB52" i="28"/>
  <c r="BA52" i="28"/>
  <c r="Z52" i="28"/>
  <c r="Y52" i="28"/>
  <c r="BK51" i="28"/>
  <c r="BJ51" i="28"/>
  <c r="AI51" i="28"/>
  <c r="AH51" i="28"/>
  <c r="G51" i="28"/>
  <c r="F51" i="28"/>
  <c r="AV49" i="28"/>
  <c r="AU49" i="28"/>
  <c r="T49" i="28"/>
  <c r="S49" i="28"/>
  <c r="AC48" i="28"/>
  <c r="AB48" i="28"/>
  <c r="AL47" i="28"/>
  <c r="AK47" i="28"/>
  <c r="K47" i="28"/>
  <c r="J47" i="28"/>
  <c r="AY45" i="28"/>
  <c r="AX45" i="28"/>
  <c r="W45" i="28"/>
  <c r="V45" i="28"/>
  <c r="AF44" i="28"/>
  <c r="AE44" i="28"/>
  <c r="D44" i="28"/>
  <c r="C44" i="28"/>
  <c r="AL43" i="28"/>
  <c r="AK43" i="28"/>
  <c r="K43" i="28"/>
  <c r="J43" i="28"/>
  <c r="BB39" i="28"/>
  <c r="BA39" i="28"/>
  <c r="Z39" i="28"/>
  <c r="Y39" i="28"/>
  <c r="BK38" i="28"/>
  <c r="BJ38" i="28"/>
  <c r="AI38" i="28"/>
  <c r="AH38" i="28"/>
  <c r="AV37" i="28"/>
  <c r="AU37" i="28"/>
  <c r="BB36" i="28"/>
  <c r="BA36" i="28"/>
  <c r="Z36" i="28"/>
  <c r="Y36" i="28"/>
  <c r="BK35" i="28"/>
  <c r="BJ35" i="28"/>
  <c r="AI35" i="28"/>
  <c r="AH35" i="28"/>
  <c r="G35" i="28"/>
  <c r="F35" i="28"/>
  <c r="AV33" i="28"/>
  <c r="AU33" i="28"/>
  <c r="T33" i="28"/>
  <c r="S33" i="28"/>
  <c r="Z32" i="28"/>
  <c r="Y32" i="28"/>
  <c r="BK31" i="28"/>
  <c r="BJ31" i="28"/>
  <c r="AI31" i="28"/>
  <c r="AH31" i="28"/>
  <c r="G31" i="28"/>
  <c r="F31" i="28"/>
  <c r="AV30" i="28"/>
  <c r="AU30" i="28"/>
  <c r="BE29" i="28"/>
  <c r="BD29" i="28"/>
  <c r="AC29" i="28"/>
  <c r="AB29" i="28"/>
  <c r="AL27" i="28"/>
  <c r="AK27" i="28"/>
  <c r="K27" i="28"/>
  <c r="J27" i="28"/>
  <c r="AY26" i="28"/>
  <c r="AX26" i="28"/>
  <c r="W26" i="28"/>
  <c r="V26" i="28"/>
  <c r="AF25" i="28"/>
  <c r="AE25" i="28"/>
  <c r="D25" i="28"/>
  <c r="C25" i="28"/>
  <c r="AS24" i="28"/>
  <c r="AR24" i="28"/>
  <c r="N24" i="28"/>
  <c r="M24" i="28"/>
  <c r="BB23" i="28"/>
  <c r="BA23" i="28"/>
  <c r="Z23" i="28"/>
  <c r="Y23" i="28"/>
  <c r="BK20" i="28"/>
  <c r="BJ20" i="28"/>
  <c r="AF20" i="28"/>
  <c r="AE20" i="28"/>
  <c r="D20" i="28"/>
  <c r="C20" i="28"/>
  <c r="AS19" i="28"/>
  <c r="AR19" i="28"/>
  <c r="N19" i="28"/>
  <c r="M19" i="28"/>
  <c r="BB18" i="28"/>
  <c r="BA18" i="28"/>
  <c r="BK16" i="28"/>
  <c r="BJ16" i="28"/>
  <c r="AI16" i="28"/>
  <c r="AH16" i="28"/>
  <c r="G16" i="28"/>
  <c r="F16" i="28"/>
  <c r="AV15" i="28"/>
  <c r="AU15" i="28"/>
  <c r="T15" i="28"/>
  <c r="S15" i="28"/>
  <c r="AC14" i="28"/>
  <c r="AB14" i="28"/>
  <c r="AL13" i="28"/>
  <c r="AK13" i="28"/>
  <c r="K13" i="28"/>
  <c r="J13" i="28"/>
  <c r="AY11" i="28"/>
  <c r="AX11" i="28"/>
  <c r="W11" i="28"/>
  <c r="V11" i="28"/>
  <c r="AF10" i="28"/>
  <c r="AE10" i="28"/>
  <c r="D10" i="28"/>
  <c r="C10" i="28"/>
  <c r="AS9" i="28"/>
  <c r="AR9" i="28"/>
  <c r="N9" i="28"/>
  <c r="M9" i="28"/>
  <c r="BB7" i="28"/>
  <c r="BA7" i="28"/>
  <c r="Z7" i="28"/>
  <c r="Y7" i="28"/>
  <c r="BK6" i="28"/>
  <c r="BJ6" i="28"/>
  <c r="AI6" i="28"/>
  <c r="AH6" i="28"/>
  <c r="AV5" i="28"/>
  <c r="AU5" i="28"/>
  <c r="T5" i="28"/>
  <c r="S5" i="28"/>
  <c r="K121" i="28"/>
  <c r="J121" i="28"/>
  <c r="AV114" i="28"/>
  <c r="AU114" i="28"/>
  <c r="AY107" i="28"/>
  <c r="AX107" i="28"/>
  <c r="AS104" i="28"/>
  <c r="AR104" i="28"/>
  <c r="BB100" i="28"/>
  <c r="BA100" i="28"/>
  <c r="AV96" i="28"/>
  <c r="AU96" i="28"/>
  <c r="BK124" i="28"/>
  <c r="BJ124" i="28"/>
  <c r="AV123" i="28"/>
  <c r="AU123" i="28"/>
  <c r="BE124" i="28"/>
  <c r="BD124" i="28"/>
  <c r="AL123" i="28"/>
  <c r="AK123" i="28"/>
  <c r="K123" i="28"/>
  <c r="J123" i="28"/>
  <c r="AY121" i="28"/>
  <c r="AX121" i="28"/>
  <c r="W121" i="28"/>
  <c r="V121" i="28"/>
  <c r="AF120" i="28"/>
  <c r="AE120" i="28"/>
  <c r="D120" i="28"/>
  <c r="C120" i="28"/>
  <c r="AV115" i="28"/>
  <c r="AU115" i="28"/>
  <c r="T115" i="28"/>
  <c r="S115" i="28"/>
  <c r="BE114" i="28"/>
  <c r="BD114" i="28"/>
  <c r="AC114" i="28"/>
  <c r="AB114" i="28"/>
  <c r="K113" i="28"/>
  <c r="J113" i="28"/>
  <c r="AV112" i="28"/>
  <c r="AU112" i="28"/>
  <c r="T112" i="28"/>
  <c r="S112" i="28"/>
  <c r="BE110" i="28"/>
  <c r="BD110" i="28"/>
  <c r="AC110" i="28"/>
  <c r="AB110" i="28"/>
  <c r="K109" i="28"/>
  <c r="J109" i="28"/>
  <c r="AY108" i="28"/>
  <c r="AX108" i="28"/>
  <c r="W108" i="28"/>
  <c r="V108" i="28"/>
  <c r="AF107" i="28"/>
  <c r="AE107" i="28"/>
  <c r="D107" i="28"/>
  <c r="C107" i="28"/>
  <c r="AS106" i="28"/>
  <c r="AR106" i="28"/>
  <c r="N106" i="28"/>
  <c r="M106" i="28"/>
  <c r="BB104" i="28"/>
  <c r="BA104" i="28"/>
  <c r="Z104" i="28"/>
  <c r="Y104" i="28"/>
  <c r="BK103" i="28"/>
  <c r="BJ103" i="28"/>
  <c r="AF103" i="28"/>
  <c r="AE103" i="28"/>
  <c r="D103" i="28"/>
  <c r="C103" i="28"/>
  <c r="AS102" i="28"/>
  <c r="AR102" i="28"/>
  <c r="N102" i="28"/>
  <c r="M102" i="28"/>
  <c r="BB101" i="28"/>
  <c r="BA101" i="28"/>
  <c r="BK100" i="28"/>
  <c r="BJ100" i="28"/>
  <c r="AI100" i="28"/>
  <c r="AH100" i="28"/>
  <c r="G100" i="28"/>
  <c r="F100" i="28"/>
  <c r="AV97" i="28"/>
  <c r="AU97" i="28"/>
  <c r="BE96" i="28"/>
  <c r="BD96" i="28"/>
  <c r="AC96" i="28"/>
  <c r="AB96" i="28"/>
  <c r="AL95" i="28"/>
  <c r="AK95" i="28"/>
  <c r="K95" i="28"/>
  <c r="J95" i="28"/>
  <c r="AY94" i="28"/>
  <c r="AX94" i="28"/>
  <c r="W94" i="28"/>
  <c r="V94" i="28"/>
  <c r="AF92" i="28"/>
  <c r="AE92" i="28"/>
  <c r="D92" i="28"/>
  <c r="C92" i="28"/>
  <c r="AL91" i="28"/>
  <c r="AK91" i="28"/>
  <c r="AY90" i="28"/>
  <c r="AX90" i="28"/>
  <c r="W90" i="28"/>
  <c r="V90" i="28"/>
  <c r="AF89" i="28"/>
  <c r="AE89" i="28"/>
  <c r="D89" i="28"/>
  <c r="C89" i="28"/>
  <c r="AS87" i="28"/>
  <c r="AR87" i="28"/>
  <c r="BB86" i="28"/>
  <c r="BA86" i="28"/>
  <c r="Z86" i="28"/>
  <c r="Y86" i="28"/>
  <c r="BK85" i="28"/>
  <c r="BJ85" i="28"/>
  <c r="D85" i="28"/>
  <c r="C85" i="28"/>
  <c r="AL83" i="28"/>
  <c r="AK83" i="28"/>
  <c r="AY82" i="28"/>
  <c r="AX82" i="28"/>
  <c r="W82" i="28"/>
  <c r="V82" i="28"/>
  <c r="AF81" i="28"/>
  <c r="AE81" i="28"/>
  <c r="D81" i="28"/>
  <c r="C81" i="28"/>
  <c r="AV77" i="28"/>
  <c r="AU77" i="28"/>
  <c r="T77" i="28"/>
  <c r="S77" i="28"/>
  <c r="BE76" i="28"/>
  <c r="BD76" i="28"/>
  <c r="AL75" i="28"/>
  <c r="AK75" i="28"/>
  <c r="K75" i="28"/>
  <c r="J75" i="28"/>
  <c r="AY74" i="28"/>
  <c r="AX74" i="28"/>
  <c r="W74" i="28"/>
  <c r="V74" i="28"/>
  <c r="AF73" i="28"/>
  <c r="AE73" i="28"/>
  <c r="D73" i="28"/>
  <c r="C73" i="28"/>
  <c r="AS71" i="28"/>
  <c r="AR71" i="28"/>
  <c r="N71" i="28"/>
  <c r="M71" i="28"/>
  <c r="Z70" i="28"/>
  <c r="Y70" i="28"/>
  <c r="BK69" i="28"/>
  <c r="BJ69" i="28"/>
  <c r="AI69" i="28"/>
  <c r="AH69" i="28"/>
  <c r="G69" i="28"/>
  <c r="F69" i="28"/>
  <c r="AV68" i="28"/>
  <c r="AU68" i="28"/>
  <c r="T68" i="28"/>
  <c r="S68" i="28"/>
  <c r="BE66" i="28"/>
  <c r="BD66" i="28"/>
  <c r="AC66" i="28"/>
  <c r="AB66" i="28"/>
  <c r="BQ65" i="28"/>
  <c r="AL65" i="28"/>
  <c r="AK65" i="28"/>
  <c r="K65" i="28"/>
  <c r="J65" i="28"/>
  <c r="T64" i="28"/>
  <c r="S64" i="28"/>
  <c r="BE63" i="28"/>
  <c r="BD63" i="28"/>
  <c r="AC63" i="28"/>
  <c r="AB63" i="28"/>
  <c r="AL62" i="28"/>
  <c r="AK62" i="28"/>
  <c r="K62" i="28"/>
  <c r="J62" i="28"/>
  <c r="AY59" i="28"/>
  <c r="AX59" i="28"/>
  <c r="W59" i="28"/>
  <c r="V59" i="28"/>
  <c r="AF58" i="28"/>
  <c r="AE58" i="28"/>
  <c r="D58" i="28"/>
  <c r="C58" i="28"/>
  <c r="AL57" i="28"/>
  <c r="AK57" i="28"/>
  <c r="K57" i="28"/>
  <c r="J57" i="28"/>
  <c r="AY55" i="28"/>
  <c r="AX55" i="28"/>
  <c r="W55" i="28"/>
  <c r="V55" i="28"/>
  <c r="D54" i="28"/>
  <c r="C54" i="28"/>
  <c r="AS53" i="28"/>
  <c r="AR53" i="28"/>
  <c r="N53" i="28"/>
  <c r="M53" i="28"/>
  <c r="AY52" i="28"/>
  <c r="AX52" i="28"/>
  <c r="AF51" i="28"/>
  <c r="AE51" i="28"/>
  <c r="D51" i="28"/>
  <c r="C51" i="28"/>
  <c r="AS49" i="28"/>
  <c r="AR49" i="28"/>
  <c r="N49" i="28"/>
  <c r="M49" i="28"/>
  <c r="BB48" i="28"/>
  <c r="BA48" i="28"/>
  <c r="BK47" i="28"/>
  <c r="BJ47" i="28"/>
  <c r="G47" i="28"/>
  <c r="F47" i="28"/>
  <c r="T45" i="28"/>
  <c r="S45" i="28"/>
  <c r="AC44" i="28"/>
  <c r="AB44" i="28"/>
  <c r="BQ43" i="28"/>
  <c r="AI43" i="28"/>
  <c r="AH43" i="28"/>
  <c r="G43" i="28"/>
  <c r="F43" i="28"/>
  <c r="AY39" i="28"/>
  <c r="AX39" i="28"/>
  <c r="W39" i="28"/>
  <c r="V39" i="28"/>
  <c r="AF38" i="28"/>
  <c r="AE38" i="28"/>
  <c r="D38" i="28"/>
  <c r="C38" i="28"/>
  <c r="N37" i="28"/>
  <c r="M37" i="28"/>
  <c r="AY36" i="28"/>
  <c r="AX36" i="28"/>
  <c r="AF35" i="28"/>
  <c r="AE35" i="28"/>
  <c r="D35" i="28"/>
  <c r="C35" i="28"/>
  <c r="AS33" i="28"/>
  <c r="AR33" i="28"/>
  <c r="N33" i="28"/>
  <c r="M33" i="28"/>
  <c r="AY32" i="28"/>
  <c r="AX32" i="28"/>
  <c r="W32" i="28"/>
  <c r="V32" i="28"/>
  <c r="AF31" i="28"/>
  <c r="AE31" i="28"/>
  <c r="D31" i="28"/>
  <c r="C31" i="28"/>
  <c r="N30" i="28"/>
  <c r="M30" i="28"/>
  <c r="BB29" i="28"/>
  <c r="BA29" i="28"/>
  <c r="Z29" i="28"/>
  <c r="Y29" i="28"/>
  <c r="BK27" i="28"/>
  <c r="BJ27" i="28"/>
  <c r="AI27" i="28"/>
  <c r="AH27" i="28"/>
  <c r="AV26" i="28"/>
  <c r="AU26" i="28"/>
  <c r="T26" i="28"/>
  <c r="S26" i="28"/>
  <c r="BE25" i="28"/>
  <c r="BD25" i="28"/>
  <c r="AC25" i="28"/>
  <c r="AB25" i="28"/>
  <c r="AL24" i="28"/>
  <c r="AK24" i="28"/>
  <c r="K24" i="28"/>
  <c r="J24" i="28"/>
  <c r="AY23" i="28"/>
  <c r="AX23" i="28"/>
  <c r="W23" i="28"/>
  <c r="V23" i="28"/>
  <c r="AL19" i="28"/>
  <c r="AK19" i="28"/>
  <c r="K19" i="28"/>
  <c r="J19" i="28"/>
  <c r="W18" i="28"/>
  <c r="V18" i="28"/>
  <c r="AF16" i="28"/>
  <c r="AE16" i="28"/>
  <c r="AS15" i="28"/>
  <c r="AR15" i="28"/>
  <c r="N15" i="28"/>
  <c r="M15" i="28"/>
  <c r="BB14" i="28"/>
  <c r="BA14" i="28"/>
  <c r="Z14" i="28"/>
  <c r="Y14" i="28"/>
  <c r="BK13" i="28"/>
  <c r="BJ13" i="28"/>
  <c r="AI13" i="28"/>
  <c r="AH13" i="28"/>
  <c r="G13" i="28"/>
  <c r="F13" i="28"/>
  <c r="AV11" i="28"/>
  <c r="AU11" i="28"/>
  <c r="T11" i="28"/>
  <c r="S11" i="28"/>
  <c r="BE10" i="28"/>
  <c r="BD10" i="28"/>
  <c r="AC10" i="28"/>
  <c r="AB10" i="28"/>
  <c r="BQ9" i="28"/>
  <c r="AL9" i="28"/>
  <c r="AK9" i="28"/>
  <c r="K9" i="28"/>
  <c r="J9" i="28"/>
  <c r="AY7" i="28"/>
  <c r="AX7" i="28"/>
  <c r="W7" i="28"/>
  <c r="V7" i="28"/>
  <c r="D6" i="28"/>
  <c r="C6" i="28"/>
  <c r="AS5" i="28"/>
  <c r="AR5" i="28"/>
  <c r="N5" i="28"/>
  <c r="M5" i="28"/>
  <c r="G115" i="28"/>
  <c r="F115" i="28"/>
  <c r="AL108" i="28"/>
  <c r="AK108" i="28"/>
  <c r="AF106" i="28"/>
  <c r="AE106" i="28"/>
  <c r="D102" i="28"/>
  <c r="C102" i="28"/>
  <c r="BB124" i="28"/>
  <c r="BA124" i="28"/>
  <c r="BK123" i="28"/>
  <c r="BJ123" i="28"/>
  <c r="G123" i="28"/>
  <c r="F123" i="28"/>
  <c r="AC120" i="28"/>
  <c r="AB120" i="28"/>
  <c r="N115" i="28"/>
  <c r="M115" i="28"/>
  <c r="BB114" i="28"/>
  <c r="BA114" i="28"/>
  <c r="Z114" i="28"/>
  <c r="Y114" i="28"/>
  <c r="AI113" i="28"/>
  <c r="AH113" i="28"/>
  <c r="AS112" i="28"/>
  <c r="AR112" i="28"/>
  <c r="N112" i="28"/>
  <c r="M112" i="28"/>
  <c r="BB110" i="28"/>
  <c r="BA110" i="28"/>
  <c r="Z110" i="28"/>
  <c r="Y110" i="28"/>
  <c r="AI109" i="28"/>
  <c r="AH109" i="28"/>
  <c r="G109" i="28"/>
  <c r="F109" i="28"/>
  <c r="AV108" i="28"/>
  <c r="AU108" i="28"/>
  <c r="T108" i="28"/>
  <c r="S108" i="28"/>
  <c r="BE107" i="28"/>
  <c r="BD107" i="28"/>
  <c r="AC107" i="28"/>
  <c r="AB107" i="28"/>
  <c r="AL106" i="28"/>
  <c r="AK106" i="28"/>
  <c r="K106" i="28"/>
  <c r="J106" i="28"/>
  <c r="AY104" i="28"/>
  <c r="AX104" i="28"/>
  <c r="W104" i="28"/>
  <c r="V104" i="28"/>
  <c r="BE103" i="28"/>
  <c r="BD103" i="28"/>
  <c r="AC103" i="28"/>
  <c r="AB103" i="28"/>
  <c r="AL102" i="28"/>
  <c r="AK102" i="28"/>
  <c r="K102" i="28"/>
  <c r="J102" i="28"/>
  <c r="W101" i="28"/>
  <c r="V101" i="28"/>
  <c r="AF100" i="28"/>
  <c r="AE100" i="28"/>
  <c r="D100" i="28"/>
  <c r="C100" i="28"/>
  <c r="AS97" i="28"/>
  <c r="AR97" i="28"/>
  <c r="N97" i="28"/>
  <c r="M97" i="28"/>
  <c r="BB96" i="28"/>
  <c r="BA96" i="28"/>
  <c r="Z96" i="28"/>
  <c r="Y96" i="28"/>
  <c r="BK95" i="28"/>
  <c r="BJ95" i="28"/>
  <c r="AI95" i="28"/>
  <c r="AH95" i="28"/>
  <c r="G95" i="28"/>
  <c r="F95" i="28"/>
  <c r="AV94" i="28"/>
  <c r="AU94" i="28"/>
  <c r="T94" i="28"/>
  <c r="S94" i="28"/>
  <c r="BE92" i="28"/>
  <c r="BD92" i="28"/>
  <c r="AC92" i="28"/>
  <c r="AB92" i="28"/>
  <c r="G91" i="28"/>
  <c r="F91" i="28"/>
  <c r="AV90" i="28"/>
  <c r="AU90" i="28"/>
  <c r="T90" i="28"/>
  <c r="S90" i="28"/>
  <c r="BE89" i="28"/>
  <c r="BD89" i="28"/>
  <c r="AC89" i="28"/>
  <c r="AB89" i="28"/>
  <c r="K87" i="28"/>
  <c r="J87" i="28"/>
  <c r="AY86" i="28"/>
  <c r="AX86" i="28"/>
  <c r="W86" i="28"/>
  <c r="V86" i="28"/>
  <c r="AC85" i="28"/>
  <c r="AB85" i="28"/>
  <c r="G83" i="28"/>
  <c r="F83" i="28"/>
  <c r="AV82" i="28"/>
  <c r="AU82" i="28"/>
  <c r="T82" i="28"/>
  <c r="S82" i="28"/>
  <c r="BE81" i="28"/>
  <c r="BD81" i="28"/>
  <c r="AC81" i="28"/>
  <c r="AB81" i="28"/>
  <c r="AS77" i="28"/>
  <c r="AR77" i="28"/>
  <c r="N77" i="28"/>
  <c r="M77" i="28"/>
  <c r="Z76" i="28"/>
  <c r="Y76" i="28"/>
  <c r="BK75" i="28"/>
  <c r="BJ75" i="28"/>
  <c r="AI75" i="28"/>
  <c r="AH75" i="28"/>
  <c r="G75" i="28"/>
  <c r="F75" i="28"/>
  <c r="AV74" i="28"/>
  <c r="AU74" i="28"/>
  <c r="BE73" i="28"/>
  <c r="BD73" i="28"/>
  <c r="AC73" i="28"/>
  <c r="AB73" i="28"/>
  <c r="AL71" i="28"/>
  <c r="AK71" i="28"/>
  <c r="K71" i="28"/>
  <c r="J71" i="28"/>
  <c r="AY70" i="28"/>
  <c r="AX70" i="28"/>
  <c r="W70" i="28"/>
  <c r="V70" i="28"/>
  <c r="D69" i="28"/>
  <c r="C69" i="28"/>
  <c r="N68" i="28"/>
  <c r="M68" i="28"/>
  <c r="BB66" i="28"/>
  <c r="BA66" i="28"/>
  <c r="BK65" i="28"/>
  <c r="BJ65" i="28"/>
  <c r="AI65" i="28"/>
  <c r="AH65" i="28"/>
  <c r="G65" i="28"/>
  <c r="F65" i="28"/>
  <c r="AS64" i="28"/>
  <c r="AR64" i="28"/>
  <c r="N64" i="28"/>
  <c r="M64" i="28"/>
  <c r="BB63" i="28"/>
  <c r="BA63" i="28"/>
  <c r="Z63" i="28"/>
  <c r="Y63" i="28"/>
  <c r="BK62" i="28"/>
  <c r="BJ62" i="28"/>
  <c r="AI62" i="28"/>
  <c r="AH62" i="28"/>
  <c r="AV59" i="28"/>
  <c r="AU59" i="28"/>
  <c r="T59" i="28"/>
  <c r="S59" i="28"/>
  <c r="BE58" i="28"/>
  <c r="BD58" i="28"/>
  <c r="AC58" i="28"/>
  <c r="AB58" i="28"/>
  <c r="BQ57" i="28"/>
  <c r="AI57" i="28"/>
  <c r="AH57" i="28"/>
  <c r="G57" i="28"/>
  <c r="F57" i="28"/>
  <c r="AV55" i="28"/>
  <c r="AU55" i="28"/>
  <c r="T55" i="28"/>
  <c r="S55" i="28"/>
  <c r="AC54" i="28"/>
  <c r="AB54" i="28"/>
  <c r="AL53" i="28"/>
  <c r="AK53" i="28"/>
  <c r="K53" i="28"/>
  <c r="J53" i="28"/>
  <c r="T52" i="28"/>
  <c r="S52" i="28"/>
  <c r="BE51" i="28"/>
  <c r="BD51" i="28"/>
  <c r="AC51" i="28"/>
  <c r="AB51" i="28"/>
  <c r="AL49" i="28"/>
  <c r="AK49" i="28"/>
  <c r="K49" i="28"/>
  <c r="J49" i="28"/>
  <c r="AY48" i="28"/>
  <c r="AX48" i="28"/>
  <c r="W48" i="28"/>
  <c r="V48" i="28"/>
  <c r="AF47" i="28"/>
  <c r="AE47" i="28"/>
  <c r="D47" i="28"/>
  <c r="C47" i="28"/>
  <c r="AS45" i="28"/>
  <c r="AR45" i="28"/>
  <c r="N45" i="28"/>
  <c r="M45" i="28"/>
  <c r="BB44" i="28"/>
  <c r="BA44" i="28"/>
  <c r="Z44" i="28"/>
  <c r="Y44" i="28"/>
  <c r="BK43" i="28"/>
  <c r="BJ43" i="28"/>
  <c r="AF43" i="28"/>
  <c r="AE43" i="28"/>
  <c r="D43" i="28"/>
  <c r="C43" i="28"/>
  <c r="AV39" i="28"/>
  <c r="AU39" i="28"/>
  <c r="T39" i="28"/>
  <c r="S39" i="28"/>
  <c r="BE38" i="28"/>
  <c r="BD38" i="28"/>
  <c r="AL37" i="28"/>
  <c r="AK37" i="28"/>
  <c r="K37" i="28"/>
  <c r="J37" i="28"/>
  <c r="T36" i="28"/>
  <c r="S36" i="28"/>
  <c r="BE35" i="28"/>
  <c r="BD35" i="28"/>
  <c r="AC35" i="28"/>
  <c r="AB35" i="28"/>
  <c r="BQ33" i="28"/>
  <c r="AL33" i="28"/>
  <c r="AK33" i="28"/>
  <c r="K33" i="28"/>
  <c r="J33" i="28"/>
  <c r="AV32" i="28"/>
  <c r="AU32" i="28"/>
  <c r="T32" i="28"/>
  <c r="S32" i="28"/>
  <c r="BE31" i="28"/>
  <c r="BD31" i="28"/>
  <c r="AC31" i="28"/>
  <c r="AB31" i="28"/>
  <c r="AL30" i="28"/>
  <c r="AK30" i="28"/>
  <c r="K30" i="28"/>
  <c r="J30" i="28"/>
  <c r="AY29" i="28"/>
  <c r="AX29" i="28"/>
  <c r="W29" i="28"/>
  <c r="V29" i="28"/>
  <c r="AF27" i="28"/>
  <c r="AE27" i="28"/>
  <c r="D27" i="28"/>
  <c r="C27" i="28"/>
  <c r="AS26" i="28"/>
  <c r="AR26" i="28"/>
  <c r="N26" i="28"/>
  <c r="M26" i="28"/>
  <c r="Z25" i="28"/>
  <c r="Y25" i="28"/>
  <c r="BK24" i="28"/>
  <c r="BJ24" i="28"/>
  <c r="AI24" i="28"/>
  <c r="AH24" i="28"/>
  <c r="G24" i="28"/>
  <c r="F24" i="28"/>
  <c r="AV23" i="28"/>
  <c r="AU23" i="28"/>
  <c r="T23" i="28"/>
  <c r="S23" i="28"/>
  <c r="BB20" i="28"/>
  <c r="BA20" i="28"/>
  <c r="Z20" i="28"/>
  <c r="Y20" i="28"/>
  <c r="BK19" i="28"/>
  <c r="BJ19" i="28"/>
  <c r="AI19" i="28"/>
  <c r="AH19" i="28"/>
  <c r="G19" i="28"/>
  <c r="F19" i="28"/>
  <c r="AV18" i="28"/>
  <c r="AU18" i="28"/>
  <c r="T18" i="28"/>
  <c r="S18" i="28"/>
  <c r="BE16" i="28"/>
  <c r="BD16" i="28"/>
  <c r="AL15" i="28"/>
  <c r="AK15" i="28"/>
  <c r="K15" i="28"/>
  <c r="J15" i="28"/>
  <c r="AY14" i="28"/>
  <c r="AX14" i="28"/>
  <c r="W14" i="28"/>
  <c r="V14" i="28"/>
  <c r="AF13" i="28"/>
  <c r="AE13" i="28"/>
  <c r="D13" i="28"/>
  <c r="C13" i="28"/>
  <c r="AS11" i="28"/>
  <c r="AR11" i="28"/>
  <c r="N11" i="28"/>
  <c r="M11" i="28"/>
  <c r="BB10" i="28"/>
  <c r="BA10" i="28"/>
  <c r="BK9" i="28"/>
  <c r="BJ9" i="28"/>
  <c r="AI9" i="28"/>
  <c r="AH9" i="28"/>
  <c r="G9" i="28"/>
  <c r="F9" i="28"/>
  <c r="T7" i="28"/>
  <c r="S7" i="28"/>
  <c r="AC6" i="28"/>
  <c r="AB6" i="28"/>
  <c r="AL5" i="28"/>
  <c r="AK5" i="28"/>
  <c r="K5" i="28"/>
  <c r="J5" i="28"/>
  <c r="BE123" i="28"/>
  <c r="BD123" i="28"/>
  <c r="BK115" i="28"/>
  <c r="BJ115" i="28"/>
  <c r="T110" i="28"/>
  <c r="S110" i="28"/>
  <c r="Z100" i="28"/>
  <c r="Y100" i="28"/>
  <c r="Z124" i="28"/>
  <c r="Y124" i="28"/>
  <c r="AI123" i="28"/>
  <c r="AH123" i="28"/>
  <c r="AV121" i="28"/>
  <c r="AU121" i="28"/>
  <c r="BE120" i="28"/>
  <c r="BD120" i="28"/>
  <c r="AS115" i="28"/>
  <c r="AR115" i="28"/>
  <c r="AY124" i="28"/>
  <c r="AX124" i="28"/>
  <c r="W124" i="28"/>
  <c r="V124" i="28"/>
  <c r="AF123" i="28"/>
  <c r="AE123" i="28"/>
  <c r="D123" i="28"/>
  <c r="C123" i="28"/>
  <c r="AS121" i="28"/>
  <c r="AR121" i="28"/>
  <c r="N121" i="28"/>
  <c r="M121" i="28"/>
  <c r="BB120" i="28"/>
  <c r="BA120" i="28"/>
  <c r="Z120" i="28"/>
  <c r="Y120" i="28"/>
  <c r="AL115" i="28"/>
  <c r="AK115" i="28"/>
  <c r="K115" i="28"/>
  <c r="J115" i="28"/>
  <c r="AY114" i="28"/>
  <c r="AX114" i="28"/>
  <c r="W114" i="28"/>
  <c r="V114" i="28"/>
  <c r="AF113" i="28"/>
  <c r="AE113" i="28"/>
  <c r="D113" i="28"/>
  <c r="C113" i="28"/>
  <c r="AL112" i="28"/>
  <c r="AK112" i="28"/>
  <c r="K112" i="28"/>
  <c r="J112" i="28"/>
  <c r="AY110" i="28"/>
  <c r="AX110" i="28"/>
  <c r="W110" i="28"/>
  <c r="V110" i="28"/>
  <c r="AF109" i="28"/>
  <c r="AE109" i="28"/>
  <c r="D109" i="28"/>
  <c r="C109" i="28"/>
  <c r="AS108" i="28"/>
  <c r="AR108" i="28"/>
  <c r="N108" i="28"/>
  <c r="M108" i="28"/>
  <c r="BB107" i="28"/>
  <c r="BA107" i="28"/>
  <c r="Z107" i="28"/>
  <c r="Y107" i="28"/>
  <c r="BK106" i="28"/>
  <c r="BJ106" i="28"/>
  <c r="AI106" i="28"/>
  <c r="AH106" i="28"/>
  <c r="G106" i="28"/>
  <c r="F106" i="28"/>
  <c r="AV104" i="28"/>
  <c r="AU104" i="28"/>
  <c r="T104" i="28"/>
  <c r="S104" i="28"/>
  <c r="BB103" i="28"/>
  <c r="BA103" i="28"/>
  <c r="Z103" i="28"/>
  <c r="Y103" i="28"/>
  <c r="BK102" i="28"/>
  <c r="BJ102" i="28"/>
  <c r="AI102" i="28"/>
  <c r="AH102" i="28"/>
  <c r="G102" i="28"/>
  <c r="F102" i="28"/>
  <c r="AV101" i="28"/>
  <c r="AU101" i="28"/>
  <c r="T101" i="28"/>
  <c r="S101" i="28"/>
  <c r="BE100" i="28"/>
  <c r="BD100" i="28"/>
  <c r="AC100" i="28"/>
  <c r="AB100" i="28"/>
  <c r="K97" i="28"/>
  <c r="J97" i="28"/>
  <c r="W96" i="28"/>
  <c r="V96" i="28"/>
  <c r="AF95" i="28"/>
  <c r="AE95" i="28"/>
  <c r="D95" i="28"/>
  <c r="C95" i="28"/>
  <c r="AS94" i="28"/>
  <c r="AR94" i="28"/>
  <c r="BB92" i="28"/>
  <c r="BA92" i="28"/>
  <c r="Z92" i="28"/>
  <c r="Y92" i="28"/>
  <c r="BK91" i="28"/>
  <c r="BJ91" i="28"/>
  <c r="AF91" i="28"/>
  <c r="AE91" i="28"/>
  <c r="D91" i="28"/>
  <c r="C91" i="28"/>
  <c r="AS90" i="28"/>
  <c r="AR90" i="28"/>
  <c r="N90" i="28"/>
  <c r="M90" i="28"/>
  <c r="BB89" i="28"/>
  <c r="BA89" i="28"/>
  <c r="AI87" i="28"/>
  <c r="AH87" i="28"/>
  <c r="G87" i="28"/>
  <c r="F87" i="28"/>
  <c r="AV86" i="28"/>
  <c r="AU86" i="28"/>
  <c r="T86" i="28"/>
  <c r="S86" i="28"/>
  <c r="BB85" i="28"/>
  <c r="BA85" i="28"/>
  <c r="Z85" i="28"/>
  <c r="Y85" i="28"/>
  <c r="BK83" i="28"/>
  <c r="BJ83" i="28"/>
  <c r="D83" i="28"/>
  <c r="C83" i="28"/>
  <c r="AS82" i="28"/>
  <c r="AR82" i="28"/>
  <c r="N82" i="28"/>
  <c r="M82" i="28"/>
  <c r="BB81" i="28"/>
  <c r="BA81" i="28"/>
  <c r="BQ77" i="28"/>
  <c r="AL77" i="28"/>
  <c r="AK77" i="28"/>
  <c r="K77" i="28"/>
  <c r="J77" i="28"/>
  <c r="AY76" i="28"/>
  <c r="AX76" i="28"/>
  <c r="W76" i="28"/>
  <c r="V76" i="28"/>
  <c r="AF75" i="28"/>
  <c r="AE75" i="28"/>
  <c r="D75" i="28"/>
  <c r="C75" i="28"/>
  <c r="N74" i="28"/>
  <c r="M74" i="28"/>
  <c r="BB73" i="28"/>
  <c r="BA73" i="28"/>
  <c r="Z73" i="28"/>
  <c r="Y73" i="28"/>
  <c r="BK71" i="28"/>
  <c r="BJ71" i="28"/>
  <c r="AI71" i="28"/>
  <c r="AH71" i="28"/>
  <c r="G71" i="28"/>
  <c r="F71" i="28"/>
  <c r="AV70" i="28"/>
  <c r="AU70" i="28"/>
  <c r="T70" i="28"/>
  <c r="S70" i="28"/>
  <c r="BE69" i="28"/>
  <c r="BD69" i="28"/>
  <c r="AC69" i="28"/>
  <c r="AB69" i="28"/>
  <c r="AL68" i="28"/>
  <c r="AK68" i="28"/>
  <c r="K68" i="28"/>
  <c r="J68" i="28"/>
  <c r="AY66" i="28"/>
  <c r="AX66" i="28"/>
  <c r="AF65" i="28"/>
  <c r="AE65" i="28"/>
  <c r="D65" i="28"/>
  <c r="C65" i="28"/>
  <c r="K64" i="28"/>
  <c r="J64" i="28"/>
  <c r="AY63" i="28"/>
  <c r="AX63" i="28"/>
  <c r="W63" i="28"/>
  <c r="V63" i="28"/>
  <c r="D62" i="28"/>
  <c r="C62" i="28"/>
  <c r="N59" i="28"/>
  <c r="M59" i="28"/>
  <c r="BB58" i="28"/>
  <c r="BA58" i="28"/>
  <c r="BK57" i="28"/>
  <c r="BJ57" i="28"/>
  <c r="AF57" i="28"/>
  <c r="AE57" i="28"/>
  <c r="D57" i="28"/>
  <c r="C57" i="28"/>
  <c r="AS55" i="28"/>
  <c r="AR55" i="28"/>
  <c r="N55" i="28"/>
  <c r="M55" i="28"/>
  <c r="BB54" i="28"/>
  <c r="BA54" i="28"/>
  <c r="Z54" i="28"/>
  <c r="Y54" i="28"/>
  <c r="BK53" i="28"/>
  <c r="BJ53" i="28"/>
  <c r="AI53" i="28"/>
  <c r="AH53" i="28"/>
  <c r="G53" i="28"/>
  <c r="F53" i="28"/>
  <c r="AS52" i="28"/>
  <c r="AR52" i="28"/>
  <c r="N52" i="28"/>
  <c r="M52" i="28"/>
  <c r="BB51" i="28"/>
  <c r="BA51" i="28"/>
  <c r="BK49" i="28"/>
  <c r="BJ49" i="28"/>
  <c r="AI49" i="28"/>
  <c r="AH49" i="28"/>
  <c r="G49" i="28"/>
  <c r="F49" i="28"/>
  <c r="AV48" i="28"/>
  <c r="AU48" i="28"/>
  <c r="T48" i="28"/>
  <c r="S48" i="28"/>
  <c r="BE47" i="28"/>
  <c r="BD47" i="28"/>
  <c r="AC47" i="28"/>
  <c r="AB47" i="28"/>
  <c r="AL45" i="28"/>
  <c r="AK45" i="28"/>
  <c r="K45" i="28"/>
  <c r="J45" i="28"/>
  <c r="AY44" i="28"/>
  <c r="AX44" i="28"/>
  <c r="W44" i="28"/>
  <c r="V44" i="28"/>
  <c r="BE43" i="28"/>
  <c r="BD43" i="28"/>
  <c r="AC43" i="28"/>
  <c r="AB43" i="28"/>
  <c r="AS39" i="28"/>
  <c r="AR39" i="28"/>
  <c r="N39" i="28"/>
  <c r="M39" i="28"/>
  <c r="BB38" i="28"/>
  <c r="BA38" i="28"/>
  <c r="Z38" i="28"/>
  <c r="Y38" i="28"/>
  <c r="BK37" i="28"/>
  <c r="BJ37" i="28"/>
  <c r="AI37" i="28"/>
  <c r="AH37" i="28"/>
  <c r="G37" i="28"/>
  <c r="F37" i="28"/>
  <c r="AS36" i="28"/>
  <c r="AR36" i="28"/>
  <c r="N36" i="28"/>
  <c r="M36" i="28"/>
  <c r="BB35" i="28"/>
  <c r="BA35" i="28"/>
  <c r="Z35" i="28"/>
  <c r="Y35" i="28"/>
  <c r="BK33" i="28"/>
  <c r="BJ33" i="28"/>
  <c r="AI33" i="28"/>
  <c r="AH33" i="28"/>
  <c r="G33" i="28"/>
  <c r="F33" i="28"/>
  <c r="AS32" i="28"/>
  <c r="AR32" i="28"/>
  <c r="N32" i="28"/>
  <c r="M32" i="28"/>
  <c r="BB31" i="28"/>
  <c r="BA31" i="28"/>
  <c r="Z31" i="28"/>
  <c r="Y31" i="28"/>
  <c r="BK30" i="28"/>
  <c r="BJ30" i="28"/>
  <c r="AI30" i="28"/>
  <c r="AH30" i="28"/>
  <c r="AV29" i="28"/>
  <c r="AU29" i="28"/>
  <c r="T29" i="28"/>
  <c r="S29" i="28"/>
  <c r="BE27" i="28"/>
  <c r="BD27" i="28"/>
  <c r="AC27" i="28"/>
  <c r="AB27" i="28"/>
  <c r="AL26" i="28"/>
  <c r="AK26" i="28"/>
  <c r="K26" i="28"/>
  <c r="J26" i="28"/>
  <c r="AY25" i="28"/>
  <c r="AX25" i="28"/>
  <c r="W25" i="28"/>
  <c r="V25" i="28"/>
  <c r="AF24" i="28"/>
  <c r="AE24" i="28"/>
  <c r="D24" i="28"/>
  <c r="C24" i="28"/>
  <c r="AS23" i="28"/>
  <c r="AR23" i="28"/>
  <c r="N23" i="28"/>
  <c r="M23" i="28"/>
  <c r="AY20" i="28"/>
  <c r="AX20" i="28"/>
  <c r="AF19" i="28"/>
  <c r="AE19" i="28"/>
  <c r="D19" i="28"/>
  <c r="C19" i="28"/>
  <c r="AS18" i="28"/>
  <c r="AR18" i="28"/>
  <c r="Z16" i="28"/>
  <c r="Y16" i="28"/>
  <c r="BK15" i="28"/>
  <c r="BJ15" i="28"/>
  <c r="AI15" i="28"/>
  <c r="AH15" i="28"/>
  <c r="G15" i="28"/>
  <c r="F15" i="28"/>
  <c r="AV14" i="28"/>
  <c r="AU14" i="28"/>
  <c r="BE13" i="28"/>
  <c r="BD13" i="28"/>
  <c r="AC13" i="28"/>
  <c r="AB13" i="28"/>
  <c r="AL11" i="28"/>
  <c r="AK11" i="28"/>
  <c r="K11" i="28"/>
  <c r="J11" i="28"/>
  <c r="W10" i="28"/>
  <c r="V10" i="28"/>
  <c r="AF9" i="28"/>
  <c r="AE9" i="28"/>
  <c r="D9" i="28"/>
  <c r="C9" i="28"/>
  <c r="AS7" i="28"/>
  <c r="AR7" i="28"/>
  <c r="N7" i="28"/>
  <c r="M7" i="28"/>
  <c r="BB6" i="28"/>
  <c r="BA6" i="28"/>
  <c r="Z6" i="28"/>
  <c r="Y6" i="28"/>
  <c r="BK5" i="28"/>
  <c r="BJ5" i="28"/>
  <c r="AI5" i="28"/>
  <c r="AH5" i="28"/>
  <c r="G5" i="28"/>
  <c r="F5" i="28"/>
  <c r="AC123" i="28"/>
  <c r="AB123" i="28"/>
  <c r="W120" i="28"/>
  <c r="V120" i="28"/>
  <c r="T114" i="28"/>
  <c r="S114" i="28"/>
  <c r="AC109" i="28"/>
  <c r="AB109" i="28"/>
  <c r="W107" i="28"/>
  <c r="V107" i="28"/>
  <c r="AF102" i="28"/>
  <c r="AE102" i="28"/>
  <c r="AI97" i="28"/>
  <c r="AH97" i="28"/>
  <c r="AL94" i="28"/>
  <c r="AK94" i="28"/>
  <c r="K94" i="28"/>
  <c r="J94" i="28"/>
  <c r="AY92" i="28"/>
  <c r="AX92" i="28"/>
  <c r="W92" i="28"/>
  <c r="V92" i="28"/>
  <c r="BE91" i="28"/>
  <c r="BD91" i="28"/>
  <c r="AC91" i="28"/>
  <c r="AB91" i="28"/>
  <c r="BQ90" i="28"/>
  <c r="AL90" i="28"/>
  <c r="AK90" i="28"/>
  <c r="K90" i="28"/>
  <c r="J90" i="28"/>
  <c r="W89" i="28"/>
  <c r="V89" i="28"/>
  <c r="AF87" i="28"/>
  <c r="AE87" i="28"/>
  <c r="AS86" i="28"/>
  <c r="AR86" i="28"/>
  <c r="N86" i="28"/>
  <c r="M86" i="28"/>
  <c r="AY85" i="28"/>
  <c r="AX85" i="28"/>
  <c r="AC83" i="28"/>
  <c r="AB83" i="28"/>
  <c r="AL82" i="28"/>
  <c r="AK82" i="28"/>
  <c r="K82" i="28"/>
  <c r="J82" i="28"/>
  <c r="W81" i="28"/>
  <c r="V81" i="28"/>
  <c r="BK77" i="28"/>
  <c r="BJ77" i="28"/>
  <c r="G77" i="28"/>
  <c r="F77" i="28"/>
  <c r="AV76" i="28"/>
  <c r="AU76" i="28"/>
  <c r="T76" i="28"/>
  <c r="S76" i="28"/>
  <c r="BE75" i="28"/>
  <c r="BD75" i="28"/>
  <c r="AC75" i="28"/>
  <c r="AB75" i="28"/>
  <c r="AL74" i="28"/>
  <c r="AK74" i="28"/>
  <c r="AF71" i="28"/>
  <c r="AE71" i="28"/>
  <c r="D71" i="28"/>
  <c r="C71" i="28"/>
  <c r="AS70" i="28"/>
  <c r="AR70" i="28"/>
  <c r="N70" i="28"/>
  <c r="M70" i="28"/>
  <c r="BB69" i="28"/>
  <c r="BA69" i="28"/>
  <c r="Z69" i="28"/>
  <c r="Y69" i="28"/>
  <c r="BK68" i="28"/>
  <c r="BJ68" i="28"/>
  <c r="AI68" i="28"/>
  <c r="AH68" i="28"/>
  <c r="G68" i="28"/>
  <c r="F68" i="28"/>
  <c r="AV66" i="28"/>
  <c r="AU66" i="28"/>
  <c r="T66" i="28"/>
  <c r="S66" i="28"/>
  <c r="BE65" i="28"/>
  <c r="BD65" i="28"/>
  <c r="AC65" i="28"/>
  <c r="AB65" i="28"/>
  <c r="AI64" i="28"/>
  <c r="AH64" i="28"/>
  <c r="G64" i="28"/>
  <c r="F64" i="28"/>
  <c r="AV63" i="28"/>
  <c r="AU63" i="28"/>
  <c r="T63" i="28"/>
  <c r="S63" i="28"/>
  <c r="AC62" i="28"/>
  <c r="AB62" i="28"/>
  <c r="AL59" i="28"/>
  <c r="AK59" i="28"/>
  <c r="K59" i="28"/>
  <c r="J59" i="28"/>
  <c r="W58" i="28"/>
  <c r="V58" i="28"/>
  <c r="BE57" i="28"/>
  <c r="BD57" i="28"/>
  <c r="AC57" i="28"/>
  <c r="AB57" i="28"/>
  <c r="BQ55" i="28"/>
  <c r="AL55" i="28"/>
  <c r="AK55" i="28"/>
  <c r="K55" i="28"/>
  <c r="J55" i="28"/>
  <c r="AY54" i="28"/>
  <c r="AX54" i="28"/>
  <c r="W54" i="28"/>
  <c r="V54" i="28"/>
  <c r="AF53" i="28"/>
  <c r="AE53" i="28"/>
  <c r="D53" i="28"/>
  <c r="C53" i="28"/>
  <c r="AL52" i="28"/>
  <c r="AK52" i="28"/>
  <c r="AY51" i="28"/>
  <c r="AX51" i="28"/>
  <c r="W51" i="28"/>
  <c r="V51" i="28"/>
  <c r="AF49" i="28"/>
  <c r="AE49" i="28"/>
  <c r="D49" i="28"/>
  <c r="C49" i="28"/>
  <c r="BB47" i="28"/>
  <c r="BA47" i="28"/>
  <c r="Z47" i="28"/>
  <c r="Y47" i="28"/>
  <c r="BK45" i="28"/>
  <c r="BJ45" i="28"/>
  <c r="AI45" i="28"/>
  <c r="AH45" i="28"/>
  <c r="G45" i="28"/>
  <c r="F45" i="28"/>
  <c r="AV44" i="28"/>
  <c r="AU44" i="28"/>
  <c r="T44" i="28"/>
  <c r="S44" i="28"/>
  <c r="BB43" i="28"/>
  <c r="BA43" i="28"/>
  <c r="Z43" i="28"/>
  <c r="Y43" i="28"/>
  <c r="AL39" i="28"/>
  <c r="AK39" i="28"/>
  <c r="K39" i="28"/>
  <c r="J39" i="28"/>
  <c r="AY38" i="28"/>
  <c r="AX38" i="28"/>
  <c r="W38" i="28"/>
  <c r="V38" i="28"/>
  <c r="D37" i="28"/>
  <c r="C37" i="28"/>
  <c r="AL36" i="28"/>
  <c r="AK36" i="28"/>
  <c r="AY35" i="28"/>
  <c r="AX35" i="28"/>
  <c r="W35" i="28"/>
  <c r="V35" i="28"/>
  <c r="AF33" i="28"/>
  <c r="AE33" i="28"/>
  <c r="D33" i="28"/>
  <c r="C33" i="28"/>
  <c r="AL32" i="28"/>
  <c r="AK32" i="28"/>
  <c r="AY31" i="28"/>
  <c r="AX31" i="28"/>
  <c r="W31" i="28"/>
  <c r="V31" i="28"/>
  <c r="D30" i="28"/>
  <c r="C30" i="28"/>
  <c r="AS29" i="28"/>
  <c r="AR29" i="28"/>
  <c r="N29" i="28"/>
  <c r="M29" i="28"/>
  <c r="BB27" i="28"/>
  <c r="BA27" i="28"/>
  <c r="Z27" i="28"/>
  <c r="Y27" i="28"/>
  <c r="BK26" i="28"/>
  <c r="BJ26" i="28"/>
  <c r="AI26" i="28"/>
  <c r="AH26" i="28"/>
  <c r="G26" i="28"/>
  <c r="F26" i="28"/>
  <c r="AV25" i="28"/>
  <c r="AU25" i="28"/>
  <c r="T25" i="28"/>
  <c r="S25" i="28"/>
  <c r="BE24" i="28"/>
  <c r="BD24" i="28"/>
  <c r="AC24" i="28"/>
  <c r="AB24" i="28"/>
  <c r="AL23" i="28"/>
  <c r="AK23" i="28"/>
  <c r="K23" i="28"/>
  <c r="J23" i="28"/>
  <c r="T20" i="28"/>
  <c r="S20" i="28"/>
  <c r="BE19" i="28"/>
  <c r="BD19" i="28"/>
  <c r="AC19" i="28"/>
  <c r="AB19" i="28"/>
  <c r="K18" i="28"/>
  <c r="J18" i="28"/>
  <c r="AY16" i="28"/>
  <c r="AX16" i="28"/>
  <c r="W16" i="28"/>
  <c r="V16" i="28"/>
  <c r="AF15" i="28"/>
  <c r="AE15" i="28"/>
  <c r="D15" i="28"/>
  <c r="C15" i="28"/>
  <c r="BB13" i="28"/>
  <c r="BA13" i="28"/>
  <c r="Z13" i="28"/>
  <c r="Y13" i="28"/>
  <c r="BK11" i="28"/>
  <c r="BJ11" i="28"/>
  <c r="AI11" i="28"/>
  <c r="AH11" i="28"/>
  <c r="G11" i="28"/>
  <c r="F11" i="28"/>
  <c r="AV10" i="28"/>
  <c r="AU10" i="28"/>
  <c r="T10" i="28"/>
  <c r="S10" i="28"/>
  <c r="BE9" i="28"/>
  <c r="BD9" i="28"/>
  <c r="AC9" i="28"/>
  <c r="AB9" i="28"/>
  <c r="AL7" i="28"/>
  <c r="AK7" i="28"/>
  <c r="K7" i="28"/>
  <c r="J7" i="28"/>
  <c r="AY6" i="28"/>
  <c r="AX6" i="28"/>
  <c r="W6" i="28"/>
  <c r="V6" i="28"/>
  <c r="AF5" i="28"/>
  <c r="AE5" i="28"/>
  <c r="D5" i="28"/>
  <c r="C5" i="28"/>
  <c r="T124" i="28"/>
  <c r="S124" i="28"/>
  <c r="BE113" i="28"/>
  <c r="BD113" i="28"/>
  <c r="AS124" i="28"/>
  <c r="AR124" i="28"/>
  <c r="N124" i="28"/>
  <c r="M124" i="28"/>
  <c r="BB123" i="28"/>
  <c r="BA123" i="28"/>
  <c r="Z123" i="28"/>
  <c r="Y123" i="28"/>
  <c r="BK121" i="28"/>
  <c r="BJ121" i="28"/>
  <c r="AI121" i="28"/>
  <c r="AH121" i="28"/>
  <c r="G121" i="28"/>
  <c r="F121" i="28"/>
  <c r="AV120" i="28"/>
  <c r="AU120" i="28"/>
  <c r="T120" i="28"/>
  <c r="S120" i="28"/>
  <c r="AF115" i="28"/>
  <c r="AE115" i="28"/>
  <c r="D115" i="28"/>
  <c r="C115" i="28"/>
  <c r="AS114" i="28"/>
  <c r="AR114" i="28"/>
  <c r="N114" i="28"/>
  <c r="M114" i="28"/>
  <c r="BB113" i="28"/>
  <c r="BA113" i="28"/>
  <c r="BK112" i="28"/>
  <c r="BJ112" i="28"/>
  <c r="AF112" i="28"/>
  <c r="AE112" i="28"/>
  <c r="D112" i="28"/>
  <c r="C112" i="28"/>
  <c r="AS110" i="28"/>
  <c r="AR110" i="28"/>
  <c r="N110" i="28"/>
  <c r="M110" i="28"/>
  <c r="BB109" i="28"/>
  <c r="BA109" i="28"/>
  <c r="BK108" i="28"/>
  <c r="BJ108" i="28"/>
  <c r="AI108" i="28"/>
  <c r="AH108" i="28"/>
  <c r="G108" i="28"/>
  <c r="F108" i="28"/>
  <c r="AV107" i="28"/>
  <c r="AU107" i="28"/>
  <c r="T107" i="28"/>
  <c r="S107" i="28"/>
  <c r="BE106" i="28"/>
  <c r="BD106" i="28"/>
  <c r="AC106" i="28"/>
  <c r="AB106" i="28"/>
  <c r="AL104" i="28"/>
  <c r="AK104" i="28"/>
  <c r="K104" i="28"/>
  <c r="J104" i="28"/>
  <c r="T103" i="28"/>
  <c r="S103" i="28"/>
  <c r="BE102" i="28"/>
  <c r="BD102" i="28"/>
  <c r="AC102" i="28"/>
  <c r="AB102" i="28"/>
  <c r="K101" i="28"/>
  <c r="J101" i="28"/>
  <c r="AY100" i="28"/>
  <c r="AX100" i="28"/>
  <c r="W100" i="28"/>
  <c r="V100" i="28"/>
  <c r="AF97" i="28"/>
  <c r="AE97" i="28"/>
  <c r="D97" i="28"/>
  <c r="C97" i="28"/>
  <c r="AS96" i="28"/>
  <c r="AR96" i="28"/>
  <c r="N96" i="28"/>
  <c r="M96" i="28"/>
  <c r="BB95" i="28"/>
  <c r="BA95" i="28"/>
  <c r="Z95" i="28"/>
  <c r="Y95" i="28"/>
  <c r="BK94" i="28"/>
  <c r="BJ94" i="28"/>
  <c r="AI94" i="28"/>
  <c r="AH94" i="28"/>
  <c r="G94" i="28"/>
  <c r="F94" i="28"/>
  <c r="AV92" i="28"/>
  <c r="AU92" i="28"/>
  <c r="T92" i="28"/>
  <c r="S92" i="28"/>
  <c r="BB91" i="28"/>
  <c r="BA91" i="28"/>
  <c r="Z91" i="28"/>
  <c r="Y91" i="28"/>
  <c r="BK90" i="28"/>
  <c r="BJ90" i="28"/>
  <c r="AI90" i="28"/>
  <c r="AH90" i="28"/>
  <c r="G90" i="28"/>
  <c r="F90" i="28"/>
  <c r="AV89" i="28"/>
  <c r="AU89" i="28"/>
  <c r="T89" i="28"/>
  <c r="S89" i="28"/>
  <c r="BE87" i="28"/>
  <c r="BD87" i="28"/>
  <c r="AL86" i="28"/>
  <c r="AK86" i="28"/>
  <c r="K86" i="28"/>
  <c r="J86" i="28"/>
  <c r="BB83" i="28"/>
  <c r="BA83" i="28"/>
  <c r="Z83" i="28"/>
  <c r="Y83" i="28"/>
  <c r="BK82" i="28"/>
  <c r="BJ82" i="28"/>
  <c r="AI82" i="28"/>
  <c r="AH82" i="28"/>
  <c r="G82" i="28"/>
  <c r="F82" i="28"/>
  <c r="AV81" i="28"/>
  <c r="AU81" i="28"/>
  <c r="T81" i="28"/>
  <c r="S81" i="28"/>
  <c r="AF77" i="28"/>
  <c r="AE77" i="28"/>
  <c r="D77" i="28"/>
  <c r="C77" i="28"/>
  <c r="AS76" i="28"/>
  <c r="AR76" i="28"/>
  <c r="N76" i="28"/>
  <c r="M76" i="28"/>
  <c r="BB75" i="28"/>
  <c r="BA75" i="28"/>
  <c r="Z75" i="28"/>
  <c r="Y75" i="28"/>
  <c r="BK74" i="28"/>
  <c r="BJ74" i="28"/>
  <c r="AI74" i="28"/>
  <c r="AH74" i="28"/>
  <c r="AV73" i="28"/>
  <c r="AU73" i="28"/>
  <c r="T73" i="28"/>
  <c r="S73" i="28"/>
  <c r="BE71" i="28"/>
  <c r="BD71" i="28"/>
  <c r="AC71" i="28"/>
  <c r="AB71" i="28"/>
  <c r="AL70" i="28"/>
  <c r="AK70" i="28"/>
  <c r="K70" i="28"/>
  <c r="J70" i="28"/>
  <c r="AY69" i="28"/>
  <c r="AX69" i="28"/>
  <c r="W69" i="28"/>
  <c r="V69" i="28"/>
  <c r="AF68" i="28"/>
  <c r="AE68" i="28"/>
  <c r="D68" i="28"/>
  <c r="C68" i="28"/>
  <c r="AS66" i="28"/>
  <c r="AR66" i="28"/>
  <c r="BB65" i="28"/>
  <c r="BA65" i="28"/>
  <c r="Z65" i="28"/>
  <c r="Y65" i="28"/>
  <c r="AF64" i="28"/>
  <c r="AE64" i="28"/>
  <c r="AS63" i="28"/>
  <c r="AR63" i="28"/>
  <c r="N63" i="28"/>
  <c r="M63" i="28"/>
  <c r="BB62" i="28"/>
  <c r="BA62" i="28"/>
  <c r="Z62" i="28"/>
  <c r="Y62" i="28"/>
  <c r="BK59" i="28"/>
  <c r="BJ59" i="28"/>
  <c r="AI59" i="28"/>
  <c r="AH59" i="28"/>
  <c r="G59" i="28"/>
  <c r="F59" i="28"/>
  <c r="AV58" i="28"/>
  <c r="AU58" i="28"/>
  <c r="T58" i="28"/>
  <c r="S58" i="28"/>
  <c r="BB57" i="28"/>
  <c r="BA57" i="28"/>
  <c r="Z57" i="28"/>
  <c r="Y57" i="28"/>
  <c r="BK55" i="28"/>
  <c r="BJ55" i="28"/>
  <c r="AI55" i="28"/>
  <c r="AH55" i="28"/>
  <c r="G55" i="28"/>
  <c r="F55" i="28"/>
  <c r="AV54" i="28"/>
  <c r="AU54" i="28"/>
  <c r="BE53" i="28"/>
  <c r="BD53" i="28"/>
  <c r="AC53" i="28"/>
  <c r="AB53" i="28"/>
  <c r="G52" i="28"/>
  <c r="F52" i="28"/>
  <c r="AV51" i="28"/>
  <c r="AU51" i="28"/>
  <c r="T51" i="28"/>
  <c r="S51" i="28"/>
  <c r="BE49" i="28"/>
  <c r="BD49" i="28"/>
  <c r="AC49" i="28"/>
  <c r="AB49" i="28"/>
  <c r="K48" i="28"/>
  <c r="J48" i="28"/>
  <c r="AY47" i="28"/>
  <c r="AX47" i="28"/>
  <c r="AF45" i="28"/>
  <c r="AE45" i="28"/>
  <c r="D45" i="28"/>
  <c r="C45" i="28"/>
  <c r="AS44" i="28"/>
  <c r="AR44" i="28"/>
  <c r="N44" i="28"/>
  <c r="M44" i="28"/>
  <c r="AY43" i="28"/>
  <c r="AX43" i="28"/>
  <c r="W43" i="28"/>
  <c r="V43" i="28"/>
  <c r="BK39" i="28"/>
  <c r="BJ39" i="28"/>
  <c r="AI39" i="28"/>
  <c r="AH39" i="28"/>
  <c r="G39" i="28"/>
  <c r="F39" i="28"/>
  <c r="AV38" i="28"/>
  <c r="AU38" i="28"/>
  <c r="T38" i="28"/>
  <c r="S38" i="28"/>
  <c r="AC37" i="28"/>
  <c r="AB37" i="28"/>
  <c r="G36" i="28"/>
  <c r="F36" i="28"/>
  <c r="AV35" i="28"/>
  <c r="AU35" i="28"/>
  <c r="T35" i="28"/>
  <c r="S35" i="28"/>
  <c r="BE33" i="28"/>
  <c r="BD33" i="28"/>
  <c r="AC33" i="28"/>
  <c r="AB33" i="28"/>
  <c r="AI32" i="28"/>
  <c r="AH32" i="28"/>
  <c r="G32" i="28"/>
  <c r="F32" i="28"/>
  <c r="AV31" i="28"/>
  <c r="AU31" i="28"/>
  <c r="T31" i="28"/>
  <c r="S31" i="28"/>
  <c r="AC30" i="28"/>
  <c r="AB30" i="28"/>
  <c r="AL29" i="28"/>
  <c r="AK29" i="28"/>
  <c r="K29" i="28"/>
  <c r="J29" i="28"/>
  <c r="AY27" i="28"/>
  <c r="AX27" i="28"/>
  <c r="D26" i="28"/>
  <c r="C26" i="28"/>
  <c r="AS25" i="28"/>
  <c r="AR25" i="28"/>
  <c r="N25" i="28"/>
  <c r="M25" i="28"/>
  <c r="BB24" i="28"/>
  <c r="BA24" i="28"/>
  <c r="Z24" i="28"/>
  <c r="Y24" i="28"/>
  <c r="BK23" i="28"/>
  <c r="BJ23" i="28"/>
  <c r="AI23" i="28"/>
  <c r="AH23" i="28"/>
  <c r="G23" i="28"/>
  <c r="F23" i="28"/>
  <c r="AS20" i="28"/>
  <c r="AR20" i="28"/>
  <c r="N20" i="28"/>
  <c r="M20" i="28"/>
  <c r="BB19" i="28"/>
  <c r="BA19" i="28"/>
  <c r="Z19" i="28"/>
  <c r="Y19" i="28"/>
  <c r="AI18" i="28"/>
  <c r="AH18" i="28"/>
  <c r="G18" i="28"/>
  <c r="F18" i="28"/>
  <c r="AV16" i="28"/>
  <c r="AU16" i="28"/>
  <c r="T16" i="28"/>
  <c r="S16" i="28"/>
  <c r="BE15" i="28"/>
  <c r="BD15" i="28"/>
  <c r="AC15" i="28"/>
  <c r="AB15" i="28"/>
  <c r="AL14" i="28"/>
  <c r="AK14" i="28"/>
  <c r="K14" i="28"/>
  <c r="J14" i="28"/>
  <c r="AY13" i="28"/>
  <c r="AX13" i="28"/>
  <c r="W13" i="28"/>
  <c r="V13" i="28"/>
  <c r="AF11" i="28"/>
  <c r="AE11" i="28"/>
  <c r="D11" i="28"/>
  <c r="C11" i="28"/>
  <c r="AS10" i="28"/>
  <c r="AR10" i="28"/>
  <c r="BB9" i="28"/>
  <c r="BA9" i="28"/>
  <c r="Z9" i="28"/>
  <c r="Y9" i="28"/>
  <c r="BK7" i="28"/>
  <c r="BJ7" i="28"/>
  <c r="AI7" i="28"/>
  <c r="AH7" i="28"/>
  <c r="G7" i="28"/>
  <c r="F7" i="28"/>
  <c r="AV6" i="28"/>
  <c r="AU6" i="28"/>
  <c r="BE5" i="28"/>
  <c r="BD5" i="28"/>
  <c r="AC5" i="28"/>
  <c r="AB5" i="28"/>
  <c r="H118" i="28"/>
  <c r="H42" i="28"/>
  <c r="H80" i="28"/>
  <c r="BR70" i="28"/>
  <c r="BR52" i="28"/>
  <c r="BR48" i="28"/>
  <c r="BR36" i="28"/>
  <c r="BR32" i="28"/>
  <c r="BR29" i="28"/>
  <c r="BR14" i="28"/>
  <c r="BR114" i="28"/>
  <c r="BR110" i="28"/>
  <c r="BR96" i="28"/>
  <c r="BR76" i="28"/>
  <c r="BR66" i="28"/>
  <c r="BR63" i="28"/>
  <c r="BR44" i="28"/>
  <c r="BR25" i="28"/>
  <c r="BR10" i="28"/>
  <c r="BR104" i="28"/>
  <c r="BR101" i="28"/>
  <c r="BR81" i="28"/>
  <c r="BR54" i="28"/>
  <c r="BR51" i="28"/>
  <c r="BR38" i="28"/>
  <c r="BR89" i="28"/>
  <c r="BR35" i="28"/>
  <c r="BR86" i="28"/>
  <c r="BR92" i="28"/>
  <c r="BR58" i="28"/>
  <c r="BR31" i="28"/>
  <c r="BR27" i="28"/>
  <c r="BR13" i="28"/>
  <c r="BR123" i="28"/>
  <c r="BR113" i="28"/>
  <c r="BR109" i="28"/>
  <c r="BR95" i="28"/>
  <c r="BR75" i="28"/>
  <c r="BR62" i="28"/>
  <c r="BR24" i="28"/>
  <c r="BR19" i="28"/>
  <c r="BR16" i="28"/>
  <c r="BR6" i="28"/>
  <c r="BR91" i="28"/>
  <c r="BR87" i="28"/>
  <c r="BR83" i="28"/>
  <c r="BR71" i="28"/>
  <c r="BR53" i="28"/>
  <c r="BR49" i="28"/>
  <c r="BR37" i="28"/>
  <c r="BR30" i="28"/>
  <c r="BR15" i="28"/>
  <c r="BR5" i="28"/>
  <c r="BR120" i="28"/>
  <c r="BR103" i="28"/>
  <c r="BR69" i="28"/>
  <c r="BR47" i="28"/>
  <c r="BR115" i="28"/>
  <c r="BR97" i="28"/>
  <c r="BR68" i="28"/>
  <c r="BR45" i="28"/>
  <c r="BR26" i="28"/>
  <c r="BR11" i="28"/>
  <c r="BR107" i="28"/>
  <c r="BR73" i="28"/>
  <c r="BR20" i="28"/>
  <c r="BR85" i="28"/>
  <c r="BR106" i="28"/>
  <c r="BR102" i="28"/>
  <c r="BR121" i="28"/>
  <c r="BR112" i="28"/>
  <c r="BR94" i="28"/>
  <c r="BR82" i="28"/>
  <c r="BR74" i="28"/>
  <c r="BR64" i="28"/>
  <c r="BR59" i="28"/>
  <c r="BR39" i="28"/>
  <c r="BR23" i="28"/>
  <c r="BR18" i="28"/>
  <c r="BR7" i="28"/>
  <c r="BH111" i="28"/>
  <c r="BH60" i="28"/>
  <c r="AC20" i="28"/>
  <c r="AI112" i="28"/>
  <c r="BH57" i="28"/>
  <c r="BE20" i="28"/>
  <c r="K114" i="28"/>
  <c r="N94" i="28"/>
  <c r="D90" i="28"/>
  <c r="AV69" i="28"/>
  <c r="C60" i="28"/>
  <c r="AC38" i="28"/>
  <c r="AV7" i="28"/>
  <c r="BH46" i="28"/>
  <c r="BQ125" i="28"/>
  <c r="BH116" i="28"/>
  <c r="AL48" i="28"/>
  <c r="BQ40" i="28"/>
  <c r="BH34" i="28"/>
  <c r="BQ21" i="28"/>
  <c r="AB60" i="28"/>
  <c r="AE116" i="28"/>
  <c r="BE48" i="28"/>
  <c r="BR124" i="28"/>
  <c r="AC124" i="28"/>
  <c r="T121" i="28"/>
  <c r="BH112" i="28"/>
  <c r="AF104" i="28"/>
  <c r="BQ88" i="28"/>
  <c r="Z51" i="28"/>
  <c r="BQ116" i="28"/>
  <c r="W73" i="28"/>
  <c r="V78" i="28"/>
  <c r="G70" i="28"/>
  <c r="K74" i="28"/>
  <c r="AS59" i="28"/>
  <c r="W47" i="28"/>
  <c r="AS68" i="28"/>
  <c r="K58" i="28"/>
  <c r="BE121" i="28"/>
  <c r="BQ98" i="28"/>
  <c r="AI58" i="28"/>
  <c r="AV75" i="28"/>
  <c r="AY73" i="28"/>
  <c r="AF59" i="28"/>
  <c r="BH78" i="28"/>
  <c r="AI77" i="28"/>
  <c r="AF69" i="28"/>
  <c r="BQ56" i="28"/>
  <c r="AI47" i="28"/>
  <c r="BH88" i="28"/>
  <c r="BQ84" i="28"/>
  <c r="BQ50" i="28"/>
  <c r="BE44" i="28"/>
  <c r="BQ93" i="28"/>
  <c r="AV45" i="28"/>
  <c r="BH67" i="28"/>
  <c r="G44" i="28"/>
  <c r="BH43" i="28"/>
  <c r="Z37" i="28"/>
  <c r="BH32" i="28"/>
  <c r="K32" i="28"/>
  <c r="AF26" i="28"/>
  <c r="AY24" i="28"/>
  <c r="AF18" i="28"/>
  <c r="D18" i="28"/>
  <c r="N14" i="28"/>
  <c r="K10" i="28"/>
  <c r="BH28" i="28"/>
  <c r="BQ17" i="28"/>
  <c r="BQ8" i="28"/>
  <c r="BH17" i="28"/>
  <c r="BH12" i="28"/>
  <c r="G27" i="28"/>
  <c r="BH8" i="28"/>
  <c r="AX116" i="28"/>
  <c r="AY113" i="28"/>
  <c r="AY109" i="28"/>
  <c r="Z109" i="28"/>
  <c r="BR108" i="28"/>
  <c r="BQ111" i="28"/>
  <c r="BA116" i="28"/>
  <c r="G6" i="28"/>
  <c r="BH122" i="28"/>
  <c r="G113" i="28"/>
  <c r="AC95" i="28"/>
  <c r="AB98" i="28"/>
  <c r="AV91" i="28"/>
  <c r="BK89" i="28"/>
  <c r="BQ122" i="28"/>
  <c r="Y116" i="28"/>
  <c r="Z113" i="28"/>
  <c r="AS109" i="28"/>
  <c r="AR111" i="28"/>
  <c r="AV103" i="28"/>
  <c r="W103" i="28"/>
  <c r="AY101" i="28"/>
  <c r="Z101" i="28"/>
  <c r="BR100" i="28"/>
  <c r="BQ105" i="28"/>
  <c r="Z10" i="28"/>
  <c r="BJ116" i="28"/>
  <c r="BK113" i="28"/>
  <c r="T97" i="28"/>
  <c r="S98" i="28"/>
  <c r="AR98" i="28"/>
  <c r="M116" i="28"/>
  <c r="N113" i="28"/>
  <c r="G97" i="28"/>
  <c r="F98" i="28"/>
  <c r="BK109" i="28"/>
  <c r="AL109" i="28"/>
  <c r="N109" i="28"/>
  <c r="AY96" i="28"/>
  <c r="AX98" i="28"/>
  <c r="BE74" i="28"/>
  <c r="BD78" i="28"/>
  <c r="BH125" i="28"/>
  <c r="BD116" i="28"/>
  <c r="V116" i="28"/>
  <c r="AK116" i="28"/>
  <c r="AL113" i="28"/>
  <c r="BB112" i="28"/>
  <c r="BE109" i="28"/>
  <c r="BH103" i="28"/>
  <c r="AI103" i="28"/>
  <c r="K103" i="28"/>
  <c r="BK101" i="28"/>
  <c r="AL101" i="28"/>
  <c r="N101" i="28"/>
  <c r="AU98" i="28"/>
  <c r="AH98" i="28"/>
  <c r="V98" i="28"/>
  <c r="J98" i="28"/>
  <c r="AL89" i="28"/>
  <c r="D87" i="28"/>
  <c r="C88" i="28"/>
  <c r="AF85" i="28"/>
  <c r="W83" i="28"/>
  <c r="Z81" i="28"/>
  <c r="W91" i="28"/>
  <c r="BH83" i="28"/>
  <c r="BH84" i="28"/>
  <c r="BK81" i="28"/>
  <c r="AF74" i="28"/>
  <c r="AE78" i="28"/>
  <c r="AS48" i="28"/>
  <c r="BD98" i="28"/>
  <c r="AE98" i="28"/>
  <c r="BK97" i="28"/>
  <c r="AL97" i="28"/>
  <c r="Z97" i="28"/>
  <c r="BH91" i="28"/>
  <c r="BH93" i="28"/>
  <c r="N89" i="28"/>
  <c r="M93" i="28"/>
  <c r="G85" i="28"/>
  <c r="AC76" i="28"/>
  <c r="AB78" i="28"/>
  <c r="AY89" i="28"/>
  <c r="AS85" i="28"/>
  <c r="AI83" i="28"/>
  <c r="AL81" i="28"/>
  <c r="G74" i="28"/>
  <c r="F78" i="28"/>
  <c r="BA98" i="28"/>
  <c r="AI91" i="28"/>
  <c r="BB87" i="28"/>
  <c r="BR77" i="28"/>
  <c r="AS74" i="28"/>
  <c r="AR78" i="28"/>
  <c r="Z89" i="28"/>
  <c r="T85" i="28"/>
  <c r="K83" i="28"/>
  <c r="BB70" i="28"/>
  <c r="K91" i="28"/>
  <c r="AC87" i="28"/>
  <c r="BE85" i="28"/>
  <c r="AV83" i="28"/>
  <c r="AY81" i="28"/>
  <c r="N81" i="28"/>
  <c r="BB76" i="28"/>
  <c r="BA78" i="28"/>
  <c r="D76" i="28"/>
  <c r="C78" i="28"/>
  <c r="T74" i="28"/>
  <c r="S78" i="28"/>
  <c r="BK87" i="28"/>
  <c r="AY87" i="28"/>
  <c r="AL87" i="28"/>
  <c r="Z87" i="28"/>
  <c r="N87" i="28"/>
  <c r="BE83" i="28"/>
  <c r="AS83" i="28"/>
  <c r="AF83" i="28"/>
  <c r="BQ72" i="28"/>
  <c r="BE62" i="28"/>
  <c r="AF62" i="28"/>
  <c r="G62" i="28"/>
  <c r="BK58" i="28"/>
  <c r="BJ60" i="28"/>
  <c r="AL58" i="28"/>
  <c r="AK60" i="28"/>
  <c r="N58" i="28"/>
  <c r="M60" i="28"/>
  <c r="BH52" i="28"/>
  <c r="BH56" i="28"/>
  <c r="AI52" i="28"/>
  <c r="K52" i="28"/>
  <c r="Z66" i="28"/>
  <c r="BR65" i="28"/>
  <c r="BQ67" i="28"/>
  <c r="AS54" i="28"/>
  <c r="T54" i="28"/>
  <c r="S28" i="28"/>
  <c r="T27" i="28"/>
  <c r="AH72" i="28"/>
  <c r="BH50" i="28"/>
  <c r="BR90" i="28"/>
  <c r="BH85" i="28"/>
  <c r="AV85" i="28"/>
  <c r="AI85" i="28"/>
  <c r="W85" i="28"/>
  <c r="K85" i="28"/>
  <c r="AS62" i="28"/>
  <c r="T62" i="28"/>
  <c r="W36" i="28"/>
  <c r="AC32" i="28"/>
  <c r="AB34" i="28"/>
  <c r="BB64" i="28"/>
  <c r="AC64" i="28"/>
  <c r="D64" i="28"/>
  <c r="AY58" i="28"/>
  <c r="AX60" i="28"/>
  <c r="Z58" i="28"/>
  <c r="Y60" i="28"/>
  <c r="BR57" i="28"/>
  <c r="AV52" i="28"/>
  <c r="W52" i="28"/>
  <c r="Z45" i="28"/>
  <c r="N66" i="28"/>
  <c r="BE54" i="28"/>
  <c r="AF54" i="28"/>
  <c r="G54" i="28"/>
  <c r="Z48" i="28"/>
  <c r="AI66" i="28"/>
  <c r="W66" i="28"/>
  <c r="K66" i="28"/>
  <c r="BK64" i="28"/>
  <c r="AY64" i="28"/>
  <c r="AL64" i="28"/>
  <c r="BR55" i="28"/>
  <c r="AI36" i="28"/>
  <c r="BQ46" i="28"/>
  <c r="AV36" i="28"/>
  <c r="BR33" i="28"/>
  <c r="BQ34" i="28"/>
  <c r="G30" i="28"/>
  <c r="F34" i="28"/>
  <c r="BH64" i="28"/>
  <c r="AV64" i="28"/>
  <c r="BH36" i="28"/>
  <c r="BH40" i="28"/>
  <c r="T30" i="28"/>
  <c r="N48" i="28"/>
  <c r="G38" i="28"/>
  <c r="AF30" i="28"/>
  <c r="BB32" i="28"/>
  <c r="AS30" i="28"/>
  <c r="AR34" i="28"/>
  <c r="AY18" i="28"/>
  <c r="AX21" i="28"/>
  <c r="D32" i="28"/>
  <c r="C34" i="28"/>
  <c r="BE30" i="28"/>
  <c r="BB25" i="28"/>
  <c r="BA28" i="28"/>
  <c r="K36" i="28"/>
  <c r="J40" i="28"/>
  <c r="AU28" i="28"/>
  <c r="BK18" i="28"/>
  <c r="BJ21" i="28"/>
  <c r="D16" i="28"/>
  <c r="AL10" i="28"/>
  <c r="T6" i="28"/>
  <c r="BD28" i="28"/>
  <c r="K20" i="28"/>
  <c r="J21" i="28"/>
  <c r="AY10" i="28"/>
  <c r="AF6" i="28"/>
  <c r="W20" i="28"/>
  <c r="V21" i="28"/>
  <c r="AC16" i="28"/>
  <c r="G14" i="28"/>
  <c r="F17" i="28"/>
  <c r="AS6" i="28"/>
  <c r="BR43" i="28"/>
  <c r="BE37" i="28"/>
  <c r="AS37" i="28"/>
  <c r="AF37" i="28"/>
  <c r="T37" i="28"/>
  <c r="AI20" i="28"/>
  <c r="AH21" i="28"/>
  <c r="T14" i="28"/>
  <c r="S17" i="28"/>
  <c r="BK10" i="28"/>
  <c r="W27" i="28"/>
  <c r="AV20" i="28"/>
  <c r="AU21" i="28"/>
  <c r="N18" i="28"/>
  <c r="M21" i="28"/>
  <c r="BB16" i="28"/>
  <c r="AF14" i="28"/>
  <c r="AE17" i="28"/>
  <c r="BH20" i="28"/>
  <c r="Z18" i="28"/>
  <c r="Y21" i="28"/>
  <c r="AS14" i="28"/>
  <c r="AR17" i="28"/>
  <c r="BR9" i="28"/>
  <c r="BQ12" i="28"/>
  <c r="BE6" i="28"/>
  <c r="AL18" i="28"/>
  <c r="AK21" i="28"/>
  <c r="BE14" i="28"/>
  <c r="BD17" i="28"/>
  <c r="N10" i="28"/>
  <c r="AF116" i="28" l="1"/>
  <c r="AP126" i="28"/>
  <c r="AP119" i="28"/>
  <c r="BT55" i="28"/>
  <c r="AS40" i="28"/>
  <c r="AR40" i="28"/>
  <c r="G12" i="28"/>
  <c r="F12" i="28"/>
  <c r="AS8" i="28"/>
  <c r="AR8" i="28"/>
  <c r="T50" i="28"/>
  <c r="S50" i="28"/>
  <c r="T72" i="28"/>
  <c r="S72" i="28"/>
  <c r="AI84" i="28"/>
  <c r="AH84" i="28"/>
  <c r="AI105" i="28"/>
  <c r="AH105" i="28"/>
  <c r="AI125" i="28"/>
  <c r="AH125" i="28"/>
  <c r="AV105" i="28"/>
  <c r="AU105" i="28"/>
  <c r="AV122" i="28"/>
  <c r="AU122" i="28"/>
  <c r="AF84" i="28"/>
  <c r="AE84" i="28"/>
  <c r="BE60" i="28"/>
  <c r="BD60" i="28"/>
  <c r="D116" i="28"/>
  <c r="C116" i="28"/>
  <c r="G72" i="28"/>
  <c r="F72" i="28"/>
  <c r="Z56" i="28"/>
  <c r="Y56" i="28"/>
  <c r="BE93" i="28"/>
  <c r="BD93" i="28"/>
  <c r="BK125" i="28"/>
  <c r="BJ125" i="28"/>
  <c r="N17" i="28"/>
  <c r="M17" i="28"/>
  <c r="AY46" i="28"/>
  <c r="AX46" i="28"/>
  <c r="K67" i="28"/>
  <c r="J67" i="28"/>
  <c r="G50" i="28"/>
  <c r="F50" i="28"/>
  <c r="K34" i="28"/>
  <c r="J34" i="28"/>
  <c r="AL98" i="28"/>
  <c r="AK98" i="28"/>
  <c r="N122" i="28"/>
  <c r="M122" i="28"/>
  <c r="BE122" i="28"/>
  <c r="BD122" i="28"/>
  <c r="AI78" i="28"/>
  <c r="AH78" i="28"/>
  <c r="G125" i="28"/>
  <c r="F125" i="28"/>
  <c r="BK122" i="28"/>
  <c r="BJ122" i="28"/>
  <c r="AI8" i="28"/>
  <c r="AH8" i="28"/>
  <c r="BT77" i="28"/>
  <c r="AY8" i="28"/>
  <c r="AX8" i="28"/>
  <c r="BB17" i="28"/>
  <c r="BA17" i="28"/>
  <c r="AF8" i="28"/>
  <c r="AE8" i="28"/>
  <c r="T8" i="28"/>
  <c r="S8" i="28"/>
  <c r="BQ28" i="28"/>
  <c r="BB34" i="28"/>
  <c r="BA34" i="28"/>
  <c r="AL46" i="28"/>
  <c r="AK46" i="28"/>
  <c r="AF56" i="28"/>
  <c r="AE56" i="28"/>
  <c r="BK67" i="28"/>
  <c r="BJ67" i="28"/>
  <c r="G88" i="28"/>
  <c r="F88" i="28"/>
  <c r="T111" i="28"/>
  <c r="S111" i="28"/>
  <c r="N105" i="28"/>
  <c r="M105" i="28"/>
  <c r="AL111" i="28"/>
  <c r="AK111" i="28"/>
  <c r="AV125" i="28"/>
  <c r="AU125" i="28"/>
  <c r="BB40" i="28"/>
  <c r="BA40" i="28"/>
  <c r="AS46" i="28"/>
  <c r="AR46" i="28"/>
  <c r="N50" i="28"/>
  <c r="M50" i="28"/>
  <c r="AI46" i="28"/>
  <c r="AH46" i="28"/>
  <c r="N88" i="28"/>
  <c r="M88" i="28"/>
  <c r="AC56" i="28"/>
  <c r="AB56" i="28"/>
  <c r="T12" i="28"/>
  <c r="S12" i="28"/>
  <c r="BB50" i="28"/>
  <c r="BA50" i="28"/>
  <c r="W56" i="28"/>
  <c r="V56" i="28"/>
  <c r="G67" i="28"/>
  <c r="F67" i="28"/>
  <c r="AY84" i="28"/>
  <c r="AX84" i="28"/>
  <c r="K93" i="28"/>
  <c r="J93" i="28"/>
  <c r="Z93" i="28"/>
  <c r="Y93" i="28"/>
  <c r="AI93" i="28"/>
  <c r="AH93" i="28"/>
  <c r="AF111" i="28"/>
  <c r="AE111" i="28"/>
  <c r="BK93" i="28"/>
  <c r="BJ93" i="28"/>
  <c r="AY111" i="28"/>
  <c r="AX111" i="28"/>
  <c r="AL34" i="28"/>
  <c r="AK34" i="28"/>
  <c r="K17" i="28"/>
  <c r="J17" i="28"/>
  <c r="T46" i="28"/>
  <c r="S46" i="28"/>
  <c r="BB12" i="28"/>
  <c r="BA12" i="28"/>
  <c r="N28" i="28"/>
  <c r="M28" i="28"/>
  <c r="BB84" i="28"/>
  <c r="BA84" i="28"/>
  <c r="AL56" i="28"/>
  <c r="AK56" i="28"/>
  <c r="AV60" i="28"/>
  <c r="AU60" i="28"/>
  <c r="K72" i="28"/>
  <c r="J72" i="28"/>
  <c r="AF60" i="28"/>
  <c r="AE60" i="28"/>
  <c r="BK98" i="28"/>
  <c r="BJ98" i="28"/>
  <c r="K60" i="28"/>
  <c r="J60" i="28"/>
  <c r="AC116" i="28"/>
  <c r="AB116" i="28"/>
  <c r="AS60" i="28"/>
  <c r="AR60" i="28"/>
  <c r="D105" i="28"/>
  <c r="C105" i="28"/>
  <c r="BE50" i="28"/>
  <c r="BD50" i="28"/>
  <c r="BK34" i="28"/>
  <c r="BJ34" i="28"/>
  <c r="AL72" i="28"/>
  <c r="AK72" i="28"/>
  <c r="T60" i="28"/>
  <c r="S60" i="28"/>
  <c r="AY72" i="28"/>
  <c r="AX72" i="28"/>
  <c r="G122" i="28"/>
  <c r="F122" i="28"/>
  <c r="AY17" i="28"/>
  <c r="AX17" i="28"/>
  <c r="K46" i="28"/>
  <c r="J46" i="28"/>
  <c r="AC93" i="28"/>
  <c r="AB93" i="28"/>
  <c r="D12" i="28"/>
  <c r="C12" i="28"/>
  <c r="AY125" i="28"/>
  <c r="AX125" i="28"/>
  <c r="AC21" i="28"/>
  <c r="AB21" i="28"/>
  <c r="BT33" i="28"/>
  <c r="AY12" i="28"/>
  <c r="AX12" i="28"/>
  <c r="T40" i="28"/>
  <c r="S40" i="28"/>
  <c r="AI40" i="28"/>
  <c r="AH40" i="28"/>
  <c r="BE56" i="28"/>
  <c r="BD56" i="28"/>
  <c r="AL93" i="28"/>
  <c r="AK93" i="28"/>
  <c r="AL105" i="28"/>
  <c r="AK105" i="28"/>
  <c r="D122" i="28"/>
  <c r="C122" i="28"/>
  <c r="G8" i="28"/>
  <c r="F8" i="28"/>
  <c r="AY40" i="28"/>
  <c r="AX40" i="28"/>
  <c r="BB46" i="28"/>
  <c r="BA46" i="28"/>
  <c r="AI12" i="28"/>
  <c r="AH12" i="28"/>
  <c r="AL78" i="28"/>
  <c r="AK78" i="28"/>
  <c r="AF72" i="28"/>
  <c r="AE72" i="28"/>
  <c r="AV50" i="28"/>
  <c r="AU50" i="28"/>
  <c r="D111" i="28"/>
  <c r="C111" i="28"/>
  <c r="Z98" i="28"/>
  <c r="Y98" i="28"/>
  <c r="BK46" i="28"/>
  <c r="BJ46" i="28"/>
  <c r="AF28" i="28"/>
  <c r="AE28" i="28"/>
  <c r="AI116" i="28"/>
  <c r="AH116" i="28"/>
  <c r="BE21" i="28"/>
  <c r="BD21" i="28"/>
  <c r="BT57" i="28"/>
  <c r="AF12" i="28"/>
  <c r="AE12" i="28"/>
  <c r="BE40" i="28"/>
  <c r="BD40" i="28"/>
  <c r="AS88" i="28"/>
  <c r="AR88" i="28"/>
  <c r="Z84" i="28"/>
  <c r="Y84" i="28"/>
  <c r="BK111" i="28"/>
  <c r="BJ111" i="28"/>
  <c r="Z105" i="28"/>
  <c r="Y105" i="28"/>
  <c r="W17" i="28"/>
  <c r="V17" i="28"/>
  <c r="AC84" i="28"/>
  <c r="AB84" i="28"/>
  <c r="AV67" i="28"/>
  <c r="AU67" i="28"/>
  <c r="AI60" i="28"/>
  <c r="AH60" i="28"/>
  <c r="AV116" i="28"/>
  <c r="AU116" i="28"/>
  <c r="AV111" i="28"/>
  <c r="AU111" i="28"/>
  <c r="D125" i="28"/>
  <c r="C125" i="28"/>
  <c r="BK78" i="28"/>
  <c r="BJ78" i="28"/>
  <c r="G46" i="28"/>
  <c r="F46" i="28"/>
  <c r="BK56" i="28"/>
  <c r="BJ56" i="28"/>
  <c r="T105" i="28"/>
  <c r="S105" i="28"/>
  <c r="D8" i="28"/>
  <c r="C8" i="28"/>
  <c r="N8" i="28"/>
  <c r="M8" i="28"/>
  <c r="AS12" i="28"/>
  <c r="AR12" i="28"/>
  <c r="BE8" i="28"/>
  <c r="BD8" i="28"/>
  <c r="AY50" i="28"/>
  <c r="AX50" i="28"/>
  <c r="AF34" i="28"/>
  <c r="AE34" i="28"/>
  <c r="AV56" i="28"/>
  <c r="AU56" i="28"/>
  <c r="D67" i="28"/>
  <c r="C67" i="28"/>
  <c r="W40" i="28"/>
  <c r="V40" i="28"/>
  <c r="Z67" i="28"/>
  <c r="Y67" i="28"/>
  <c r="AF67" i="28"/>
  <c r="AE67" i="28"/>
  <c r="AV84" i="28"/>
  <c r="AU84" i="28"/>
  <c r="BB72" i="28"/>
  <c r="BA72" i="28"/>
  <c r="AS50" i="28"/>
  <c r="AR50" i="28"/>
  <c r="W93" i="28"/>
  <c r="V93" i="28"/>
  <c r="BE111" i="28"/>
  <c r="BD111" i="28"/>
  <c r="AC122" i="28"/>
  <c r="AB122" i="28"/>
  <c r="AV93" i="28"/>
  <c r="AU93" i="28"/>
  <c r="AF46" i="28"/>
  <c r="AE46" i="28"/>
  <c r="BB21" i="28"/>
  <c r="BA21" i="28"/>
  <c r="W12" i="28"/>
  <c r="V12" i="28"/>
  <c r="AV46" i="28"/>
  <c r="AU46" i="28"/>
  <c r="AI88" i="28"/>
  <c r="AH88" i="28"/>
  <c r="AI50" i="28"/>
  <c r="AH50" i="28"/>
  <c r="G84" i="28"/>
  <c r="F84" i="28"/>
  <c r="AY78" i="28"/>
  <c r="AX78" i="28"/>
  <c r="AS72" i="28"/>
  <c r="AR72" i="28"/>
  <c r="AS122" i="28"/>
  <c r="AR122" i="28"/>
  <c r="K78" i="28"/>
  <c r="J78" i="28"/>
  <c r="G105" i="28"/>
  <c r="F105" i="28"/>
  <c r="D50" i="28"/>
  <c r="C50" i="28"/>
  <c r="D21" i="28"/>
  <c r="C21" i="28"/>
  <c r="AC12" i="28"/>
  <c r="AB12" i="28"/>
  <c r="AF21" i="28"/>
  <c r="AE21" i="28"/>
  <c r="AF105" i="28"/>
  <c r="AE105" i="28"/>
  <c r="AL50" i="28"/>
  <c r="AK50" i="28"/>
  <c r="AV12" i="28"/>
  <c r="AU12" i="28"/>
  <c r="BK88" i="28"/>
  <c r="BJ88" i="28"/>
  <c r="W72" i="28"/>
  <c r="V72" i="28"/>
  <c r="K116" i="28"/>
  <c r="J116" i="28"/>
  <c r="T21" i="28"/>
  <c r="S21" i="28"/>
  <c r="G93" i="28"/>
  <c r="F93" i="28"/>
  <c r="Z17" i="28"/>
  <c r="Y17" i="28"/>
  <c r="BG126" i="28"/>
  <c r="BG119" i="28"/>
  <c r="BT9" i="28"/>
  <c r="AL12" i="28"/>
  <c r="AK12" i="28"/>
  <c r="BE12" i="28"/>
  <c r="BD12" i="28"/>
  <c r="AC17" i="28"/>
  <c r="AB17" i="28"/>
  <c r="D17" i="28"/>
  <c r="C17" i="28"/>
  <c r="T56" i="28"/>
  <c r="S56" i="28"/>
  <c r="AY93" i="28"/>
  <c r="AX93" i="28"/>
  <c r="BK105" i="28"/>
  <c r="BJ105" i="28"/>
  <c r="BB122" i="28"/>
  <c r="BA122" i="28"/>
  <c r="D46" i="28"/>
  <c r="C46" i="28"/>
  <c r="W28" i="28"/>
  <c r="V28" i="28"/>
  <c r="Z88" i="28"/>
  <c r="Y88" i="28"/>
  <c r="BE84" i="28"/>
  <c r="BD84" i="28"/>
  <c r="T93" i="28"/>
  <c r="S93" i="28"/>
  <c r="K122" i="28"/>
  <c r="J122" i="28"/>
  <c r="AS93" i="28"/>
  <c r="AR93" i="28"/>
  <c r="BB93" i="28"/>
  <c r="BA93" i="28"/>
  <c r="BB111" i="28"/>
  <c r="BA111" i="28"/>
  <c r="K28" i="28"/>
  <c r="J28" i="28"/>
  <c r="D56" i="28"/>
  <c r="C56" i="28"/>
  <c r="N34" i="28"/>
  <c r="M34" i="28"/>
  <c r="AY28" i="28"/>
  <c r="AX28" i="28"/>
  <c r="AF122" i="28"/>
  <c r="AE122" i="28"/>
  <c r="AS84" i="28"/>
  <c r="AR84" i="28"/>
  <c r="T84" i="28"/>
  <c r="S84" i="28"/>
  <c r="AV17" i="28"/>
  <c r="AU17" i="28"/>
  <c r="N98" i="28"/>
  <c r="M98" i="28"/>
  <c r="K12" i="28"/>
  <c r="J12" i="28"/>
  <c r="T122" i="28"/>
  <c r="S122" i="28"/>
  <c r="BK28" i="28"/>
  <c r="BJ28" i="28"/>
  <c r="AL28" i="28"/>
  <c r="AK28" i="28"/>
  <c r="BT124" i="28"/>
  <c r="BT43" i="28"/>
  <c r="T34" i="28"/>
  <c r="S34" i="28"/>
  <c r="Z8" i="28"/>
  <c r="Y8" i="28"/>
  <c r="BK50" i="28"/>
  <c r="BJ50" i="28"/>
  <c r="AY67" i="28"/>
  <c r="AX67" i="28"/>
  <c r="W84" i="28"/>
  <c r="V84" i="28"/>
  <c r="BE125" i="28"/>
  <c r="BD125" i="28"/>
  <c r="AY105" i="28"/>
  <c r="AX105" i="28"/>
  <c r="D28" i="28"/>
  <c r="C28" i="28"/>
  <c r="BK17" i="28"/>
  <c r="BJ17" i="28"/>
  <c r="AI17" i="28"/>
  <c r="AH17" i="28"/>
  <c r="AL67" i="28"/>
  <c r="AK67" i="28"/>
  <c r="Z40" i="28"/>
  <c r="Y40" i="28"/>
  <c r="AL8" i="28"/>
  <c r="AK8" i="28"/>
  <c r="N12" i="28"/>
  <c r="M12" i="28"/>
  <c r="BK12" i="28"/>
  <c r="BJ12" i="28"/>
  <c r="G40" i="28"/>
  <c r="F40" i="28"/>
  <c r="Z50" i="28"/>
  <c r="Y50" i="28"/>
  <c r="N67" i="28"/>
  <c r="M67" i="28"/>
  <c r="BQ60" i="28"/>
  <c r="AC67" i="28"/>
  <c r="AB67" i="28"/>
  <c r="T67" i="28"/>
  <c r="S67" i="28"/>
  <c r="K56" i="28"/>
  <c r="J56" i="28"/>
  <c r="BE67" i="28"/>
  <c r="BD67" i="28"/>
  <c r="BE88" i="28"/>
  <c r="BD88" i="28"/>
  <c r="K84" i="28"/>
  <c r="J84" i="28"/>
  <c r="BQ78" i="28"/>
  <c r="AC105" i="28"/>
  <c r="AB105" i="28"/>
  <c r="AF125" i="28"/>
  <c r="AE125" i="28"/>
  <c r="AS21" i="28"/>
  <c r="AR21" i="28"/>
  <c r="Z28" i="28"/>
  <c r="Y28" i="28"/>
  <c r="G21" i="28"/>
  <c r="F21" i="28"/>
  <c r="AC28" i="28"/>
  <c r="AB28" i="28"/>
  <c r="D40" i="28"/>
  <c r="C40" i="28"/>
  <c r="Z72" i="28"/>
  <c r="Y72" i="28"/>
  <c r="D84" i="28"/>
  <c r="C84" i="28"/>
  <c r="AC50" i="28"/>
  <c r="AB50" i="28"/>
  <c r="AV78" i="28"/>
  <c r="AU78" i="28"/>
  <c r="AF93" i="28"/>
  <c r="AE93" i="28"/>
  <c r="N125" i="28"/>
  <c r="M125" i="28"/>
  <c r="BE105" i="28"/>
  <c r="BD105" i="28"/>
  <c r="AI111" i="28"/>
  <c r="AH111" i="28"/>
  <c r="D98" i="28"/>
  <c r="C98" i="28"/>
  <c r="AI67" i="28"/>
  <c r="AH67" i="28"/>
  <c r="K50" i="28"/>
  <c r="J50" i="28"/>
  <c r="W46" i="28"/>
  <c r="V46" i="28"/>
  <c r="AY34" i="28"/>
  <c r="AX34" i="28"/>
  <c r="Z34" i="28"/>
  <c r="Y34" i="28"/>
  <c r="W88" i="28"/>
  <c r="V88" i="28"/>
  <c r="D93" i="28"/>
  <c r="C93" i="28"/>
  <c r="K111" i="28"/>
  <c r="J111" i="28"/>
  <c r="AL122" i="28"/>
  <c r="AK122" i="28"/>
  <c r="AV34" i="28"/>
  <c r="AU34" i="28"/>
  <c r="AC125" i="28"/>
  <c r="AB125" i="28"/>
  <c r="AV8" i="28"/>
  <c r="AU8" i="28"/>
  <c r="BT65" i="28"/>
  <c r="G56" i="28"/>
  <c r="F56" i="28"/>
  <c r="N111" i="28"/>
  <c r="M111" i="28"/>
  <c r="Z12" i="28"/>
  <c r="Y12" i="28"/>
  <c r="W8" i="28"/>
  <c r="V8" i="28"/>
  <c r="AL125" i="28"/>
  <c r="AK125" i="28"/>
  <c r="AI122" i="28"/>
  <c r="AH122" i="28"/>
  <c r="AI28" i="28"/>
  <c r="AH28" i="28"/>
  <c r="BB56" i="28"/>
  <c r="BA56" i="28"/>
  <c r="AI34" i="28"/>
  <c r="AH34" i="28"/>
  <c r="AV88" i="28"/>
  <c r="AU88" i="28"/>
  <c r="Z125" i="28"/>
  <c r="Y125" i="28"/>
  <c r="D72" i="28"/>
  <c r="C72" i="28"/>
  <c r="BT90" i="28"/>
  <c r="BT100" i="28"/>
  <c r="BE34" i="28"/>
  <c r="BD34" i="28"/>
  <c r="AS56" i="28"/>
  <c r="AR56" i="28"/>
  <c r="AL84" i="28"/>
  <c r="AK84" i="28"/>
  <c r="BB105" i="28"/>
  <c r="BA105" i="28"/>
  <c r="AF88" i="28"/>
  <c r="AE88" i="28"/>
  <c r="K105" i="28"/>
  <c r="J105" i="28"/>
  <c r="AS125" i="28"/>
  <c r="AR125" i="28"/>
  <c r="W105" i="28"/>
  <c r="V105" i="28"/>
  <c r="W34" i="28"/>
  <c r="V34" i="28"/>
  <c r="AC46" i="28"/>
  <c r="AB46" i="28"/>
  <c r="BK72" i="28"/>
  <c r="BJ72" i="28"/>
  <c r="AY56" i="28"/>
  <c r="AX56" i="28"/>
  <c r="W60" i="28"/>
  <c r="V60" i="28"/>
  <c r="Z122" i="28"/>
  <c r="Y122" i="28"/>
  <c r="AS105" i="28"/>
  <c r="AR105" i="28"/>
  <c r="G116" i="28"/>
  <c r="F116" i="28"/>
  <c r="W122" i="28"/>
  <c r="V122" i="28"/>
  <c r="AC72" i="28"/>
  <c r="AB72" i="28"/>
  <c r="T116" i="28"/>
  <c r="S116" i="28"/>
  <c r="AC40" i="28"/>
  <c r="AB40" i="28"/>
  <c r="G28" i="28"/>
  <c r="F28" i="28"/>
  <c r="AS28" i="28"/>
  <c r="AR28" i="28"/>
  <c r="K8" i="28"/>
  <c r="J8" i="28"/>
  <c r="BK8" i="28"/>
  <c r="BJ8" i="28"/>
  <c r="N40" i="28"/>
  <c r="M40" i="28"/>
  <c r="N46" i="28"/>
  <c r="M46" i="28"/>
  <c r="AV40" i="28"/>
  <c r="AU40" i="28"/>
  <c r="Z46" i="28"/>
  <c r="Y46" i="28"/>
  <c r="BB67" i="28"/>
  <c r="BA67" i="28"/>
  <c r="AS67" i="28"/>
  <c r="AR67" i="28"/>
  <c r="AI56" i="28"/>
  <c r="AH56" i="28"/>
  <c r="BE72" i="28"/>
  <c r="BD72" i="28"/>
  <c r="N84" i="28"/>
  <c r="M84" i="28"/>
  <c r="AC88" i="28"/>
  <c r="AB88" i="28"/>
  <c r="T88" i="28"/>
  <c r="S88" i="28"/>
  <c r="BB88" i="28"/>
  <c r="BA88" i="28"/>
  <c r="BK84" i="28"/>
  <c r="BJ84" i="28"/>
  <c r="G111" i="28"/>
  <c r="F111" i="28"/>
  <c r="K125" i="28"/>
  <c r="J125" i="28"/>
  <c r="W125" i="28"/>
  <c r="V125" i="28"/>
  <c r="Z111" i="28"/>
  <c r="Y111" i="28"/>
  <c r="AL17" i="28"/>
  <c r="AK17" i="28"/>
  <c r="BB8" i="28"/>
  <c r="BA8" i="28"/>
  <c r="AL40" i="28"/>
  <c r="AK40" i="28"/>
  <c r="AC8" i="28"/>
  <c r="AB8" i="28"/>
  <c r="BK40" i="28"/>
  <c r="BJ40" i="28"/>
  <c r="Z78" i="28"/>
  <c r="Y78" i="28"/>
  <c r="BE46" i="28"/>
  <c r="BD46" i="28"/>
  <c r="AY88" i="28"/>
  <c r="AX88" i="28"/>
  <c r="BB60" i="28"/>
  <c r="BA60" i="28"/>
  <c r="N72" i="28"/>
  <c r="M72" i="28"/>
  <c r="K88" i="28"/>
  <c r="J88" i="28"/>
  <c r="T125" i="28"/>
  <c r="S125" i="28"/>
  <c r="W111" i="28"/>
  <c r="V111" i="28"/>
  <c r="W50" i="28"/>
  <c r="V50" i="28"/>
  <c r="G60" i="28"/>
  <c r="F60" i="28"/>
  <c r="N78" i="28"/>
  <c r="M78" i="28"/>
  <c r="AY122" i="28"/>
  <c r="AX122" i="28"/>
  <c r="BB125" i="28"/>
  <c r="BA125" i="28"/>
  <c r="AS116" i="28"/>
  <c r="AR116" i="28"/>
  <c r="N56" i="28"/>
  <c r="M56" i="28"/>
  <c r="AF50" i="28"/>
  <c r="AE50" i="28"/>
  <c r="AF40" i="28"/>
  <c r="AE40" i="28"/>
  <c r="W67" i="28"/>
  <c r="V67" i="28"/>
  <c r="AL88" i="28"/>
  <c r="AK88" i="28"/>
  <c r="AV72" i="28"/>
  <c r="AU72" i="28"/>
  <c r="AC111" i="28"/>
  <c r="AB111" i="28"/>
  <c r="BT108" i="28"/>
  <c r="BR105" i="28"/>
  <c r="BR125" i="28"/>
  <c r="BR50" i="28"/>
  <c r="BR12" i="28"/>
  <c r="BR17" i="28"/>
  <c r="BR84" i="28"/>
  <c r="BR88" i="28"/>
  <c r="BR21" i="28"/>
  <c r="BR67" i="28"/>
  <c r="BR34" i="28"/>
  <c r="BR98" i="28"/>
  <c r="BR111" i="28"/>
  <c r="BR93" i="28"/>
  <c r="BR56" i="28"/>
  <c r="BR8" i="28"/>
  <c r="BR122" i="28"/>
  <c r="BR46" i="28"/>
  <c r="BR72" i="28"/>
  <c r="BR116" i="28"/>
  <c r="BR40" i="28"/>
  <c r="D60" i="28"/>
  <c r="AC60" i="28"/>
  <c r="AK79" i="28"/>
  <c r="BQ99" i="28"/>
  <c r="W78" i="28"/>
  <c r="BH61" i="28"/>
  <c r="J41" i="28"/>
  <c r="K40" i="28"/>
  <c r="BD79" i="28"/>
  <c r="BE78" i="28"/>
  <c r="AC98" i="28"/>
  <c r="AL21" i="28"/>
  <c r="BQ22" i="28"/>
  <c r="BQ61" i="28"/>
  <c r="BR60" i="28"/>
  <c r="AL60" i="28"/>
  <c r="W116" i="28"/>
  <c r="V117" i="28"/>
  <c r="N116" i="28"/>
  <c r="M117" i="28"/>
  <c r="BB116" i="28"/>
  <c r="BA117" i="28"/>
  <c r="AX117" i="28"/>
  <c r="AY116" i="28"/>
  <c r="AR79" i="28"/>
  <c r="AS78" i="28"/>
  <c r="AI72" i="28"/>
  <c r="AH79" i="28"/>
  <c r="AL116" i="28"/>
  <c r="AK117" i="28"/>
  <c r="T17" i="28"/>
  <c r="AV28" i="28"/>
  <c r="AU41" i="28"/>
  <c r="BB28" i="28"/>
  <c r="BA41" i="28"/>
  <c r="AH41" i="28"/>
  <c r="S41" i="28"/>
  <c r="T28" i="28"/>
  <c r="BE116" i="28"/>
  <c r="BD117" i="28"/>
  <c r="AS98" i="28"/>
  <c r="AE117" i="28"/>
  <c r="AS17" i="28"/>
  <c r="D88" i="28"/>
  <c r="Z21" i="28"/>
  <c r="N21" i="28"/>
  <c r="W21" i="28"/>
  <c r="K21" i="28"/>
  <c r="Z60" i="28"/>
  <c r="BK60" i="28"/>
  <c r="S79" i="28"/>
  <c r="T78" i="28"/>
  <c r="BR78" i="28"/>
  <c r="BB98" i="28"/>
  <c r="AC78" i="28"/>
  <c r="AB79" i="28"/>
  <c r="N93" i="28"/>
  <c r="AF98" i="28"/>
  <c r="S117" i="28"/>
  <c r="G17" i="28"/>
  <c r="Z116" i="28"/>
  <c r="Y117" i="28"/>
  <c r="V61" i="28"/>
  <c r="BE98" i="28"/>
  <c r="K98" i="28"/>
  <c r="BH105" i="28"/>
  <c r="AH117" i="28"/>
  <c r="AY98" i="28"/>
  <c r="T98" i="28"/>
  <c r="AS111" i="28"/>
  <c r="AR117" i="28"/>
  <c r="BE17" i="28"/>
  <c r="BR28" i="28"/>
  <c r="AE79" i="28"/>
  <c r="AF78" i="28"/>
  <c r="AV98" i="28"/>
  <c r="BH99" i="28"/>
  <c r="BH98" i="28"/>
  <c r="BH22" i="28"/>
  <c r="BH21" i="28"/>
  <c r="BE28" i="28"/>
  <c r="BD41" i="28"/>
  <c r="BK21" i="28"/>
  <c r="G34" i="28"/>
  <c r="F41" i="28"/>
  <c r="AY60" i="28"/>
  <c r="D78" i="28"/>
  <c r="C79" i="28"/>
  <c r="AX79" i="28"/>
  <c r="M79" i="28"/>
  <c r="W98" i="28"/>
  <c r="AU117" i="28"/>
  <c r="AF17" i="28"/>
  <c r="N60" i="28"/>
  <c r="BB78" i="28"/>
  <c r="BA79" i="28"/>
  <c r="Y79" i="28"/>
  <c r="BJ117" i="28"/>
  <c r="BK116" i="28"/>
  <c r="D34" i="28"/>
  <c r="C41" i="28"/>
  <c r="AC34" i="28"/>
  <c r="AB41" i="28"/>
  <c r="J117" i="28"/>
  <c r="AV21" i="28"/>
  <c r="AI21" i="28"/>
  <c r="M41" i="28"/>
  <c r="AY21" i="28"/>
  <c r="AS34" i="28"/>
  <c r="AR41" i="28"/>
  <c r="BH72" i="28"/>
  <c r="F79" i="28"/>
  <c r="G78" i="28"/>
  <c r="AI98" i="28"/>
  <c r="G98" i="28"/>
  <c r="AB117" i="28"/>
  <c r="P85" i="28"/>
  <c r="P73" i="28"/>
  <c r="P57" i="28" l="1"/>
  <c r="P53" i="28"/>
  <c r="Q74" i="28"/>
  <c r="P44" i="28"/>
  <c r="BU43" i="28"/>
  <c r="BU77" i="28"/>
  <c r="BU9" i="28"/>
  <c r="BU33" i="28"/>
  <c r="BU90" i="28"/>
  <c r="BU108" i="28"/>
  <c r="BU65" i="28"/>
  <c r="BU55" i="28"/>
  <c r="BU100" i="28"/>
  <c r="BU124" i="28"/>
  <c r="BU57" i="28"/>
  <c r="BT60" i="28"/>
  <c r="G22" i="28"/>
  <c r="F22" i="28"/>
  <c r="BT91" i="28"/>
  <c r="AI22" i="28"/>
  <c r="AH22" i="28"/>
  <c r="AV99" i="28"/>
  <c r="AU99" i="28"/>
  <c r="K99" i="28"/>
  <c r="J99" i="28"/>
  <c r="BB99" i="28"/>
  <c r="BA99" i="28"/>
  <c r="AV61" i="28"/>
  <c r="AU61" i="28"/>
  <c r="BT71" i="28"/>
  <c r="BT63" i="28"/>
  <c r="BT7" i="28"/>
  <c r="BT58" i="28"/>
  <c r="BT6" i="28"/>
  <c r="BT38" i="28"/>
  <c r="BK22" i="28"/>
  <c r="BJ22" i="28"/>
  <c r="Z61" i="28"/>
  <c r="Y61" i="28"/>
  <c r="Z99" i="28"/>
  <c r="Y99" i="28"/>
  <c r="K79" i="28"/>
  <c r="J79" i="28"/>
  <c r="BT66" i="28"/>
  <c r="BT28" i="28"/>
  <c r="BT19" i="28"/>
  <c r="BT53" i="28"/>
  <c r="BT87" i="28"/>
  <c r="BT26" i="28"/>
  <c r="G99" i="28"/>
  <c r="F99" i="28"/>
  <c r="AL99" i="28"/>
  <c r="AK99" i="28"/>
  <c r="Z22" i="28"/>
  <c r="Y22" i="28"/>
  <c r="G117" i="28"/>
  <c r="F117" i="28"/>
  <c r="Z41" i="28"/>
  <c r="Y41" i="28"/>
  <c r="BT10" i="28"/>
  <c r="BT30" i="28"/>
  <c r="BT49" i="28"/>
  <c r="BT104" i="28"/>
  <c r="BT15" i="28"/>
  <c r="BT95" i="28"/>
  <c r="BT45" i="28"/>
  <c r="BT123" i="28"/>
  <c r="BT20" i="28"/>
  <c r="BT59" i="28"/>
  <c r="Q58" i="28"/>
  <c r="P58" i="28"/>
  <c r="AV22" i="28"/>
  <c r="AU22" i="28"/>
  <c r="BK99" i="28"/>
  <c r="BJ99" i="28"/>
  <c r="AS99" i="28"/>
  <c r="AR99" i="28"/>
  <c r="BB61" i="28"/>
  <c r="BA61" i="28"/>
  <c r="AY41" i="28"/>
  <c r="AX41" i="28"/>
  <c r="AC22" i="28"/>
  <c r="AB22" i="28"/>
  <c r="BT54" i="28"/>
  <c r="BT103" i="28"/>
  <c r="BT29" i="28"/>
  <c r="BT5" i="28"/>
  <c r="BT51" i="28"/>
  <c r="BT69" i="28"/>
  <c r="BT47" i="28"/>
  <c r="BT48" i="28"/>
  <c r="BT75" i="28"/>
  <c r="BT121" i="28"/>
  <c r="BE61" i="28"/>
  <c r="BD61" i="28"/>
  <c r="AS61" i="28"/>
  <c r="AR61" i="28"/>
  <c r="BT110" i="28"/>
  <c r="T61" i="28"/>
  <c r="S61" i="28"/>
  <c r="AF61" i="28"/>
  <c r="AE61" i="28"/>
  <c r="T99" i="28"/>
  <c r="S99" i="28"/>
  <c r="BE99" i="28"/>
  <c r="BD99" i="28"/>
  <c r="BB22" i="28"/>
  <c r="BA22" i="28"/>
  <c r="AI99" i="28"/>
  <c r="AH99" i="28"/>
  <c r="AY61" i="28"/>
  <c r="AX61" i="28"/>
  <c r="AY99" i="28"/>
  <c r="AX99" i="28"/>
  <c r="AF99" i="28"/>
  <c r="AE99" i="28"/>
  <c r="BQ79" i="28"/>
  <c r="K22" i="28"/>
  <c r="J22" i="28"/>
  <c r="D99" i="28"/>
  <c r="C99" i="28"/>
  <c r="AL22" i="28"/>
  <c r="AK22" i="28"/>
  <c r="K61" i="28"/>
  <c r="J61" i="28"/>
  <c r="BK79" i="28"/>
  <c r="BJ79" i="28"/>
  <c r="AL41" i="28"/>
  <c r="AK41" i="28"/>
  <c r="D22" i="28"/>
  <c r="C22" i="28"/>
  <c r="BT35" i="28"/>
  <c r="BT97" i="28"/>
  <c r="BT96" i="28"/>
  <c r="BT73" i="28"/>
  <c r="BT86" i="28"/>
  <c r="BT68" i="28"/>
  <c r="BT102" i="28"/>
  <c r="BT14" i="28"/>
  <c r="BT16" i="28"/>
  <c r="BT74" i="28"/>
  <c r="N22" i="28"/>
  <c r="M22" i="28"/>
  <c r="BT64" i="28"/>
  <c r="BT89" i="28"/>
  <c r="W99" i="28"/>
  <c r="V99" i="28"/>
  <c r="D117" i="28"/>
  <c r="C117" i="28"/>
  <c r="BT31" i="28"/>
  <c r="BT39" i="28"/>
  <c r="BT107" i="28"/>
  <c r="BT76" i="28"/>
  <c r="BT23" i="28"/>
  <c r="AF22" i="28"/>
  <c r="AE22" i="28"/>
  <c r="BK41" i="28"/>
  <c r="BJ41" i="28"/>
  <c r="BT114" i="28"/>
  <c r="BT115" i="28"/>
  <c r="Q63" i="28"/>
  <c r="P63" i="28"/>
  <c r="BQ41" i="28"/>
  <c r="N99" i="28"/>
  <c r="M99" i="28"/>
  <c r="AC99" i="28"/>
  <c r="AB99" i="28"/>
  <c r="AF41" i="28"/>
  <c r="AE41" i="28"/>
  <c r="BQ117" i="28"/>
  <c r="H119" i="28"/>
  <c r="BT11" i="28"/>
  <c r="BT44" i="28"/>
  <c r="BT27" i="28"/>
  <c r="BT78" i="28"/>
  <c r="BT83" i="28"/>
  <c r="Q25" i="28"/>
  <c r="P25" i="28"/>
  <c r="AY22" i="28"/>
  <c r="AX22" i="28"/>
  <c r="N61" i="28"/>
  <c r="M61" i="28"/>
  <c r="BE22" i="28"/>
  <c r="BD22" i="28"/>
  <c r="W22" i="28"/>
  <c r="V22" i="28"/>
  <c r="AS22" i="28"/>
  <c r="AR22" i="28"/>
  <c r="AL61" i="28"/>
  <c r="AK61" i="28"/>
  <c r="W41" i="28"/>
  <c r="V41" i="28"/>
  <c r="D61" i="28"/>
  <c r="C61" i="28"/>
  <c r="BT18" i="28"/>
  <c r="BT113" i="28"/>
  <c r="BT85" i="28"/>
  <c r="BT101" i="28"/>
  <c r="BT70" i="28"/>
  <c r="BT109" i="28"/>
  <c r="BT106" i="28"/>
  <c r="BT82" i="28"/>
  <c r="BT25" i="28"/>
  <c r="BT37" i="28"/>
  <c r="BT13" i="28"/>
  <c r="AI61" i="28"/>
  <c r="AH61" i="28"/>
  <c r="G61" i="28"/>
  <c r="F61" i="28"/>
  <c r="BK61" i="28"/>
  <c r="BJ61" i="28"/>
  <c r="T22" i="28"/>
  <c r="S22" i="28"/>
  <c r="W79" i="28"/>
  <c r="V79" i="28"/>
  <c r="AV79" i="28"/>
  <c r="AU79" i="28"/>
  <c r="AC61" i="28"/>
  <c r="AB61" i="28"/>
  <c r="BT36" i="28"/>
  <c r="BT62" i="28"/>
  <c r="BT112" i="28"/>
  <c r="BT92" i="28"/>
  <c r="BT32" i="28"/>
  <c r="BT24" i="28"/>
  <c r="BT94" i="28"/>
  <c r="BT52" i="28"/>
  <c r="BT81" i="28"/>
  <c r="BT120" i="28"/>
  <c r="BR61" i="28"/>
  <c r="BR99" i="28"/>
  <c r="BR22" i="28"/>
  <c r="P18" i="28"/>
  <c r="BR117" i="28"/>
  <c r="AL79" i="28"/>
  <c r="Q85" i="28"/>
  <c r="Q73" i="28"/>
  <c r="AV117" i="28"/>
  <c r="AU118" i="28"/>
  <c r="BH117" i="28"/>
  <c r="BE117" i="28"/>
  <c r="BD118" i="28"/>
  <c r="AS41" i="28"/>
  <c r="Z79" i="28"/>
  <c r="BH41" i="28"/>
  <c r="BH42" i="28"/>
  <c r="AI41" i="28"/>
  <c r="AS79" i="28"/>
  <c r="V118" i="28"/>
  <c r="W117" i="28"/>
  <c r="G41" i="28"/>
  <c r="F118" i="28"/>
  <c r="BH80" i="28"/>
  <c r="BH79" i="28"/>
  <c r="AC41" i="28"/>
  <c r="D79" i="28"/>
  <c r="BR41" i="28"/>
  <c r="BQ42" i="28"/>
  <c r="C118" i="28"/>
  <c r="T117" i="28"/>
  <c r="S118" i="28"/>
  <c r="AC79" i="28"/>
  <c r="BR79" i="28"/>
  <c r="BQ80" i="28"/>
  <c r="AY79" i="28"/>
  <c r="AF117" i="28"/>
  <c r="AE118" i="28"/>
  <c r="BB41" i="28"/>
  <c r="AK118" i="28"/>
  <c r="AL117" i="28"/>
  <c r="AX118" i="28"/>
  <c r="AY117" i="28"/>
  <c r="BB79" i="28"/>
  <c r="N41" i="28"/>
  <c r="D41" i="28"/>
  <c r="T41" i="28"/>
  <c r="BA118" i="28"/>
  <c r="BB117" i="28"/>
  <c r="BK117" i="28"/>
  <c r="BJ118" i="28"/>
  <c r="W61" i="28"/>
  <c r="AB118" i="28"/>
  <c r="AC117" i="28"/>
  <c r="BE41" i="28"/>
  <c r="Y118" i="28"/>
  <c r="Z117" i="28"/>
  <c r="AV41" i="28"/>
  <c r="AI79" i="28"/>
  <c r="N79" i="28"/>
  <c r="J118" i="28"/>
  <c r="K117" i="28"/>
  <c r="T79" i="28"/>
  <c r="K41" i="28"/>
  <c r="G79" i="28"/>
  <c r="AF79" i="28"/>
  <c r="AS117" i="28"/>
  <c r="AR118" i="28"/>
  <c r="AH118" i="28"/>
  <c r="AI117" i="28"/>
  <c r="M118" i="28"/>
  <c r="N117" i="28"/>
  <c r="BE79" i="28"/>
  <c r="AN85" i="28"/>
  <c r="Q44" i="28" l="1"/>
  <c r="Q57" i="28"/>
  <c r="Q53" i="28"/>
  <c r="P74" i="28"/>
  <c r="BU44" i="28"/>
  <c r="BU16" i="28"/>
  <c r="BU47" i="28"/>
  <c r="BU94" i="28"/>
  <c r="BU112" i="28"/>
  <c r="BU13" i="28"/>
  <c r="BU106" i="28"/>
  <c r="BU85" i="28"/>
  <c r="BU83" i="28"/>
  <c r="BU11" i="28"/>
  <c r="BU115" i="28"/>
  <c r="BU23" i="28"/>
  <c r="BU31" i="28"/>
  <c r="BU64" i="28"/>
  <c r="BU14" i="28"/>
  <c r="BU73" i="28"/>
  <c r="BU121" i="28"/>
  <c r="BU69" i="28"/>
  <c r="BU103" i="28"/>
  <c r="BU45" i="28"/>
  <c r="BU49" i="28"/>
  <c r="BU26" i="28"/>
  <c r="BU28" i="28"/>
  <c r="BU58" i="28"/>
  <c r="BU60" i="28"/>
  <c r="BU52" i="28"/>
  <c r="BU82" i="28"/>
  <c r="BU86" i="28"/>
  <c r="BU92" i="28"/>
  <c r="BU101" i="28"/>
  <c r="BU89" i="28"/>
  <c r="BU35" i="28"/>
  <c r="BU120" i="28"/>
  <c r="BU24" i="28"/>
  <c r="BU62" i="28"/>
  <c r="BU37" i="28"/>
  <c r="BU109" i="28"/>
  <c r="BU113" i="28"/>
  <c r="BU78" i="28"/>
  <c r="BU114" i="28"/>
  <c r="BU76" i="28"/>
  <c r="BU102" i="28"/>
  <c r="BU96" i="28"/>
  <c r="BU110" i="28"/>
  <c r="BU75" i="28"/>
  <c r="BU51" i="28"/>
  <c r="BU54" i="28"/>
  <c r="BU59" i="28"/>
  <c r="BU95" i="28"/>
  <c r="BU30" i="28"/>
  <c r="BU87" i="28"/>
  <c r="BU66" i="28"/>
  <c r="BU7" i="28"/>
  <c r="BU81" i="28"/>
  <c r="BU32" i="28"/>
  <c r="BU36" i="28"/>
  <c r="BU25" i="28"/>
  <c r="BU70" i="28"/>
  <c r="BU18" i="28"/>
  <c r="BU27" i="28"/>
  <c r="BU107" i="28"/>
  <c r="BU74" i="28"/>
  <c r="BU68" i="28"/>
  <c r="BU97" i="28"/>
  <c r="BU48" i="28"/>
  <c r="BU5" i="28"/>
  <c r="BU20" i="28"/>
  <c r="BU15" i="28"/>
  <c r="BU10" i="28"/>
  <c r="BU53" i="28"/>
  <c r="BU38" i="28"/>
  <c r="BU63" i="28"/>
  <c r="BU91" i="28"/>
  <c r="BU39" i="28"/>
  <c r="BU29" i="28"/>
  <c r="BU123" i="28"/>
  <c r="BU104" i="28"/>
  <c r="BU19" i="28"/>
  <c r="BU6" i="28"/>
  <c r="BU71" i="28"/>
  <c r="AO44" i="28"/>
  <c r="BT41" i="28"/>
  <c r="AV80" i="28"/>
  <c r="AU80" i="28"/>
  <c r="Q36" i="28"/>
  <c r="P36" i="28"/>
  <c r="Q104" i="28"/>
  <c r="P104" i="28"/>
  <c r="AO25" i="28"/>
  <c r="AN25" i="28"/>
  <c r="AC42" i="28"/>
  <c r="AB42" i="28"/>
  <c r="Q29" i="28"/>
  <c r="P29" i="28"/>
  <c r="Q82" i="28"/>
  <c r="P82" i="28"/>
  <c r="Q54" i="28"/>
  <c r="P54" i="28"/>
  <c r="Q35" i="28"/>
  <c r="P35" i="28"/>
  <c r="Q106" i="28"/>
  <c r="P106" i="28"/>
  <c r="Q6" i="28"/>
  <c r="P6" i="28"/>
  <c r="Q69" i="28"/>
  <c r="P69" i="28"/>
  <c r="Z42" i="28"/>
  <c r="Y42" i="28"/>
  <c r="Q43" i="28"/>
  <c r="P43" i="28"/>
  <c r="BT12" i="28"/>
  <c r="BT105" i="28"/>
  <c r="BT84" i="28"/>
  <c r="H126" i="28"/>
  <c r="Q101" i="28"/>
  <c r="P101" i="28"/>
  <c r="Q51" i="28"/>
  <c r="P51" i="28"/>
  <c r="T42" i="28"/>
  <c r="S42" i="28"/>
  <c r="AS80" i="28"/>
  <c r="AR80" i="28"/>
  <c r="Q64" i="28"/>
  <c r="P64" i="28"/>
  <c r="AV42" i="28"/>
  <c r="AU42" i="28"/>
  <c r="W80" i="28"/>
  <c r="V80" i="28"/>
  <c r="AY80" i="28"/>
  <c r="AX80" i="28"/>
  <c r="AF42" i="28"/>
  <c r="AE42" i="28"/>
  <c r="AS42" i="28"/>
  <c r="AR42" i="28"/>
  <c r="Q5" i="28"/>
  <c r="P5" i="28"/>
  <c r="Q14" i="28"/>
  <c r="P14" i="28"/>
  <c r="Q48" i="28"/>
  <c r="P48" i="28"/>
  <c r="Q100" i="28"/>
  <c r="P100" i="28"/>
  <c r="Q47" i="28"/>
  <c r="P47" i="28"/>
  <c r="Q91" i="28"/>
  <c r="P91" i="28"/>
  <c r="Q32" i="28"/>
  <c r="P32" i="28"/>
  <c r="Q86" i="28"/>
  <c r="P86" i="28"/>
  <c r="Q71" i="28"/>
  <c r="P71" i="28"/>
  <c r="Q120" i="28"/>
  <c r="P120" i="28"/>
  <c r="BT21" i="28"/>
  <c r="BT17" i="28"/>
  <c r="BT34" i="28"/>
  <c r="Q39" i="28"/>
  <c r="P39" i="28"/>
  <c r="BE80" i="28"/>
  <c r="BD80" i="28"/>
  <c r="D42" i="28"/>
  <c r="C42" i="28"/>
  <c r="AI42" i="28"/>
  <c r="AH42" i="28"/>
  <c r="W42" i="28"/>
  <c r="V42" i="28"/>
  <c r="Q19" i="28"/>
  <c r="P19" i="28"/>
  <c r="Q77" i="28"/>
  <c r="P77" i="28"/>
  <c r="Q23" i="28"/>
  <c r="P23" i="28"/>
  <c r="Q38" i="28"/>
  <c r="P38" i="28"/>
  <c r="Q24" i="28"/>
  <c r="P24" i="28"/>
  <c r="Q68" i="28"/>
  <c r="P68" i="28"/>
  <c r="Q30" i="28"/>
  <c r="P30" i="28"/>
  <c r="Q92" i="28"/>
  <c r="P92" i="28"/>
  <c r="Q33" i="28"/>
  <c r="P33" i="28"/>
  <c r="Q31" i="28"/>
  <c r="P31" i="28"/>
  <c r="BT111" i="28"/>
  <c r="BT67" i="28"/>
  <c r="BT50" i="28"/>
  <c r="Q95" i="28"/>
  <c r="P95" i="28"/>
  <c r="BT8" i="28"/>
  <c r="T80" i="28"/>
  <c r="S80" i="28"/>
  <c r="AF80" i="28"/>
  <c r="AE80" i="28"/>
  <c r="AO58" i="28"/>
  <c r="AN58" i="28"/>
  <c r="N42" i="28"/>
  <c r="M42" i="28"/>
  <c r="K80" i="28"/>
  <c r="J80" i="28"/>
  <c r="Q26" i="28"/>
  <c r="P26" i="28"/>
  <c r="Q49" i="28"/>
  <c r="P49" i="28"/>
  <c r="AL42" i="28"/>
  <c r="AK42" i="28"/>
  <c r="Q89" i="28"/>
  <c r="P89" i="28"/>
  <c r="Q102" i="28"/>
  <c r="P102" i="28"/>
  <c r="Q10" i="28"/>
  <c r="P10" i="28"/>
  <c r="Q15" i="28"/>
  <c r="P15" i="28"/>
  <c r="Q103" i="28"/>
  <c r="P103" i="28"/>
  <c r="Q70" i="28"/>
  <c r="P70" i="28"/>
  <c r="Q112" i="28"/>
  <c r="P112" i="28"/>
  <c r="BT40" i="28"/>
  <c r="BT93" i="28"/>
  <c r="BT88" i="28"/>
  <c r="Q115" i="28"/>
  <c r="P115" i="28"/>
  <c r="Q55" i="28"/>
  <c r="P55" i="28"/>
  <c r="BT125" i="28"/>
  <c r="AY42" i="28"/>
  <c r="AX42" i="28"/>
  <c r="Q90" i="28"/>
  <c r="P90" i="28"/>
  <c r="Q9" i="28"/>
  <c r="P9" i="28"/>
  <c r="Q13" i="28"/>
  <c r="P13" i="28"/>
  <c r="Q7" i="28"/>
  <c r="P7" i="28"/>
  <c r="Q20" i="28"/>
  <c r="P20" i="28"/>
  <c r="Q65" i="28"/>
  <c r="P65" i="28"/>
  <c r="Q97" i="28"/>
  <c r="P97" i="28"/>
  <c r="Q107" i="28"/>
  <c r="P107" i="28"/>
  <c r="Q45" i="28"/>
  <c r="P45" i="28"/>
  <c r="BT117" i="28"/>
  <c r="BT46" i="28"/>
  <c r="BT116" i="28"/>
  <c r="Z80" i="28"/>
  <c r="Y80" i="28"/>
  <c r="Q108" i="28"/>
  <c r="P108" i="28"/>
  <c r="Q109" i="28"/>
  <c r="P109" i="28"/>
  <c r="Q96" i="28"/>
  <c r="P96" i="28"/>
  <c r="N80" i="28"/>
  <c r="M80" i="28"/>
  <c r="BB42" i="28"/>
  <c r="BA42" i="28"/>
  <c r="G42" i="28"/>
  <c r="F42" i="28"/>
  <c r="BK42" i="28"/>
  <c r="BJ42" i="28"/>
  <c r="Q83" i="28"/>
  <c r="P83" i="28"/>
  <c r="Q27" i="28"/>
  <c r="P27" i="28"/>
  <c r="Q110" i="28"/>
  <c r="P110" i="28"/>
  <c r="Q37" i="28"/>
  <c r="P37" i="28"/>
  <c r="Q76" i="28"/>
  <c r="P76" i="28"/>
  <c r="Q94" i="28"/>
  <c r="P94" i="28"/>
  <c r="Q81" i="28"/>
  <c r="P81" i="28"/>
  <c r="AL80" i="28"/>
  <c r="AK80" i="28"/>
  <c r="Q52" i="28"/>
  <c r="P52" i="28"/>
  <c r="Q114" i="28"/>
  <c r="P114" i="28"/>
  <c r="Q16" i="28"/>
  <c r="P16" i="28"/>
  <c r="BT72" i="28"/>
  <c r="BT122" i="28"/>
  <c r="AI80" i="28"/>
  <c r="AH80" i="28"/>
  <c r="G80" i="28"/>
  <c r="F80" i="28"/>
  <c r="K42" i="28"/>
  <c r="J42" i="28"/>
  <c r="BK80" i="28"/>
  <c r="BJ80" i="28"/>
  <c r="BE42" i="28"/>
  <c r="BD42" i="28"/>
  <c r="BB80" i="28"/>
  <c r="BA80" i="28"/>
  <c r="AC80" i="28"/>
  <c r="AB80" i="28"/>
  <c r="D80" i="28"/>
  <c r="C80" i="28"/>
  <c r="Q11" i="28"/>
  <c r="P11" i="28"/>
  <c r="Q66" i="28"/>
  <c r="P66" i="28"/>
  <c r="Q113" i="28"/>
  <c r="P113" i="28"/>
  <c r="Q123" i="28"/>
  <c r="P123" i="28"/>
  <c r="Q121" i="28"/>
  <c r="P121" i="28"/>
  <c r="Q75" i="28"/>
  <c r="P75" i="28"/>
  <c r="Q87" i="28"/>
  <c r="P87" i="28"/>
  <c r="Q124" i="28"/>
  <c r="P124" i="28"/>
  <c r="BQ118" i="28"/>
  <c r="Q59" i="28"/>
  <c r="P59" i="28"/>
  <c r="Q62" i="28"/>
  <c r="P62" i="28"/>
  <c r="BT79" i="28"/>
  <c r="BT56" i="28"/>
  <c r="BT98" i="28"/>
  <c r="P60" i="28"/>
  <c r="BR118" i="28"/>
  <c r="BR80" i="28"/>
  <c r="BR42" i="28"/>
  <c r="Q18" i="28"/>
  <c r="AN47" i="28"/>
  <c r="AN68" i="28"/>
  <c r="BQ119" i="28"/>
  <c r="AO85" i="28"/>
  <c r="AL118" i="28"/>
  <c r="AK119" i="28"/>
  <c r="Z118" i="28"/>
  <c r="Y119" i="28"/>
  <c r="BA119" i="28"/>
  <c r="BB118" i="28"/>
  <c r="D118" i="28"/>
  <c r="C119" i="28"/>
  <c r="AI118" i="28"/>
  <c r="AH119" i="28"/>
  <c r="AF118" i="28"/>
  <c r="AE119" i="28"/>
  <c r="BD119" i="28"/>
  <c r="BE118" i="28"/>
  <c r="BJ119" i="28"/>
  <c r="BK118" i="28"/>
  <c r="BH118" i="28"/>
  <c r="M119" i="28"/>
  <c r="N118" i="28"/>
  <c r="AS118" i="28"/>
  <c r="AR119" i="28"/>
  <c r="K118" i="28"/>
  <c r="J119" i="28"/>
  <c r="AX119" i="28"/>
  <c r="AY118" i="28"/>
  <c r="T118" i="28"/>
  <c r="S119" i="28"/>
  <c r="W118" i="28"/>
  <c r="V119" i="28"/>
  <c r="AV118" i="28"/>
  <c r="AU119" i="28"/>
  <c r="G118" i="28"/>
  <c r="F119" i="28"/>
  <c r="AB119" i="28"/>
  <c r="AC118" i="28"/>
  <c r="Q60" i="28" l="1"/>
  <c r="BU79" i="28"/>
  <c r="BU122" i="28"/>
  <c r="BU17" i="28"/>
  <c r="BU105" i="28"/>
  <c r="BU41" i="28"/>
  <c r="BU72" i="28"/>
  <c r="BU116" i="28"/>
  <c r="BU88" i="28"/>
  <c r="BU50" i="28"/>
  <c r="BU21" i="28"/>
  <c r="BU12" i="28"/>
  <c r="BU98" i="28"/>
  <c r="BU46" i="28"/>
  <c r="BU125" i="28"/>
  <c r="BU93" i="28"/>
  <c r="BU67" i="28"/>
  <c r="BU56" i="28"/>
  <c r="BU117" i="28"/>
  <c r="BU40" i="28"/>
  <c r="BU8" i="28"/>
  <c r="BU111" i="28"/>
  <c r="BU34" i="28"/>
  <c r="BU84" i="28"/>
  <c r="AN44" i="28"/>
  <c r="BT118" i="28"/>
  <c r="AO113" i="28"/>
  <c r="AN113" i="28"/>
  <c r="Q56" i="28"/>
  <c r="P56" i="28"/>
  <c r="Q125" i="28"/>
  <c r="P125" i="28"/>
  <c r="AO38" i="28"/>
  <c r="AN38" i="28"/>
  <c r="AO124" i="28"/>
  <c r="AN124" i="28"/>
  <c r="Q98" i="28"/>
  <c r="P98" i="28"/>
  <c r="AO97" i="28"/>
  <c r="AN97" i="28"/>
  <c r="AO5" i="28"/>
  <c r="AN5" i="28"/>
  <c r="AO37" i="28"/>
  <c r="AN37" i="28"/>
  <c r="AO43" i="28"/>
  <c r="AN43" i="28"/>
  <c r="AO53" i="28"/>
  <c r="AN53" i="28"/>
  <c r="AO110" i="28"/>
  <c r="AN110" i="28"/>
  <c r="AO51" i="28"/>
  <c r="AN51" i="28"/>
  <c r="AO64" i="28"/>
  <c r="AN64" i="28"/>
  <c r="AO96" i="28"/>
  <c r="AN96" i="28"/>
  <c r="AO75" i="28"/>
  <c r="AN75" i="28"/>
  <c r="AO24" i="28"/>
  <c r="AN24" i="28"/>
  <c r="AO65" i="28"/>
  <c r="AN65" i="28"/>
  <c r="Q84" i="28"/>
  <c r="P84" i="28"/>
  <c r="Q40" i="28"/>
  <c r="P40" i="28"/>
  <c r="AO52" i="28"/>
  <c r="AN52" i="28"/>
  <c r="Q12" i="28"/>
  <c r="P12" i="28"/>
  <c r="AO94" i="28"/>
  <c r="AN94" i="28"/>
  <c r="AO83" i="28"/>
  <c r="AN83" i="28"/>
  <c r="AO121" i="28"/>
  <c r="AN121" i="28"/>
  <c r="AO59" i="28"/>
  <c r="AN59" i="28"/>
  <c r="AO31" i="28"/>
  <c r="AN31" i="28"/>
  <c r="AO16" i="28"/>
  <c r="AN16" i="28"/>
  <c r="AO15" i="28"/>
  <c r="AN15" i="28"/>
  <c r="Q34" i="28"/>
  <c r="P34" i="28"/>
  <c r="AO18" i="28"/>
  <c r="AN18" i="28"/>
  <c r="Q93" i="28"/>
  <c r="P93" i="28"/>
  <c r="AO101" i="28"/>
  <c r="AN101" i="28"/>
  <c r="Q105" i="28"/>
  <c r="P105" i="28"/>
  <c r="AO10" i="28"/>
  <c r="AN10" i="28"/>
  <c r="AO6" i="28"/>
  <c r="AN6" i="28"/>
  <c r="AO14" i="28"/>
  <c r="AN14" i="28"/>
  <c r="AO108" i="28"/>
  <c r="AN108" i="28"/>
  <c r="Q8" i="28"/>
  <c r="P8" i="28"/>
  <c r="AO87" i="28"/>
  <c r="AN87" i="28"/>
  <c r="Q122" i="28"/>
  <c r="P122" i="28"/>
  <c r="Q72" i="28"/>
  <c r="P72" i="28"/>
  <c r="Q88" i="28"/>
  <c r="P88" i="28"/>
  <c r="AO57" i="28"/>
  <c r="AN57" i="28"/>
  <c r="AO63" i="28"/>
  <c r="AN63" i="28"/>
  <c r="AO62" i="28"/>
  <c r="AN62" i="28"/>
  <c r="AO103" i="28"/>
  <c r="AN103" i="28"/>
  <c r="AO82" i="28"/>
  <c r="AN82" i="28"/>
  <c r="Q111" i="28"/>
  <c r="P111" i="28"/>
  <c r="AO35" i="28"/>
  <c r="AN35" i="28"/>
  <c r="Q28" i="28"/>
  <c r="P28" i="28"/>
  <c r="AO81" i="28"/>
  <c r="AN81" i="28"/>
  <c r="AO49" i="28"/>
  <c r="AN49" i="28"/>
  <c r="AO71" i="28"/>
  <c r="AN71" i="28"/>
  <c r="AO55" i="28"/>
  <c r="AN55" i="28"/>
  <c r="AO13" i="28"/>
  <c r="AN13" i="28"/>
  <c r="AO29" i="28"/>
  <c r="AN29" i="28"/>
  <c r="AO95" i="28"/>
  <c r="AN95" i="28"/>
  <c r="AO73" i="28"/>
  <c r="AN73" i="28"/>
  <c r="AO114" i="28"/>
  <c r="AN114" i="28"/>
  <c r="BT61" i="28"/>
  <c r="AO76" i="28"/>
  <c r="AN76" i="28"/>
  <c r="AO45" i="28"/>
  <c r="AN45" i="28"/>
  <c r="AO123" i="28"/>
  <c r="AN123" i="28"/>
  <c r="AO106" i="28"/>
  <c r="AN106" i="28"/>
  <c r="AO27" i="28"/>
  <c r="AN27" i="28"/>
  <c r="AO11" i="28"/>
  <c r="AN11" i="28"/>
  <c r="AO69" i="28"/>
  <c r="AN69" i="28"/>
  <c r="Q17" i="28"/>
  <c r="P17" i="28"/>
  <c r="AO19" i="28"/>
  <c r="AN19" i="28"/>
  <c r="AO120" i="28"/>
  <c r="AN120" i="28"/>
  <c r="BT99" i="28"/>
  <c r="AO89" i="28"/>
  <c r="AN89" i="28"/>
  <c r="AO100" i="28"/>
  <c r="AN100" i="28"/>
  <c r="AO48" i="28"/>
  <c r="AN48" i="28"/>
  <c r="AO90" i="28"/>
  <c r="AN90" i="28"/>
  <c r="AO102" i="28"/>
  <c r="AN102" i="28"/>
  <c r="Q50" i="28"/>
  <c r="P50" i="28"/>
  <c r="AO20" i="28"/>
  <c r="AN20" i="28"/>
  <c r="AO36" i="28"/>
  <c r="AN36" i="28"/>
  <c r="AO66" i="28"/>
  <c r="AN66" i="28"/>
  <c r="AO91" i="28"/>
  <c r="AN91" i="28"/>
  <c r="AO32" i="28"/>
  <c r="AN32" i="28"/>
  <c r="AO77" i="28"/>
  <c r="AN77" i="28"/>
  <c r="AO39" i="28"/>
  <c r="AN39" i="28"/>
  <c r="AO107" i="28"/>
  <c r="AN107" i="28"/>
  <c r="AO115" i="28"/>
  <c r="AN115" i="28"/>
  <c r="AO86" i="28"/>
  <c r="AN86" i="28"/>
  <c r="Q67" i="28"/>
  <c r="P67" i="28"/>
  <c r="AO109" i="28"/>
  <c r="AN109" i="28"/>
  <c r="Q46" i="28"/>
  <c r="P46" i="28"/>
  <c r="AO104" i="28"/>
  <c r="AN104" i="28"/>
  <c r="BT22" i="28"/>
  <c r="AO33" i="28"/>
  <c r="AN33" i="28"/>
  <c r="AO54" i="28"/>
  <c r="AN54" i="28"/>
  <c r="AO23" i="28"/>
  <c r="AN23" i="28"/>
  <c r="AO7" i="28"/>
  <c r="AN7" i="28"/>
  <c r="AO30" i="28"/>
  <c r="AN30" i="28"/>
  <c r="AO9" i="28"/>
  <c r="AN9" i="28"/>
  <c r="Q78" i="28"/>
  <c r="P78" i="28"/>
  <c r="AO70" i="28"/>
  <c r="AN70" i="28"/>
  <c r="Q116" i="28"/>
  <c r="P116" i="28"/>
  <c r="AO92" i="28"/>
  <c r="AN92" i="28"/>
  <c r="AO26" i="28"/>
  <c r="AN26" i="28"/>
  <c r="Q21" i="28"/>
  <c r="P21" i="28"/>
  <c r="AO74" i="28"/>
  <c r="AN74" i="28"/>
  <c r="AO112" i="28"/>
  <c r="AN112" i="28"/>
  <c r="BR119" i="28"/>
  <c r="AO47" i="28"/>
  <c r="AO68" i="28"/>
  <c r="AI119" i="28"/>
  <c r="Z119" i="28"/>
  <c r="BK119" i="28"/>
  <c r="AV119" i="28"/>
  <c r="W119" i="28"/>
  <c r="T119" i="28"/>
  <c r="D119" i="28"/>
  <c r="AL119" i="28"/>
  <c r="K119" i="28"/>
  <c r="BE119" i="28"/>
  <c r="G119" i="28"/>
  <c r="AF119" i="28"/>
  <c r="BH126" i="28"/>
  <c r="BH119" i="28"/>
  <c r="AS119" i="28"/>
  <c r="AC119" i="28"/>
  <c r="AY119" i="28"/>
  <c r="N119" i="28"/>
  <c r="BB119" i="28"/>
  <c r="BU22" i="28" l="1"/>
  <c r="BU61" i="28"/>
  <c r="BU99" i="28"/>
  <c r="BU118" i="28"/>
  <c r="BQ126" i="28"/>
  <c r="G126" i="28"/>
  <c r="F126" i="28"/>
  <c r="AO93" i="28"/>
  <c r="AN93" i="28"/>
  <c r="BB126" i="28"/>
  <c r="BA126" i="28"/>
  <c r="T126" i="28"/>
  <c r="S126" i="28"/>
  <c r="Z126" i="28"/>
  <c r="Y126" i="28"/>
  <c r="Q117" i="28"/>
  <c r="P117" i="28"/>
  <c r="AO12" i="28"/>
  <c r="AN12" i="28"/>
  <c r="AO50" i="28"/>
  <c r="AN50" i="28"/>
  <c r="AO56" i="28"/>
  <c r="AN56" i="28"/>
  <c r="BE126" i="28"/>
  <c r="BD126" i="28"/>
  <c r="N126" i="28"/>
  <c r="M126" i="28"/>
  <c r="AO8" i="28"/>
  <c r="AN8" i="28"/>
  <c r="AO88" i="28"/>
  <c r="AN88" i="28"/>
  <c r="AO72" i="28"/>
  <c r="AN72" i="28"/>
  <c r="AS126" i="28"/>
  <c r="AR126" i="28"/>
  <c r="W126" i="28"/>
  <c r="V126" i="28"/>
  <c r="AO17" i="28"/>
  <c r="AN17" i="28"/>
  <c r="AO116" i="28"/>
  <c r="AN116" i="28"/>
  <c r="K126" i="28"/>
  <c r="J126" i="28"/>
  <c r="AI126" i="28"/>
  <c r="AH126" i="28"/>
  <c r="AO122" i="28"/>
  <c r="AN122" i="28"/>
  <c r="AY126" i="28"/>
  <c r="AX126" i="28"/>
  <c r="AL126" i="28"/>
  <c r="AK126" i="28"/>
  <c r="AO40" i="28"/>
  <c r="AN40" i="28"/>
  <c r="AO105" i="28"/>
  <c r="AN105" i="28"/>
  <c r="AO21" i="28"/>
  <c r="AN21" i="28"/>
  <c r="AO34" i="28"/>
  <c r="AN34" i="28"/>
  <c r="AO46" i="28"/>
  <c r="AN46" i="28"/>
  <c r="AO98" i="28"/>
  <c r="AN98" i="28"/>
  <c r="AO84" i="28"/>
  <c r="AN84" i="28"/>
  <c r="AO125" i="28"/>
  <c r="AN125" i="28"/>
  <c r="AO60" i="28"/>
  <c r="AN60" i="28"/>
  <c r="AF126" i="28"/>
  <c r="AE126" i="28"/>
  <c r="AV126" i="28"/>
  <c r="AU126" i="28"/>
  <c r="Q99" i="28"/>
  <c r="P99" i="28"/>
  <c r="Q79" i="28"/>
  <c r="P79" i="28"/>
  <c r="AC126" i="28"/>
  <c r="AB126" i="28"/>
  <c r="D126" i="28"/>
  <c r="C126" i="28"/>
  <c r="BK126" i="28"/>
  <c r="BJ126" i="28"/>
  <c r="AO67" i="28"/>
  <c r="AN67" i="28"/>
  <c r="AO111" i="28"/>
  <c r="AN111" i="28"/>
  <c r="Q22" i="28"/>
  <c r="P22" i="28"/>
  <c r="AO28" i="28"/>
  <c r="AN28" i="28"/>
  <c r="BT80" i="28"/>
  <c r="Q41" i="28"/>
  <c r="P41" i="28"/>
  <c r="AO78" i="28"/>
  <c r="AN78" i="28"/>
  <c r="Q61" i="28"/>
  <c r="P61" i="28"/>
  <c r="BT42" i="28"/>
  <c r="BR126" i="28"/>
  <c r="AN117" i="28"/>
  <c r="AN79" i="28"/>
  <c r="P118" i="28"/>
  <c r="BU80" i="28" l="1"/>
  <c r="BU42" i="28"/>
  <c r="AO61" i="28"/>
  <c r="AN61" i="28"/>
  <c r="AO41" i="28"/>
  <c r="AN41" i="28"/>
  <c r="Q80" i="28"/>
  <c r="P80" i="28"/>
  <c r="AO22" i="28"/>
  <c r="AN22" i="28"/>
  <c r="Q42" i="28"/>
  <c r="P42" i="28"/>
  <c r="AO99" i="28"/>
  <c r="AN99" i="28"/>
  <c r="BT119" i="28"/>
  <c r="AO117" i="28"/>
  <c r="AO79" i="28"/>
  <c r="Q118" i="28"/>
  <c r="BT126" i="28" l="1"/>
  <c r="BU119" i="28"/>
  <c r="AO118" i="28"/>
  <c r="AN118" i="28"/>
  <c r="AO42" i="28"/>
  <c r="AN42" i="28"/>
  <c r="Q119" i="28"/>
  <c r="P119" i="28"/>
  <c r="AO80" i="28"/>
  <c r="AN80" i="28"/>
  <c r="BU126" i="28" l="1"/>
  <c r="AN119" i="28"/>
  <c r="P126" i="28"/>
  <c r="Q126" i="28"/>
  <c r="AO119" i="28"/>
  <c r="AO126" i="28" l="1"/>
  <c r="AN126" i="28"/>
  <c r="BM85" i="28"/>
  <c r="BN64" i="28" l="1"/>
  <c r="BM112" i="28"/>
  <c r="BN45" i="28"/>
  <c r="BN44" i="28"/>
  <c r="BN25" i="28"/>
  <c r="BM25" i="28"/>
  <c r="BN58" i="28"/>
  <c r="BM58" i="28"/>
  <c r="BN74" i="28"/>
  <c r="BM74" i="28"/>
  <c r="BM29" i="28"/>
  <c r="BM11" i="28"/>
  <c r="BN120" i="28"/>
  <c r="BN85" i="28"/>
  <c r="BO85" i="28"/>
  <c r="BM64" i="28" l="1"/>
  <c r="BM120" i="28"/>
  <c r="BN112" i="28"/>
  <c r="BM44" i="28"/>
  <c r="BM45" i="28"/>
  <c r="BN82" i="28"/>
  <c r="BM82" i="28"/>
  <c r="BN53" i="28"/>
  <c r="BM53" i="28"/>
  <c r="BN103" i="28"/>
  <c r="BM103" i="28"/>
  <c r="BN76" i="28"/>
  <c r="BM76" i="28"/>
  <c r="BN102" i="28"/>
  <c r="BM102" i="28"/>
  <c r="BN35" i="28"/>
  <c r="BM35" i="28"/>
  <c r="BN89" i="28"/>
  <c r="BM89" i="28"/>
  <c r="BN124" i="28"/>
  <c r="BM124" i="28"/>
  <c r="BN57" i="28"/>
  <c r="BM57" i="28"/>
  <c r="BN10" i="28"/>
  <c r="BM10" i="28"/>
  <c r="BN7" i="28"/>
  <c r="BM7" i="28"/>
  <c r="BN59" i="28"/>
  <c r="BM59" i="28"/>
  <c r="BN26" i="28"/>
  <c r="BM26" i="28"/>
  <c r="BN77" i="28"/>
  <c r="BM77" i="28"/>
  <c r="BN87" i="28"/>
  <c r="BM87" i="28"/>
  <c r="BN47" i="28"/>
  <c r="BM47" i="28"/>
  <c r="BN32" i="28"/>
  <c r="BM32" i="28"/>
  <c r="BN90" i="28"/>
  <c r="BM90" i="28"/>
  <c r="BN13" i="28"/>
  <c r="BM13" i="28"/>
  <c r="BN65" i="28"/>
  <c r="BM65" i="28"/>
  <c r="BN63" i="28"/>
  <c r="BM63" i="28"/>
  <c r="BN16" i="28"/>
  <c r="BM16" i="28"/>
  <c r="BN38" i="28"/>
  <c r="BM38" i="28"/>
  <c r="BN49" i="28"/>
  <c r="BM49" i="28"/>
  <c r="BN94" i="28"/>
  <c r="BM94" i="28"/>
  <c r="BN24" i="28"/>
  <c r="BM24" i="28"/>
  <c r="BN30" i="28"/>
  <c r="BM30" i="28"/>
  <c r="BN66" i="28"/>
  <c r="BM66" i="28"/>
  <c r="BN37" i="28"/>
  <c r="BM37" i="28"/>
  <c r="BN6" i="28"/>
  <c r="BM6" i="28"/>
  <c r="BN62" i="28"/>
  <c r="BM62" i="28"/>
  <c r="BN97" i="28"/>
  <c r="BM97" i="28"/>
  <c r="BN86" i="28"/>
  <c r="BM86" i="28"/>
  <c r="BN83" i="28"/>
  <c r="BM83" i="28"/>
  <c r="BN9" i="28"/>
  <c r="BM9" i="28"/>
  <c r="BN55" i="28"/>
  <c r="BM55" i="28"/>
  <c r="BN75" i="28"/>
  <c r="BM75" i="28"/>
  <c r="BN15" i="28"/>
  <c r="BM15" i="28"/>
  <c r="BN23" i="28"/>
  <c r="BM23" i="28"/>
  <c r="BN33" i="28"/>
  <c r="BM33" i="28"/>
  <c r="BN81" i="28"/>
  <c r="BM81" i="28"/>
  <c r="BN31" i="28"/>
  <c r="BM31" i="28"/>
  <c r="BN5" i="28"/>
  <c r="BM5" i="28"/>
  <c r="BN101" i="28"/>
  <c r="BM101" i="28"/>
  <c r="BN14" i="28"/>
  <c r="BM14" i="28"/>
  <c r="BN27" i="28"/>
  <c r="BM27" i="28"/>
  <c r="BN92" i="28"/>
  <c r="BM92" i="28"/>
  <c r="BN95" i="28"/>
  <c r="BM95" i="28"/>
  <c r="BN110" i="28"/>
  <c r="BM110" i="28"/>
  <c r="BN18" i="28"/>
  <c r="BM18" i="28"/>
  <c r="BN52" i="28"/>
  <c r="BM52" i="28"/>
  <c r="BN51" i="28"/>
  <c r="BM51" i="28"/>
  <c r="BN70" i="28"/>
  <c r="BM70" i="28"/>
  <c r="BN19" i="28"/>
  <c r="BM19" i="28"/>
  <c r="BN68" i="28"/>
  <c r="BM68" i="28"/>
  <c r="BN115" i="28"/>
  <c r="BM115" i="28"/>
  <c r="BN123" i="28"/>
  <c r="BM123" i="28"/>
  <c r="BN113" i="28"/>
  <c r="BM113" i="28"/>
  <c r="BN106" i="28"/>
  <c r="BM106" i="28"/>
  <c r="BN20" i="28"/>
  <c r="BM20" i="28"/>
  <c r="BN48" i="28"/>
  <c r="BM48" i="28"/>
  <c r="BN54" i="28"/>
  <c r="BM54" i="28"/>
  <c r="BN108" i="28"/>
  <c r="BM108" i="28"/>
  <c r="BN104" i="28"/>
  <c r="BM104" i="28"/>
  <c r="BM43" i="28"/>
  <c r="BN71" i="28"/>
  <c r="BM71" i="28"/>
  <c r="BN109" i="28"/>
  <c r="BM109" i="28"/>
  <c r="BN69" i="28"/>
  <c r="BM69" i="28"/>
  <c r="BN36" i="28"/>
  <c r="BM36" i="28"/>
  <c r="BN39" i="28"/>
  <c r="BM39" i="28"/>
  <c r="BN91" i="28"/>
  <c r="BM91" i="28"/>
  <c r="BN107" i="28"/>
  <c r="BM107" i="28"/>
  <c r="BN96" i="28"/>
  <c r="BM96" i="28"/>
  <c r="BN100" i="28"/>
  <c r="BM100" i="28"/>
  <c r="BN121" i="28"/>
  <c r="BM121" i="28"/>
  <c r="BN73" i="28"/>
  <c r="BM73" i="28"/>
  <c r="BN114" i="28"/>
  <c r="BM114" i="28"/>
  <c r="BN43" i="28"/>
  <c r="BM60" i="28"/>
  <c r="BN29" i="28"/>
  <c r="BN11" i="28"/>
  <c r="BO104" i="28"/>
  <c r="BO112" i="28"/>
  <c r="BO25" i="28"/>
  <c r="BO58" i="28"/>
  <c r="BN60" i="28" l="1"/>
  <c r="BN93" i="28"/>
  <c r="BM93" i="28"/>
  <c r="BN88" i="28"/>
  <c r="BM88" i="28"/>
  <c r="BN8" i="28"/>
  <c r="BM8" i="28"/>
  <c r="BN72" i="28"/>
  <c r="BM72" i="28"/>
  <c r="BN122" i="28"/>
  <c r="BM122" i="28"/>
  <c r="BN78" i="28"/>
  <c r="BM78" i="28"/>
  <c r="BN105" i="28"/>
  <c r="BM105" i="28"/>
  <c r="BN67" i="28"/>
  <c r="BM67" i="28"/>
  <c r="BN40" i="28"/>
  <c r="BM40" i="28"/>
  <c r="BN98" i="28"/>
  <c r="BM98" i="28"/>
  <c r="BN34" i="28"/>
  <c r="BM34" i="28"/>
  <c r="BN21" i="28"/>
  <c r="BM21" i="28"/>
  <c r="BN12" i="28"/>
  <c r="BM12" i="28"/>
  <c r="BN28" i="28"/>
  <c r="BM28" i="28"/>
  <c r="BN111" i="28"/>
  <c r="BM111" i="28"/>
  <c r="BN125" i="28"/>
  <c r="BM125" i="28"/>
  <c r="BN17" i="28"/>
  <c r="BM17" i="28"/>
  <c r="BN56" i="28"/>
  <c r="BM56" i="28"/>
  <c r="BN50" i="28"/>
  <c r="BM50" i="28"/>
  <c r="BN84" i="28"/>
  <c r="BM84" i="28"/>
  <c r="BN116" i="28"/>
  <c r="BM116" i="28"/>
  <c r="BN46" i="28"/>
  <c r="BM46" i="28"/>
  <c r="BO57" i="28"/>
  <c r="BO114" i="28"/>
  <c r="BO48" i="28"/>
  <c r="BO87" i="28"/>
  <c r="BO81" i="28"/>
  <c r="BO86" i="28"/>
  <c r="BO9" i="28"/>
  <c r="BO16" i="28"/>
  <c r="BO31" i="28"/>
  <c r="BO47" i="28"/>
  <c r="BO70" i="28"/>
  <c r="BO107" i="28"/>
  <c r="BO36" i="28"/>
  <c r="BO113" i="28"/>
  <c r="BO37" i="28"/>
  <c r="BO38" i="28"/>
  <c r="BO73" i="28"/>
  <c r="BO64" i="28"/>
  <c r="BO110" i="28"/>
  <c r="BO10" i="28" l="1"/>
  <c r="BO109" i="28"/>
  <c r="BO15" i="28"/>
  <c r="BO27" i="28"/>
  <c r="BO39" i="28"/>
  <c r="BO103" i="28"/>
  <c r="BO20" i="28"/>
  <c r="BO49" i="28"/>
  <c r="BO82" i="28"/>
  <c r="BO45" i="28"/>
  <c r="BO18" i="28"/>
  <c r="BO123" i="28"/>
  <c r="BO14" i="28"/>
  <c r="BO100" i="28"/>
  <c r="BN22" i="28"/>
  <c r="BM22" i="28"/>
  <c r="BN99" i="28"/>
  <c r="BM99" i="28"/>
  <c r="BN117" i="28"/>
  <c r="BM117" i="28"/>
  <c r="BN79" i="28"/>
  <c r="BM79" i="28"/>
  <c r="BN41" i="28"/>
  <c r="BM41" i="28"/>
  <c r="BN61" i="28"/>
  <c r="BM61" i="28"/>
  <c r="BO29" i="28"/>
  <c r="BO32" i="28"/>
  <c r="BO102" i="28"/>
  <c r="BO62" i="28"/>
  <c r="BO6" i="28"/>
  <c r="BO95" i="28"/>
  <c r="BO52" i="28"/>
  <c r="BO77" i="28"/>
  <c r="BO63" i="28"/>
  <c r="BO89" i="28"/>
  <c r="BO69" i="28"/>
  <c r="BO66" i="28"/>
  <c r="BO90" i="28"/>
  <c r="BO55" i="28"/>
  <c r="BO74" i="28"/>
  <c r="BO92" i="28"/>
  <c r="BO33" i="28"/>
  <c r="BO5" i="28"/>
  <c r="BO44" i="28"/>
  <c r="BO65" i="28"/>
  <c r="BO101" i="28"/>
  <c r="BO51" i="28"/>
  <c r="BO53" i="28"/>
  <c r="BO43" i="28"/>
  <c r="BO30" i="28"/>
  <c r="BO76" i="28"/>
  <c r="BO88" i="28"/>
  <c r="BO106" i="28"/>
  <c r="BO94" i="28"/>
  <c r="BO24" i="28"/>
  <c r="BO96" i="28"/>
  <c r="BO68" i="28"/>
  <c r="BO75" i="28"/>
  <c r="BO23" i="28"/>
  <c r="BO7" i="28"/>
  <c r="BO71" i="28"/>
  <c r="BO97" i="28"/>
  <c r="BO26" i="28"/>
  <c r="BO91" i="28"/>
  <c r="BO54" i="28"/>
  <c r="BO121" i="28" l="1"/>
  <c r="BO50" i="28"/>
  <c r="BO17" i="28"/>
  <c r="BO13" i="28"/>
  <c r="BO21" i="28"/>
  <c r="BO19" i="28"/>
  <c r="BO116" i="28"/>
  <c r="BO115" i="28"/>
  <c r="BO122" i="28"/>
  <c r="BO120" i="28"/>
  <c r="BN118" i="28"/>
  <c r="BM118" i="28"/>
  <c r="BO12" i="28"/>
  <c r="BO11" i="28"/>
  <c r="BO60" i="28"/>
  <c r="BO59" i="28"/>
  <c r="BO125" i="28"/>
  <c r="BO124" i="28"/>
  <c r="BO84" i="28"/>
  <c r="BO83" i="28"/>
  <c r="BO40" i="28"/>
  <c r="BO35" i="28"/>
  <c r="BN80" i="28"/>
  <c r="BM80" i="28"/>
  <c r="BO111" i="28"/>
  <c r="BO108" i="28"/>
  <c r="BN42" i="28"/>
  <c r="BM42" i="28"/>
  <c r="BO67" i="28"/>
  <c r="BO56" i="28"/>
  <c r="BO93" i="28"/>
  <c r="BO34" i="28"/>
  <c r="BO46" i="28"/>
  <c r="BO78" i="28"/>
  <c r="BO28" i="28"/>
  <c r="BO72" i="28"/>
  <c r="BO98" i="28"/>
  <c r="BO22" i="28" l="1"/>
  <c r="BO8" i="28"/>
  <c r="BM119" i="28"/>
  <c r="BO117" i="28"/>
  <c r="BO105" i="28"/>
  <c r="BO61" i="28"/>
  <c r="BO79" i="28"/>
  <c r="BN119" i="28"/>
  <c r="BO42" i="28" l="1"/>
  <c r="BO41" i="28"/>
  <c r="BO118" i="28"/>
  <c r="BO99" i="28"/>
  <c r="BN126" i="28"/>
  <c r="BM126" i="28"/>
  <c r="BO80" i="28" l="1"/>
  <c r="BO126" i="28" l="1"/>
  <c r="BO119" i="28"/>
</calcChain>
</file>

<file path=xl/sharedStrings.xml><?xml version="1.0" encoding="utf-8"?>
<sst xmlns="http://schemas.openxmlformats.org/spreadsheetml/2006/main" count="441" uniqueCount="185">
  <si>
    <t>Casting (Kg)</t>
  </si>
  <si>
    <t>Steel (Kg)</t>
  </si>
  <si>
    <t>Savar Region</t>
  </si>
  <si>
    <t>Tongi Region</t>
  </si>
  <si>
    <t>Mitford Region</t>
  </si>
  <si>
    <t>Narayanganaj Region</t>
  </si>
  <si>
    <t>Moulvibazar Territory</t>
  </si>
  <si>
    <t>Sylhet Region</t>
  </si>
  <si>
    <t>Mymensingh Region</t>
  </si>
  <si>
    <t>Tangail Region</t>
  </si>
  <si>
    <t>Comilla Territory</t>
  </si>
  <si>
    <t>Chandpur Territory</t>
  </si>
  <si>
    <t>Noakhali Territory</t>
  </si>
  <si>
    <t>Feni Territory</t>
  </si>
  <si>
    <t>Comilla Region</t>
  </si>
  <si>
    <t>Ctg Metro-1 Territory</t>
  </si>
  <si>
    <t>Ctg Metro-2 Territory</t>
  </si>
  <si>
    <t>Hathazari Territory</t>
  </si>
  <si>
    <t>Ctg Region</t>
  </si>
  <si>
    <t>Bandarban Territory</t>
  </si>
  <si>
    <t>Cox's Bazar Territory</t>
  </si>
  <si>
    <t>Cox's Bazar Region</t>
  </si>
  <si>
    <t xml:space="preserve">Dhaka Wing </t>
  </si>
  <si>
    <t>Nilphamari Territory</t>
  </si>
  <si>
    <t>Dinajpur Region</t>
  </si>
  <si>
    <t>Gaibandha Territory</t>
  </si>
  <si>
    <t>Lalmonirhat Territory</t>
  </si>
  <si>
    <t>Kurigram Territory</t>
  </si>
  <si>
    <t>Rangpur Territory</t>
  </si>
  <si>
    <t>Rangpur Region</t>
  </si>
  <si>
    <t>Naogaon Territory</t>
  </si>
  <si>
    <t>Joypurhat Territory</t>
  </si>
  <si>
    <t>Kushtia Region</t>
  </si>
  <si>
    <t>Bagerhat Territory</t>
  </si>
  <si>
    <t xml:space="preserve">Khulna Region </t>
  </si>
  <si>
    <t>Narail Territory</t>
  </si>
  <si>
    <t>Kushtia Wing</t>
  </si>
  <si>
    <t>Trading Total</t>
  </si>
  <si>
    <t>Blender</t>
  </si>
  <si>
    <t>Flask</t>
  </si>
  <si>
    <t>Rice Cooker</t>
  </si>
  <si>
    <t>Non Stick</t>
  </si>
  <si>
    <t>Non Stick (G.Box)</t>
  </si>
  <si>
    <t>Food Pot</t>
  </si>
  <si>
    <t>Anodized</t>
  </si>
  <si>
    <t>Rajshahi Region</t>
  </si>
  <si>
    <t>Induction Cooker</t>
  </si>
  <si>
    <t>Electric Iron</t>
  </si>
  <si>
    <t>Electric Kettly</t>
  </si>
  <si>
    <t>Gas Stove</t>
  </si>
  <si>
    <t>Mouchak Territory</t>
  </si>
  <si>
    <t>Aluminium (Kg)</t>
  </si>
  <si>
    <t>Manikganj Territory</t>
  </si>
  <si>
    <t>Savar Territory</t>
  </si>
  <si>
    <t>Tongi Territory</t>
  </si>
  <si>
    <t>Gazipur Territory</t>
  </si>
  <si>
    <t>Newmarket Territory</t>
  </si>
  <si>
    <t>Mitford Territory</t>
  </si>
  <si>
    <t>Dohar Territory</t>
  </si>
  <si>
    <t>Narsingdi Territory</t>
  </si>
  <si>
    <t>Narayanganj Territory</t>
  </si>
  <si>
    <t>B.Baria Territory</t>
  </si>
  <si>
    <t>Netrokona Territory</t>
  </si>
  <si>
    <t>Jamalpur Territory</t>
  </si>
  <si>
    <t>Sherpur Territory</t>
  </si>
  <si>
    <t>Thakurgaon Territory</t>
  </si>
  <si>
    <t>Chapai Territory</t>
  </si>
  <si>
    <t>Pabna Territory</t>
  </si>
  <si>
    <t>Natore Territory</t>
  </si>
  <si>
    <t>Kushtia-1 Territory</t>
  </si>
  <si>
    <t>Kushtia-2 Territory</t>
  </si>
  <si>
    <t>Chuadanga Territory</t>
  </si>
  <si>
    <t>Jhenaidah Territory</t>
  </si>
  <si>
    <t>Meherpur Territory</t>
  </si>
  <si>
    <t>Magura Territory</t>
  </si>
  <si>
    <t>Faridpur Territory</t>
  </si>
  <si>
    <t>Rajbari Territory</t>
  </si>
  <si>
    <t>Madaripur Territory</t>
  </si>
  <si>
    <t>Pirojpur Territory</t>
  </si>
  <si>
    <t>Satkhira Territory</t>
  </si>
  <si>
    <t>Barisal Territory</t>
  </si>
  <si>
    <t>Bhola Territory</t>
  </si>
  <si>
    <t>Jhalokathi Territory</t>
  </si>
  <si>
    <t xml:space="preserve">Faridpur Region  </t>
  </si>
  <si>
    <t>Mirpur Territory</t>
  </si>
  <si>
    <t>SS Pressure Cooker</t>
  </si>
  <si>
    <t>Steel (Pcs)</t>
  </si>
  <si>
    <t>Corporate</t>
  </si>
  <si>
    <t>Office Sales</t>
  </si>
  <si>
    <t>Shopping Mall</t>
  </si>
  <si>
    <t>Corporate + Shop. Mall</t>
  </si>
  <si>
    <t>Export</t>
  </si>
  <si>
    <t>Total Others</t>
  </si>
  <si>
    <t>National Total</t>
  </si>
  <si>
    <t>B.Baria Region</t>
  </si>
  <si>
    <t>Noakhali Region</t>
  </si>
  <si>
    <t>Khulna-1 Territory</t>
  </si>
  <si>
    <t>Khulna-2 Territory</t>
  </si>
  <si>
    <t>Chakaria Territory</t>
  </si>
  <si>
    <t>Khagrachari Territory</t>
  </si>
  <si>
    <t>Lakshmipur Territory</t>
  </si>
  <si>
    <t>Shyamnagar Territory</t>
  </si>
  <si>
    <t>Jashore Region</t>
  </si>
  <si>
    <t>Panchagarh Territory</t>
  </si>
  <si>
    <t>Mymensingh Wing</t>
  </si>
  <si>
    <t>Chittagong Wing</t>
  </si>
  <si>
    <t>Khulna Wing</t>
  </si>
  <si>
    <t xml:space="preserve">Barishal Region </t>
  </si>
  <si>
    <t>Rajshahi-1 Territory</t>
  </si>
  <si>
    <t>Rajshahi-2 Territory</t>
  </si>
  <si>
    <t>Dinajpur-1 Territory</t>
  </si>
  <si>
    <t>Dinajpur-2 Territory</t>
  </si>
  <si>
    <t>Tangail-1 Territory</t>
  </si>
  <si>
    <t>Tangail-2 Territory</t>
  </si>
  <si>
    <t>Mymensingh-1 Territory</t>
  </si>
  <si>
    <t>Mymensingh-2 Territory</t>
  </si>
  <si>
    <t>Sylhet-1 Territory</t>
  </si>
  <si>
    <t>Sylhet-2 Territory</t>
  </si>
  <si>
    <t>Gawsia Territory</t>
  </si>
  <si>
    <t>Sunamganj Territory</t>
  </si>
  <si>
    <t>Habiganj Territory</t>
  </si>
  <si>
    <t>Kishoreganj Territory</t>
  </si>
  <si>
    <t>Companiganj Territory</t>
  </si>
  <si>
    <t>Sitakunda Territory</t>
  </si>
  <si>
    <t>Bogra-1 Territory</t>
  </si>
  <si>
    <t>Bogra-2 Territory</t>
  </si>
  <si>
    <t>Sirajganj Territory</t>
  </si>
  <si>
    <t>Shariatpur Territory</t>
  </si>
  <si>
    <t>Gopalganj Territory</t>
  </si>
  <si>
    <t>Patuakhali Territory</t>
  </si>
  <si>
    <t xml:space="preserve">Next 7 </t>
  </si>
  <si>
    <t>Till</t>
  </si>
  <si>
    <t>Head Office Sales</t>
  </si>
  <si>
    <t>Name of Territory
/Region/Wing</t>
  </si>
  <si>
    <t>Jessore-1 Territory</t>
  </si>
  <si>
    <t>Jessore-2 Territory</t>
  </si>
  <si>
    <t>Gulistan Territory</t>
  </si>
  <si>
    <t>Product Line - A</t>
  </si>
  <si>
    <t>Ach%</t>
  </si>
  <si>
    <t>Product Line - B</t>
  </si>
  <si>
    <t>Line-A
Target
(Value)</t>
  </si>
  <si>
    <t>Line-A
Sales
(Value)</t>
  </si>
  <si>
    <t>Line-B
Target
(Value)</t>
  </si>
  <si>
    <t>Line-B
Sales
(Value)</t>
  </si>
  <si>
    <t>Others
Sales
(Value)</t>
  </si>
  <si>
    <t>Product Name</t>
  </si>
  <si>
    <t>SL</t>
  </si>
  <si>
    <t xml:space="preserve">Monthly Report 
(A+B+Others) Gross Value </t>
  </si>
  <si>
    <t>Bogura Region</t>
  </si>
  <si>
    <t>Bogura Wing</t>
  </si>
  <si>
    <t>Electric Kettle</t>
  </si>
  <si>
    <t>Die Casting</t>
  </si>
  <si>
    <t>Remarks</t>
  </si>
  <si>
    <t xml:space="preserve">Classic Pressure Cooker </t>
  </si>
  <si>
    <t xml:space="preserve">Premium Pressure Cooker </t>
  </si>
  <si>
    <t>(Dhaka+Kushtia) Wing</t>
  </si>
  <si>
    <t>(Ctg+Bogura) Wing</t>
  </si>
  <si>
    <t>(Mymensingh+Khulna) Wing</t>
  </si>
  <si>
    <t>Tar
Vs
Ach%</t>
  </si>
  <si>
    <t xml:space="preserve">Yearly Report-2024
Gross Value </t>
  </si>
  <si>
    <t>Yearly Target
2024
(Value)</t>
  </si>
  <si>
    <t>Feb-24
Target
(Qty)</t>
  </si>
  <si>
    <t>Sales
to date
(Qty)</t>
  </si>
  <si>
    <t>Monthly Tar
Vs
Till Ach%</t>
  </si>
  <si>
    <t>Feb-24
Target
(Value)</t>
  </si>
  <si>
    <t>Sales
to date
(Value)</t>
  </si>
  <si>
    <t>Die Casting
Gift Box
Sales (Qty)</t>
  </si>
  <si>
    <t>Product &amp; Value Wise Target Vs Achievement Report  01-28.02.2024</t>
  </si>
  <si>
    <t>Sales
(01.01.24-28.02.24)
(Value)</t>
  </si>
  <si>
    <t>Ach
 %</t>
  </si>
  <si>
    <t>Ach
%</t>
  </si>
  <si>
    <t>SL
No</t>
  </si>
  <si>
    <t>Die Casting Gift-Box</t>
  </si>
  <si>
    <t>Steel-(Kg)</t>
  </si>
  <si>
    <t>Steel-(Pcs)</t>
  </si>
  <si>
    <t>Tar. Vs Ach. Top sheet (Qty) 01-20.03.2024 (PL - A)</t>
  </si>
  <si>
    <t xml:space="preserve">Pressure Cooker </t>
  </si>
  <si>
    <t>April-24
Target
(Qty)</t>
  </si>
  <si>
    <t>April-24
Target
(Value)</t>
  </si>
  <si>
    <t>Target
(April-24)
Qty</t>
  </si>
  <si>
    <t>Sales
(April-24)
Qty</t>
  </si>
  <si>
    <t>Product &amp; Value Wise Target Vs Achievement Report  01-29.04.2024</t>
  </si>
  <si>
    <t>Sales
(01.01.24-29.04.24)
(Value)</t>
  </si>
  <si>
    <t>Tar. Vs Ach. Top sheet (Qty)  01-29.04.2024 (PL - A)</t>
  </si>
  <si>
    <t>Tar. Vs Ach. Top sheet (Qty) 01-29.04.2024 (PL -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</si>
</sst>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Arial Narrow"/>
      <family val="2"/>
    </font>
    <font>
      <sz val="11"/>
      <color rgb="FFFF0000"/>
      <name val="Calibri"/>
      <family val="2"/>
      <scheme val="minor"/>
    </font>
    <font>
      <sz val="11"/>
      <name val="Arial Narrow"/>
      <family val="2"/>
    </font>
    <font>
      <b/>
      <sz val="1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.5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1E3E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269">
    <xf numFmtId="0" fontId="0" fillId="0" borderId="0" xfId="0"/>
    <xf numFmtId="0" fontId="3" fillId="0" borderId="0" xfId="0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4" fontId="8" fillId="0" borderId="6" xfId="1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64" fontId="14" fillId="6" borderId="18" xfId="1" applyNumberFormat="1" applyFont="1" applyFill="1" applyBorder="1" applyAlignment="1">
      <alignment horizontal="center" vertical="center" wrapText="1"/>
    </xf>
    <xf numFmtId="164" fontId="17" fillId="3" borderId="1" xfId="1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164" fontId="10" fillId="0" borderId="0" xfId="1" applyNumberFormat="1" applyFont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164" fontId="17" fillId="3" borderId="2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164" fontId="9" fillId="0" borderId="0" xfId="1" applyNumberFormat="1" applyFont="1" applyAlignment="1">
      <alignment horizontal="right" vertical="center"/>
    </xf>
    <xf numFmtId="164" fontId="11" fillId="0" borderId="0" xfId="1" applyNumberFormat="1" applyFont="1" applyAlignment="1">
      <alignment horizontal="right" vertical="center"/>
    </xf>
    <xf numFmtId="9" fontId="13" fillId="3" borderId="1" xfId="2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17" xfId="0" applyFont="1" applyFill="1" applyBorder="1" applyAlignment="1">
      <alignment horizontal="right" vertical="center"/>
    </xf>
    <xf numFmtId="0" fontId="5" fillId="4" borderId="15" xfId="0" applyFont="1" applyFill="1" applyBorder="1" applyAlignment="1">
      <alignment horizontal="right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right" vertical="center"/>
    </xf>
    <xf numFmtId="164" fontId="1" fillId="0" borderId="1" xfId="1" applyNumberFormat="1" applyFont="1" applyBorder="1" applyAlignment="1">
      <alignment horizontal="right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right" vertical="center"/>
    </xf>
    <xf numFmtId="0" fontId="5" fillId="8" borderId="2" xfId="0" applyFont="1" applyFill="1" applyBorder="1" applyAlignment="1">
      <alignment horizontal="right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right" vertical="center"/>
    </xf>
    <xf numFmtId="0" fontId="12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right" vertical="center"/>
    </xf>
    <xf numFmtId="164" fontId="17" fillId="3" borderId="25" xfId="1" applyNumberFormat="1" applyFont="1" applyFill="1" applyBorder="1" applyAlignment="1">
      <alignment horizontal="center" vertical="center"/>
    </xf>
    <xf numFmtId="164" fontId="17" fillId="3" borderId="3" xfId="1" applyNumberFormat="1" applyFont="1" applyFill="1" applyBorder="1" applyAlignment="1">
      <alignment horizontal="center" vertical="center"/>
    </xf>
    <xf numFmtId="9" fontId="13" fillId="3" borderId="3" xfId="2" applyFont="1" applyFill="1" applyBorder="1" applyAlignment="1">
      <alignment horizontal="center" vertical="center"/>
    </xf>
    <xf numFmtId="9" fontId="13" fillId="4" borderId="8" xfId="2" applyFont="1" applyFill="1" applyBorder="1" applyAlignment="1">
      <alignment horizontal="center" vertical="center"/>
    </xf>
    <xf numFmtId="164" fontId="17" fillId="4" borderId="8" xfId="1" applyNumberFormat="1" applyFont="1" applyFill="1" applyBorder="1" applyAlignment="1">
      <alignment horizontal="center" vertical="center"/>
    </xf>
    <xf numFmtId="164" fontId="17" fillId="4" borderId="7" xfId="1" applyNumberFormat="1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 vertical="center" wrapText="1"/>
    </xf>
    <xf numFmtId="0" fontId="7" fillId="0" borderId="27" xfId="0" applyFont="1" applyBorder="1" applyAlignment="1">
      <alignment vertical="center"/>
    </xf>
    <xf numFmtId="164" fontId="6" fillId="0" borderId="0" xfId="1" applyNumberFormat="1" applyFont="1" applyFill="1" applyBorder="1" applyAlignment="1">
      <alignment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5" xfId="0" applyFont="1" applyBorder="1" applyAlignment="1">
      <alignment horizontal="right" vertical="center"/>
    </xf>
    <xf numFmtId="0" fontId="15" fillId="0" borderId="0" xfId="0" applyFont="1"/>
    <xf numFmtId="0" fontId="4" fillId="0" borderId="2" xfId="0" applyFont="1" applyBorder="1" applyAlignment="1">
      <alignment horizontal="left" vertical="center"/>
    </xf>
    <xf numFmtId="0" fontId="23" fillId="5" borderId="0" xfId="0" applyFont="1" applyFill="1" applyAlignment="1">
      <alignment vertical="center"/>
    </xf>
    <xf numFmtId="164" fontId="17" fillId="3" borderId="9" xfId="1" applyNumberFormat="1" applyFont="1" applyFill="1" applyBorder="1" applyAlignment="1">
      <alignment horizontal="center" vertical="center"/>
    </xf>
    <xf numFmtId="164" fontId="17" fillId="3" borderId="31" xfId="1" applyNumberFormat="1" applyFont="1" applyFill="1" applyBorder="1" applyAlignment="1">
      <alignment horizontal="center" vertical="center"/>
    </xf>
    <xf numFmtId="164" fontId="17" fillId="4" borderId="13" xfId="1" applyNumberFormat="1" applyFont="1" applyFill="1" applyBorder="1" applyAlignment="1">
      <alignment horizontal="center" vertical="center"/>
    </xf>
    <xf numFmtId="0" fontId="25" fillId="2" borderId="32" xfId="0" applyFont="1" applyFill="1" applyBorder="1" applyAlignment="1">
      <alignment horizontal="center" vertical="center"/>
    </xf>
    <xf numFmtId="0" fontId="25" fillId="2" borderId="33" xfId="0" applyFont="1" applyFill="1" applyBorder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1" fillId="0" borderId="0" xfId="0" applyFont="1"/>
    <xf numFmtId="164" fontId="28" fillId="3" borderId="20" xfId="1" applyNumberFormat="1" applyFont="1" applyFill="1" applyBorder="1" applyAlignment="1">
      <alignment horizontal="center" vertical="center"/>
    </xf>
    <xf numFmtId="164" fontId="28" fillId="3" borderId="25" xfId="1" applyNumberFormat="1" applyFont="1" applyFill="1" applyBorder="1" applyAlignment="1">
      <alignment horizontal="center" vertical="center"/>
    </xf>
    <xf numFmtId="164" fontId="28" fillId="4" borderId="7" xfId="1" applyNumberFormat="1" applyFont="1" applyFill="1" applyBorder="1" applyAlignment="1">
      <alignment horizontal="center" vertical="center"/>
    </xf>
    <xf numFmtId="164" fontId="17" fillId="0" borderId="4" xfId="1" applyNumberFormat="1" applyFont="1" applyFill="1" applyBorder="1" applyAlignment="1">
      <alignment horizontal="center" vertical="center"/>
    </xf>
    <xf numFmtId="164" fontId="17" fillId="0" borderId="21" xfId="1" applyNumberFormat="1" applyFont="1" applyFill="1" applyBorder="1" applyAlignment="1">
      <alignment horizontal="center" vertical="center"/>
    </xf>
    <xf numFmtId="164" fontId="17" fillId="3" borderId="42" xfId="1" applyNumberFormat="1" applyFont="1" applyFill="1" applyBorder="1" applyAlignment="1">
      <alignment horizontal="center" vertical="center"/>
    </xf>
    <xf numFmtId="164" fontId="17" fillId="3" borderId="43" xfId="1" applyNumberFormat="1" applyFont="1" applyFill="1" applyBorder="1" applyAlignment="1">
      <alignment horizontal="center" vertical="center"/>
    </xf>
    <xf numFmtId="164" fontId="17" fillId="4" borderId="12" xfId="1" applyNumberFormat="1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17" fillId="3" borderId="39" xfId="1" applyNumberFormat="1" applyFont="1" applyFill="1" applyBorder="1" applyAlignment="1">
      <alignment horizontal="center" vertical="center"/>
    </xf>
    <xf numFmtId="164" fontId="17" fillId="3" borderId="40" xfId="1" applyNumberFormat="1" applyFont="1" applyFill="1" applyBorder="1" applyAlignment="1">
      <alignment horizontal="center" vertical="center"/>
    </xf>
    <xf numFmtId="164" fontId="17" fillId="4" borderId="22" xfId="1" applyNumberFormat="1" applyFont="1" applyFill="1" applyBorder="1" applyAlignment="1">
      <alignment horizontal="center" vertical="center"/>
    </xf>
    <xf numFmtId="9" fontId="13" fillId="0" borderId="5" xfId="2" applyFont="1" applyFill="1" applyBorder="1" applyAlignment="1">
      <alignment horizontal="center" vertical="center"/>
    </xf>
    <xf numFmtId="9" fontId="13" fillId="0" borderId="1" xfId="2" applyFont="1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164" fontId="0" fillId="0" borderId="45" xfId="1" applyNumberFormat="1" applyFont="1" applyBorder="1" applyAlignment="1">
      <alignment horizontal="center" vertical="center"/>
    </xf>
    <xf numFmtId="164" fontId="0" fillId="0" borderId="46" xfId="1" applyNumberFormat="1" applyFont="1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164" fontId="0" fillId="0" borderId="44" xfId="1" applyNumberFormat="1" applyFont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 wrapText="1"/>
    </xf>
    <xf numFmtId="164" fontId="14" fillId="0" borderId="44" xfId="1" applyNumberFormat="1" applyFont="1" applyFill="1" applyBorder="1" applyAlignment="1">
      <alignment horizontal="center" vertical="center" wrapText="1"/>
    </xf>
    <xf numFmtId="164" fontId="0" fillId="0" borderId="5" xfId="1" applyNumberFormat="1" applyFont="1" applyBorder="1" applyAlignment="1">
      <alignment vertical="center"/>
    </xf>
    <xf numFmtId="164" fontId="0" fillId="0" borderId="45" xfId="1" applyNumberFormat="1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46" xfId="1" applyNumberFormat="1" applyFont="1" applyBorder="1" applyAlignment="1">
      <alignment vertical="center"/>
    </xf>
    <xf numFmtId="0" fontId="3" fillId="7" borderId="11" xfId="0" applyFont="1" applyFill="1" applyBorder="1" applyAlignment="1">
      <alignment horizontal="center" vertical="center"/>
    </xf>
    <xf numFmtId="0" fontId="3" fillId="9" borderId="34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7" fillId="3" borderId="21" xfId="0" applyFont="1" applyFill="1" applyBorder="1" applyAlignment="1">
      <alignment horizontal="left" vertical="center"/>
    </xf>
    <xf numFmtId="0" fontId="17" fillId="3" borderId="26" xfId="0" applyFont="1" applyFill="1" applyBorder="1" applyAlignment="1">
      <alignment horizontal="left" vertical="center"/>
    </xf>
    <xf numFmtId="0" fontId="17" fillId="4" borderId="15" xfId="0" applyFont="1" applyFill="1" applyBorder="1" applyAlignment="1">
      <alignment horizontal="left" vertical="center"/>
    </xf>
    <xf numFmtId="0" fontId="18" fillId="3" borderId="21" xfId="0" applyFont="1" applyFill="1" applyBorder="1" applyAlignment="1">
      <alignment horizontal="left" vertical="center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7" fillId="3" borderId="39" xfId="0" applyFont="1" applyFill="1" applyBorder="1" applyAlignment="1">
      <alignment horizontal="center" vertical="center"/>
    </xf>
    <xf numFmtId="0" fontId="17" fillId="3" borderId="40" xfId="0" applyFont="1" applyFill="1" applyBorder="1" applyAlignment="1">
      <alignment horizontal="center" vertical="center"/>
    </xf>
    <xf numFmtId="0" fontId="17" fillId="4" borderId="22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6" fillId="0" borderId="26" xfId="0" applyFont="1" applyBorder="1" applyAlignment="1">
      <alignment horizontal="left" vertical="center"/>
    </xf>
    <xf numFmtId="164" fontId="17" fillId="0" borderId="26" xfId="1" applyNumberFormat="1" applyFont="1" applyFill="1" applyBorder="1" applyAlignment="1">
      <alignment horizontal="center" vertical="center"/>
    </xf>
    <xf numFmtId="0" fontId="20" fillId="5" borderId="34" xfId="0" applyFont="1" applyFill="1" applyBorder="1" applyAlignment="1">
      <alignment horizontal="center" vertical="center"/>
    </xf>
    <xf numFmtId="0" fontId="20" fillId="5" borderId="27" xfId="0" applyFont="1" applyFill="1" applyBorder="1" applyAlignment="1">
      <alignment horizontal="left" vertical="center"/>
    </xf>
    <xf numFmtId="164" fontId="17" fillId="5" borderId="48" xfId="1" applyNumberFormat="1" applyFont="1" applyFill="1" applyBorder="1" applyAlignment="1">
      <alignment horizontal="center" vertical="center"/>
    </xf>
    <xf numFmtId="164" fontId="17" fillId="5" borderId="47" xfId="1" applyNumberFormat="1" applyFont="1" applyFill="1" applyBorder="1" applyAlignment="1">
      <alignment horizontal="center" vertical="center"/>
    </xf>
    <xf numFmtId="164" fontId="17" fillId="5" borderId="34" xfId="1" applyNumberFormat="1" applyFont="1" applyFill="1" applyBorder="1" applyAlignment="1">
      <alignment horizontal="center" vertical="center"/>
    </xf>
    <xf numFmtId="164" fontId="17" fillId="5" borderId="37" xfId="1" applyNumberFormat="1" applyFont="1" applyFill="1" applyBorder="1" applyAlignment="1">
      <alignment horizontal="center" vertical="center"/>
    </xf>
    <xf numFmtId="164" fontId="28" fillId="5" borderId="48" xfId="1" applyNumberFormat="1" applyFont="1" applyFill="1" applyBorder="1" applyAlignment="1">
      <alignment horizontal="center" vertical="center"/>
    </xf>
    <xf numFmtId="0" fontId="20" fillId="4" borderId="22" xfId="0" applyFont="1" applyFill="1" applyBorder="1" applyAlignment="1">
      <alignment horizontal="center" vertical="center"/>
    </xf>
    <xf numFmtId="0" fontId="20" fillId="4" borderId="15" xfId="0" applyFont="1" applyFill="1" applyBorder="1" applyAlignment="1">
      <alignment horizontal="left" vertical="center"/>
    </xf>
    <xf numFmtId="0" fontId="17" fillId="4" borderId="32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left" vertical="center"/>
    </xf>
    <xf numFmtId="164" fontId="17" fillId="4" borderId="51" xfId="1" applyNumberFormat="1" applyFont="1" applyFill="1" applyBorder="1" applyAlignment="1">
      <alignment horizontal="center" vertical="center"/>
    </xf>
    <xf numFmtId="164" fontId="17" fillId="4" borderId="52" xfId="1" applyNumberFormat="1" applyFont="1" applyFill="1" applyBorder="1" applyAlignment="1">
      <alignment horizontal="center" vertical="center"/>
    </xf>
    <xf numFmtId="9" fontId="13" fillId="4" borderId="52" xfId="2" applyFont="1" applyFill="1" applyBorder="1" applyAlignment="1">
      <alignment horizontal="center" vertical="center"/>
    </xf>
    <xf numFmtId="164" fontId="17" fillId="4" borderId="53" xfId="1" applyNumberFormat="1" applyFont="1" applyFill="1" applyBorder="1" applyAlignment="1">
      <alignment horizontal="center" vertical="center"/>
    </xf>
    <xf numFmtId="164" fontId="17" fillId="4" borderId="32" xfId="1" applyNumberFormat="1" applyFont="1" applyFill="1" applyBorder="1" applyAlignment="1">
      <alignment horizontal="center" vertical="center"/>
    </xf>
    <xf numFmtId="164" fontId="17" fillId="4" borderId="35" xfId="1" applyNumberFormat="1" applyFont="1" applyFill="1" applyBorder="1" applyAlignment="1">
      <alignment horizontal="center" vertical="center"/>
    </xf>
    <xf numFmtId="164" fontId="28" fillId="4" borderId="51" xfId="1" applyNumberFormat="1" applyFont="1" applyFill="1" applyBorder="1" applyAlignment="1">
      <alignment horizontal="center" vertical="center"/>
    </xf>
    <xf numFmtId="0" fontId="20" fillId="11" borderId="22" xfId="0" applyFont="1" applyFill="1" applyBorder="1" applyAlignment="1">
      <alignment horizontal="center" vertical="center"/>
    </xf>
    <xf numFmtId="0" fontId="20" fillId="11" borderId="15" xfId="0" applyFont="1" applyFill="1" applyBorder="1" applyAlignment="1">
      <alignment horizontal="left" vertical="center"/>
    </xf>
    <xf numFmtId="0" fontId="29" fillId="11" borderId="1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64" fontId="16" fillId="0" borderId="19" xfId="1" applyNumberFormat="1" applyFont="1" applyFill="1" applyBorder="1" applyAlignment="1">
      <alignment horizontal="center" vertical="center"/>
    </xf>
    <xf numFmtId="164" fontId="16" fillId="0" borderId="5" xfId="1" applyNumberFormat="1" applyFont="1" applyFill="1" applyBorder="1" applyAlignment="1">
      <alignment horizontal="center" vertical="center"/>
    </xf>
    <xf numFmtId="164" fontId="17" fillId="0" borderId="19" xfId="1" applyNumberFormat="1" applyFont="1" applyFill="1" applyBorder="1" applyAlignment="1">
      <alignment horizontal="center" vertical="center"/>
    </xf>
    <xf numFmtId="164" fontId="17" fillId="0" borderId="5" xfId="1" applyNumberFormat="1" applyFont="1" applyFill="1" applyBorder="1" applyAlignment="1">
      <alignment horizontal="center" vertical="center"/>
    </xf>
    <xf numFmtId="164" fontId="22" fillId="2" borderId="33" xfId="1" applyNumberFormat="1" applyFont="1" applyFill="1" applyBorder="1" applyAlignment="1">
      <alignment horizontal="center" vertical="center"/>
    </xf>
    <xf numFmtId="164" fontId="16" fillId="0" borderId="30" xfId="1" applyNumberFormat="1" applyFont="1" applyFill="1" applyBorder="1" applyAlignment="1">
      <alignment horizontal="center" vertical="center"/>
    </xf>
    <xf numFmtId="164" fontId="17" fillId="0" borderId="38" xfId="1" applyNumberFormat="1" applyFont="1" applyFill="1" applyBorder="1" applyAlignment="1">
      <alignment horizontal="center" vertical="center"/>
    </xf>
    <xf numFmtId="164" fontId="17" fillId="0" borderId="41" xfId="1" applyNumberFormat="1" applyFont="1" applyFill="1" applyBorder="1" applyAlignment="1">
      <alignment horizontal="center" vertical="center"/>
    </xf>
    <xf numFmtId="164" fontId="28" fillId="0" borderId="19" xfId="1" applyNumberFormat="1" applyFont="1" applyFill="1" applyBorder="1" applyAlignment="1">
      <alignment horizontal="center" vertical="center"/>
    </xf>
    <xf numFmtId="164" fontId="16" fillId="0" borderId="20" xfId="1" applyNumberFormat="1" applyFont="1" applyFill="1" applyBorder="1" applyAlignment="1">
      <alignment horizontal="center" vertical="center"/>
    </xf>
    <xf numFmtId="164" fontId="16" fillId="0" borderId="1" xfId="1" applyNumberFormat="1" applyFont="1" applyFill="1" applyBorder="1" applyAlignment="1">
      <alignment horizontal="center" vertical="center"/>
    </xf>
    <xf numFmtId="164" fontId="17" fillId="0" borderId="20" xfId="1" applyNumberFormat="1" applyFont="1" applyFill="1" applyBorder="1" applyAlignment="1">
      <alignment horizontal="center" vertical="center"/>
    </xf>
    <xf numFmtId="164" fontId="17" fillId="0" borderId="1" xfId="1" applyNumberFormat="1" applyFont="1" applyFill="1" applyBorder="1" applyAlignment="1">
      <alignment horizontal="center" vertical="center"/>
    </xf>
    <xf numFmtId="164" fontId="16" fillId="0" borderId="9" xfId="1" applyNumberFormat="1" applyFont="1" applyFill="1" applyBorder="1" applyAlignment="1">
      <alignment horizontal="center" vertical="center"/>
    </xf>
    <xf numFmtId="164" fontId="17" fillId="0" borderId="39" xfId="1" applyNumberFormat="1" applyFont="1" applyFill="1" applyBorder="1" applyAlignment="1">
      <alignment horizontal="center" vertical="center"/>
    </xf>
    <xf numFmtId="164" fontId="17" fillId="0" borderId="42" xfId="1" applyNumberFormat="1" applyFont="1" applyFill="1" applyBorder="1" applyAlignment="1">
      <alignment horizontal="center" vertical="center"/>
    </xf>
    <xf numFmtId="164" fontId="28" fillId="0" borderId="20" xfId="1" applyNumberFormat="1" applyFont="1" applyFill="1" applyBorder="1" applyAlignment="1">
      <alignment horizontal="center" vertical="center"/>
    </xf>
    <xf numFmtId="164" fontId="13" fillId="2" borderId="33" xfId="1" applyNumberFormat="1" applyFont="1" applyFill="1" applyBorder="1" applyAlignment="1">
      <alignment horizontal="center" vertical="center"/>
    </xf>
    <xf numFmtId="164" fontId="17" fillId="11" borderId="7" xfId="1" applyNumberFormat="1" applyFont="1" applyFill="1" applyBorder="1" applyAlignment="1">
      <alignment horizontal="center" vertical="center"/>
    </xf>
    <xf numFmtId="164" fontId="17" fillId="11" borderId="8" xfId="1" applyNumberFormat="1" applyFont="1" applyFill="1" applyBorder="1" applyAlignment="1">
      <alignment horizontal="center" vertical="center"/>
    </xf>
    <xf numFmtId="164" fontId="13" fillId="11" borderId="22" xfId="1" applyNumberFormat="1" applyFont="1" applyFill="1" applyBorder="1" applyAlignment="1">
      <alignment horizontal="center" vertical="center"/>
    </xf>
    <xf numFmtId="164" fontId="17" fillId="11" borderId="13" xfId="1" applyNumberFormat="1" applyFont="1" applyFill="1" applyBorder="1" applyAlignment="1">
      <alignment horizontal="center" vertical="center"/>
    </xf>
    <xf numFmtId="164" fontId="17" fillId="11" borderId="22" xfId="1" applyNumberFormat="1" applyFont="1" applyFill="1" applyBorder="1" applyAlignment="1">
      <alignment horizontal="center" vertical="center"/>
    </xf>
    <xf numFmtId="164" fontId="17" fillId="11" borderId="12" xfId="1" applyNumberFormat="1" applyFont="1" applyFill="1" applyBorder="1" applyAlignment="1">
      <alignment horizontal="center" vertical="center"/>
    </xf>
    <xf numFmtId="164" fontId="17" fillId="11" borderId="15" xfId="1" applyNumberFormat="1" applyFont="1" applyFill="1" applyBorder="1" applyAlignment="1">
      <alignment horizontal="center" vertical="center"/>
    </xf>
    <xf numFmtId="164" fontId="28" fillId="11" borderId="7" xfId="1" applyNumberFormat="1" applyFont="1" applyFill="1" applyBorder="1" applyAlignment="1">
      <alignment horizontal="center" vertical="center"/>
    </xf>
    <xf numFmtId="164" fontId="19" fillId="0" borderId="5" xfId="1" applyNumberFormat="1" applyFont="1" applyFill="1" applyBorder="1" applyAlignment="1">
      <alignment horizontal="center" vertical="center"/>
    </xf>
    <xf numFmtId="164" fontId="19" fillId="0" borderId="1" xfId="1" applyNumberFormat="1" applyFont="1" applyFill="1" applyBorder="1" applyAlignment="1">
      <alignment horizontal="center" vertical="center"/>
    </xf>
    <xf numFmtId="164" fontId="16" fillId="0" borderId="5" xfId="1" applyNumberFormat="1" applyFont="1" applyBorder="1" applyAlignment="1">
      <alignment horizontal="center" vertical="center"/>
    </xf>
    <xf numFmtId="164" fontId="16" fillId="5" borderId="30" xfId="1" applyNumberFormat="1" applyFont="1" applyFill="1" applyBorder="1" applyAlignment="1">
      <alignment horizontal="center" vertical="center"/>
    </xf>
    <xf numFmtId="164" fontId="16" fillId="0" borderId="25" xfId="1" applyNumberFormat="1" applyFont="1" applyFill="1" applyBorder="1" applyAlignment="1">
      <alignment horizontal="center" vertical="center"/>
    </xf>
    <xf numFmtId="164" fontId="16" fillId="0" borderId="3" xfId="1" applyNumberFormat="1" applyFont="1" applyBorder="1" applyAlignment="1">
      <alignment horizontal="center" vertical="center"/>
    </xf>
    <xf numFmtId="164" fontId="16" fillId="0" borderId="3" xfId="1" applyNumberFormat="1" applyFont="1" applyFill="1" applyBorder="1" applyAlignment="1">
      <alignment horizontal="center" vertical="center"/>
    </xf>
    <xf numFmtId="164" fontId="19" fillId="0" borderId="3" xfId="1" applyNumberFormat="1" applyFont="1" applyFill="1" applyBorder="1" applyAlignment="1">
      <alignment horizontal="center" vertical="center"/>
    </xf>
    <xf numFmtId="164" fontId="17" fillId="0" borderId="25" xfId="1" applyNumberFormat="1" applyFont="1" applyFill="1" applyBorder="1" applyAlignment="1">
      <alignment horizontal="center" vertical="center"/>
    </xf>
    <xf numFmtId="164" fontId="17" fillId="0" borderId="3" xfId="1" applyNumberFormat="1" applyFont="1" applyFill="1" applyBorder="1" applyAlignment="1">
      <alignment horizontal="center" vertical="center"/>
    </xf>
    <xf numFmtId="164" fontId="16" fillId="5" borderId="31" xfId="1" applyNumberFormat="1" applyFont="1" applyFill="1" applyBorder="1" applyAlignment="1">
      <alignment horizontal="center" vertical="center"/>
    </xf>
    <xf numFmtId="164" fontId="17" fillId="0" borderId="40" xfId="1" applyNumberFormat="1" applyFont="1" applyFill="1" applyBorder="1" applyAlignment="1">
      <alignment horizontal="center" vertical="center"/>
    </xf>
    <xf numFmtId="164" fontId="17" fillId="0" borderId="43" xfId="1" applyNumberFormat="1" applyFont="1" applyFill="1" applyBorder="1" applyAlignment="1">
      <alignment horizontal="center" vertical="center"/>
    </xf>
    <xf numFmtId="164" fontId="28" fillId="0" borderId="25" xfId="1" applyNumberFormat="1" applyFont="1" applyFill="1" applyBorder="1" applyAlignment="1">
      <alignment horizontal="center" vertical="center"/>
    </xf>
    <xf numFmtId="164" fontId="13" fillId="2" borderId="22" xfId="1" applyNumberFormat="1" applyFont="1" applyFill="1" applyBorder="1" applyAlignment="1">
      <alignment horizontal="center" vertical="center"/>
    </xf>
    <xf numFmtId="164" fontId="16" fillId="0" borderId="31" xfId="1" applyNumberFormat="1" applyFont="1" applyFill="1" applyBorder="1" applyAlignment="1">
      <alignment horizontal="center" vertical="center"/>
    </xf>
    <xf numFmtId="164" fontId="13" fillId="2" borderId="34" xfId="1" applyNumberFormat="1" applyFont="1" applyFill="1" applyBorder="1" applyAlignment="1">
      <alignment horizontal="center" vertical="center"/>
    </xf>
    <xf numFmtId="9" fontId="13" fillId="11" borderId="8" xfId="2" applyFont="1" applyFill="1" applyBorder="1" applyAlignment="1">
      <alignment horizontal="center" vertical="center"/>
    </xf>
    <xf numFmtId="9" fontId="13" fillId="0" borderId="5" xfId="2" applyFont="1" applyBorder="1" applyAlignment="1">
      <alignment horizontal="center" vertical="center"/>
    </xf>
    <xf numFmtId="9" fontId="13" fillId="0" borderId="3" xfId="2" applyFont="1" applyBorder="1" applyAlignment="1">
      <alignment horizontal="center" vertical="center"/>
    </xf>
    <xf numFmtId="9" fontId="13" fillId="5" borderId="47" xfId="2" applyFont="1" applyFill="1" applyBorder="1" applyAlignment="1">
      <alignment horizontal="center" vertical="center"/>
    </xf>
    <xf numFmtId="0" fontId="17" fillId="13" borderId="22" xfId="0" applyFont="1" applyFill="1" applyBorder="1" applyAlignment="1">
      <alignment horizontal="center" vertical="center"/>
    </xf>
    <xf numFmtId="0" fontId="26" fillId="13" borderId="15" xfId="0" applyFont="1" applyFill="1" applyBorder="1" applyAlignment="1">
      <alignment horizontal="left" vertical="center"/>
    </xf>
    <xf numFmtId="164" fontId="17" fillId="13" borderId="7" xfId="1" applyNumberFormat="1" applyFont="1" applyFill="1" applyBorder="1" applyAlignment="1">
      <alignment horizontal="center" vertical="center"/>
    </xf>
    <xf numFmtId="164" fontId="17" fillId="13" borderId="8" xfId="1" applyNumberFormat="1" applyFont="1" applyFill="1" applyBorder="1" applyAlignment="1">
      <alignment horizontal="center" vertical="center"/>
    </xf>
    <xf numFmtId="9" fontId="13" fillId="13" borderId="8" xfId="2" applyFont="1" applyFill="1" applyBorder="1" applyAlignment="1">
      <alignment horizontal="center" vertical="center"/>
    </xf>
    <xf numFmtId="164" fontId="13" fillId="13" borderId="33" xfId="1" applyNumberFormat="1" applyFont="1" applyFill="1" applyBorder="1" applyAlignment="1">
      <alignment horizontal="center" vertical="center"/>
    </xf>
    <xf numFmtId="164" fontId="17" fillId="13" borderId="13" xfId="1" applyNumberFormat="1" applyFont="1" applyFill="1" applyBorder="1" applyAlignment="1">
      <alignment horizontal="center" vertical="center"/>
    </xf>
    <xf numFmtId="164" fontId="17" fillId="13" borderId="22" xfId="1" applyNumberFormat="1" applyFont="1" applyFill="1" applyBorder="1" applyAlignment="1">
      <alignment horizontal="center" vertical="center"/>
    </xf>
    <xf numFmtId="164" fontId="17" fillId="13" borderId="12" xfId="1" applyNumberFormat="1" applyFont="1" applyFill="1" applyBorder="1" applyAlignment="1">
      <alignment horizontal="center" vertical="center"/>
    </xf>
    <xf numFmtId="164" fontId="28" fillId="13" borderId="7" xfId="1" applyNumberFormat="1" applyFont="1" applyFill="1" applyBorder="1" applyAlignment="1">
      <alignment horizontal="center" vertical="center"/>
    </xf>
    <xf numFmtId="164" fontId="14" fillId="11" borderId="18" xfId="1" applyNumberFormat="1" applyFont="1" applyFill="1" applyBorder="1" applyAlignment="1">
      <alignment horizontal="center" vertical="center" wrapText="1"/>
    </xf>
    <xf numFmtId="9" fontId="13" fillId="0" borderId="45" xfId="2" applyFont="1" applyFill="1" applyBorder="1" applyAlignment="1">
      <alignment horizontal="center" vertical="center"/>
    </xf>
    <xf numFmtId="9" fontId="13" fillId="0" borderId="46" xfId="2" applyFont="1" applyFill="1" applyBorder="1" applyAlignment="1">
      <alignment horizontal="center" vertical="center"/>
    </xf>
    <xf numFmtId="9" fontId="13" fillId="3" borderId="46" xfId="2" applyFont="1" applyFill="1" applyBorder="1" applyAlignment="1">
      <alignment horizontal="center" vertical="center"/>
    </xf>
    <xf numFmtId="9" fontId="13" fillId="3" borderId="54" xfId="2" applyFont="1" applyFill="1" applyBorder="1" applyAlignment="1">
      <alignment horizontal="center" vertical="center"/>
    </xf>
    <xf numFmtId="9" fontId="13" fillId="4" borderId="10" xfId="2" applyFont="1" applyFill="1" applyBorder="1" applyAlignment="1">
      <alignment horizontal="center" vertical="center"/>
    </xf>
    <xf numFmtId="9" fontId="13" fillId="4" borderId="55" xfId="2" applyFont="1" applyFill="1" applyBorder="1" applyAlignment="1">
      <alignment horizontal="center" vertical="center"/>
    </xf>
    <xf numFmtId="9" fontId="13" fillId="11" borderId="10" xfId="2" applyFont="1" applyFill="1" applyBorder="1" applyAlignment="1">
      <alignment horizontal="center" vertical="center"/>
    </xf>
    <xf numFmtId="9" fontId="13" fillId="13" borderId="10" xfId="2" applyFont="1" applyFill="1" applyBorder="1" applyAlignment="1">
      <alignment horizontal="center" vertical="center"/>
    </xf>
    <xf numFmtId="9" fontId="13" fillId="0" borderId="45" xfId="2" applyFont="1" applyBorder="1" applyAlignment="1">
      <alignment horizontal="center" vertical="center"/>
    </xf>
    <xf numFmtId="9" fontId="13" fillId="0" borderId="54" xfId="2" applyFont="1" applyBorder="1" applyAlignment="1">
      <alignment horizontal="center" vertical="center"/>
    </xf>
    <xf numFmtId="9" fontId="13" fillId="5" borderId="56" xfId="2" applyFont="1" applyFill="1" applyBorder="1" applyAlignment="1">
      <alignment horizontal="center" vertical="center"/>
    </xf>
    <xf numFmtId="164" fontId="16" fillId="0" borderId="60" xfId="1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164" fontId="17" fillId="0" borderId="58" xfId="1" applyNumberFormat="1" applyFont="1" applyFill="1" applyBorder="1" applyAlignment="1">
      <alignment horizontal="center" vertical="center"/>
    </xf>
    <xf numFmtId="164" fontId="17" fillId="0" borderId="59" xfId="1" applyNumberFormat="1" applyFont="1" applyFill="1" applyBorder="1" applyAlignment="1">
      <alignment horizontal="center" vertical="center"/>
    </xf>
    <xf numFmtId="164" fontId="17" fillId="3" borderId="59" xfId="1" applyNumberFormat="1" applyFont="1" applyFill="1" applyBorder="1" applyAlignment="1">
      <alignment horizontal="center" vertical="center"/>
    </xf>
    <xf numFmtId="164" fontId="17" fillId="3" borderId="57" xfId="1" applyNumberFormat="1" applyFont="1" applyFill="1" applyBorder="1" applyAlignment="1">
      <alignment horizontal="center" vertical="center"/>
    </xf>
    <xf numFmtId="164" fontId="17" fillId="4" borderId="11" xfId="1" applyNumberFormat="1" applyFont="1" applyFill="1" applyBorder="1" applyAlignment="1">
      <alignment horizontal="center" vertical="center"/>
    </xf>
    <xf numFmtId="164" fontId="17" fillId="4" borderId="16" xfId="1" applyNumberFormat="1" applyFont="1" applyFill="1" applyBorder="1" applyAlignment="1">
      <alignment horizontal="center" vertical="center"/>
    </xf>
    <xf numFmtId="164" fontId="17" fillId="11" borderId="11" xfId="1" applyNumberFormat="1" applyFont="1" applyFill="1" applyBorder="1" applyAlignment="1">
      <alignment horizontal="center" vertical="center"/>
    </xf>
    <xf numFmtId="164" fontId="17" fillId="13" borderId="11" xfId="1" applyNumberFormat="1" applyFont="1" applyFill="1" applyBorder="1" applyAlignment="1">
      <alignment horizontal="center" vertical="center"/>
    </xf>
    <xf numFmtId="164" fontId="17" fillId="0" borderId="57" xfId="1" applyNumberFormat="1" applyFont="1" applyFill="1" applyBorder="1" applyAlignment="1">
      <alignment horizontal="center" vertical="center"/>
    </xf>
    <xf numFmtId="164" fontId="17" fillId="5" borderId="28" xfId="1" applyNumberFormat="1" applyFont="1" applyFill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 wrapText="1"/>
    </xf>
    <xf numFmtId="0" fontId="7" fillId="12" borderId="36" xfId="0" applyFont="1" applyFill="1" applyBorder="1" applyAlignment="1">
      <alignment horizontal="center" vertical="center"/>
    </xf>
    <xf numFmtId="0" fontId="7" fillId="12" borderId="37" xfId="0" applyFont="1" applyFill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27" fillId="5" borderId="35" xfId="0" applyFont="1" applyFill="1" applyBorder="1" applyAlignment="1">
      <alignment horizontal="center" vertical="center" wrapText="1"/>
    </xf>
    <xf numFmtId="0" fontId="27" fillId="5" borderId="36" xfId="0" applyFont="1" applyFill="1" applyBorder="1" applyAlignment="1">
      <alignment horizontal="center" vertical="center"/>
    </xf>
    <xf numFmtId="0" fontId="27" fillId="5" borderId="37" xfId="0" applyFont="1" applyFill="1" applyBorder="1" applyAlignment="1">
      <alignment horizontal="center" vertical="center"/>
    </xf>
    <xf numFmtId="164" fontId="24" fillId="0" borderId="16" xfId="1" applyNumberFormat="1" applyFont="1" applyFill="1" applyBorder="1" applyAlignment="1">
      <alignment horizontal="center" vertical="center" wrapText="1"/>
    </xf>
    <xf numFmtId="164" fontId="24" fillId="0" borderId="17" xfId="1" applyNumberFormat="1" applyFont="1" applyFill="1" applyBorder="1" applyAlignment="1">
      <alignment horizontal="center" vertical="center" wrapText="1"/>
    </xf>
    <xf numFmtId="164" fontId="24" fillId="0" borderId="35" xfId="1" applyNumberFormat="1" applyFont="1" applyFill="1" applyBorder="1" applyAlignment="1">
      <alignment horizontal="center" vertical="center" wrapText="1"/>
    </xf>
    <xf numFmtId="164" fontId="24" fillId="0" borderId="28" xfId="1" applyNumberFormat="1" applyFont="1" applyFill="1" applyBorder="1" applyAlignment="1">
      <alignment horizontal="center" vertical="center" wrapText="1"/>
    </xf>
    <xf numFmtId="164" fontId="24" fillId="0" borderId="27" xfId="1" applyNumberFormat="1" applyFont="1" applyFill="1" applyBorder="1" applyAlignment="1">
      <alignment horizontal="center" vertical="center" wrapText="1"/>
    </xf>
    <xf numFmtId="164" fontId="24" fillId="0" borderId="37" xfId="1" applyNumberFormat="1" applyFont="1" applyFill="1" applyBorder="1" applyAlignment="1">
      <alignment horizontal="center" vertical="center" wrapText="1"/>
    </xf>
    <xf numFmtId="164" fontId="6" fillId="5" borderId="49" xfId="1" applyNumberFormat="1" applyFont="1" applyFill="1" applyBorder="1" applyAlignment="1">
      <alignment horizontal="center" vertical="center" wrapText="1"/>
    </xf>
    <xf numFmtId="164" fontId="6" fillId="5" borderId="14" xfId="1" applyNumberFormat="1" applyFont="1" applyFill="1" applyBorder="1" applyAlignment="1">
      <alignment horizontal="center" vertical="center" wrapText="1"/>
    </xf>
    <xf numFmtId="164" fontId="6" fillId="5" borderId="50" xfId="1" applyNumberFormat="1" applyFont="1" applyFill="1" applyBorder="1" applyAlignment="1">
      <alignment horizontal="center" vertical="center" wrapText="1"/>
    </xf>
    <xf numFmtId="164" fontId="6" fillId="5" borderId="35" xfId="1" applyNumberFormat="1" applyFont="1" applyFill="1" applyBorder="1" applyAlignment="1">
      <alignment horizontal="center" vertical="center" wrapText="1"/>
    </xf>
    <xf numFmtId="164" fontId="6" fillId="5" borderId="37" xfId="1" applyNumberFormat="1" applyFont="1" applyFill="1" applyBorder="1" applyAlignment="1">
      <alignment horizontal="center" vertical="center" wrapText="1"/>
    </xf>
    <xf numFmtId="164" fontId="6" fillId="5" borderId="23" xfId="1" applyNumberFormat="1" applyFont="1" applyFill="1" applyBorder="1" applyAlignment="1">
      <alignment horizontal="center" vertical="center" wrapText="1"/>
    </xf>
    <xf numFmtId="164" fontId="6" fillId="5" borderId="24" xfId="1" applyNumberFormat="1" applyFont="1" applyFill="1" applyBorder="1" applyAlignment="1">
      <alignment horizontal="center" vertical="center" wrapText="1"/>
    </xf>
    <xf numFmtId="164" fontId="17" fillId="5" borderId="23" xfId="1" applyNumberFormat="1" applyFont="1" applyFill="1" applyBorder="1" applyAlignment="1">
      <alignment horizontal="center" vertical="center" wrapText="1"/>
    </xf>
    <xf numFmtId="164" fontId="17" fillId="5" borderId="24" xfId="1" applyNumberFormat="1" applyFont="1" applyFill="1" applyBorder="1" applyAlignment="1">
      <alignment horizontal="center" vertical="center" wrapText="1"/>
    </xf>
    <xf numFmtId="0" fontId="7" fillId="12" borderId="32" xfId="0" applyFont="1" applyFill="1" applyBorder="1" applyAlignment="1">
      <alignment horizontal="center" vertical="center" wrapText="1"/>
    </xf>
    <xf numFmtId="0" fontId="7" fillId="12" borderId="33" xfId="0" applyFont="1" applyFill="1" applyBorder="1" applyAlignment="1">
      <alignment horizontal="center" vertical="center"/>
    </xf>
    <xf numFmtId="0" fontId="7" fillId="12" borderId="34" xfId="0" applyFont="1" applyFill="1" applyBorder="1" applyAlignment="1">
      <alignment horizontal="center" vertical="center"/>
    </xf>
    <xf numFmtId="164" fontId="6" fillId="5" borderId="29" xfId="1" applyNumberFormat="1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25" fillId="11" borderId="11" xfId="0" applyFont="1" applyFill="1" applyBorder="1" applyAlignment="1">
      <alignment horizontal="center" vertical="center"/>
    </xf>
    <xf numFmtId="0" fontId="25" fillId="11" borderId="15" xfId="0" applyFont="1" applyFill="1" applyBorder="1" applyAlignment="1">
      <alignment horizontal="center" vertical="center"/>
    </xf>
    <xf numFmtId="0" fontId="7" fillId="11" borderId="32" xfId="0" applyFont="1" applyFill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/>
    </xf>
    <xf numFmtId="0" fontId="7" fillId="11" borderId="34" xfId="0" applyFont="1" applyFill="1" applyBorder="1" applyAlignment="1">
      <alignment horizontal="center" vertical="center"/>
    </xf>
    <xf numFmtId="0" fontId="7" fillId="11" borderId="17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1" borderId="27" xfId="0" applyFont="1" applyFill="1" applyBorder="1" applyAlignment="1">
      <alignment horizontal="center" vertical="center"/>
    </xf>
    <xf numFmtId="0" fontId="25" fillId="12" borderId="11" xfId="0" applyFont="1" applyFill="1" applyBorder="1" applyAlignment="1">
      <alignment horizontal="center" vertical="center"/>
    </xf>
    <xf numFmtId="0" fontId="25" fillId="12" borderId="15" xfId="0" applyFont="1" applyFill="1" applyBorder="1" applyAlignment="1">
      <alignment horizontal="center" vertical="center"/>
    </xf>
    <xf numFmtId="0" fontId="5" fillId="10" borderId="32" xfId="0" applyFont="1" applyFill="1" applyBorder="1" applyAlignment="1">
      <alignment horizontal="center" vertical="center" wrapText="1"/>
    </xf>
    <xf numFmtId="0" fontId="5" fillId="10" borderId="33" xfId="0" applyFont="1" applyFill="1" applyBorder="1" applyAlignment="1">
      <alignment horizontal="center" vertical="center" wrapText="1"/>
    </xf>
    <xf numFmtId="0" fontId="5" fillId="10" borderId="34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</cellXfs>
  <cellStyles count="4">
    <cellStyle name="Comma" xfId="1" builtinId="3"/>
    <cellStyle name="Normal" xfId="0" builtinId="0"/>
    <cellStyle name="Normal 2" xfId="3" xr:uid="{00000000-0005-0000-0000-000002000000}"/>
    <cellStyle name="Percent" xfId="2" builtinId="5"/>
  </cellStyles>
  <dxfs count="4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1FAE6"/>
      <color rgb="FFD5FFEC"/>
      <color rgb="FFD4ADFF"/>
      <color rgb="FFD9B7FF"/>
      <color rgb="FFFFFF66"/>
      <color rgb="FFDDF3C3"/>
      <color rgb="FFF1E3E3"/>
      <color rgb="FFCCFFFF"/>
      <color rgb="FFCCCC00"/>
      <color rgb="FFC8EB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dd A&amp; B (Region)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295469</xdr:colOff>
      <xdr:row>7</xdr:row>
      <xdr:rowOff>93305</xdr:rowOff>
    </xdr:from>
    <xdr:to>
      <xdr:col>80</xdr:col>
      <xdr:colOff>311020</xdr:colOff>
      <xdr:row>9</xdr:row>
      <xdr:rowOff>77754</xdr:rowOff>
    </xdr:to>
    <xdr:sp macro="" textlink="">
      <xdr:nvSpPr>
        <xdr:cNvPr id="7" name="Rectangl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78C8DB-992F-4646-8725-1A3AB5E70F11}"/>
            </a:ext>
          </a:extLst>
        </xdr:cNvPr>
        <xdr:cNvSpPr/>
      </xdr:nvSpPr>
      <xdr:spPr>
        <a:xfrm>
          <a:off x="64105349" y="2493605"/>
          <a:ext cx="1821491" cy="609289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1" algn="ctr"/>
          <a:r>
            <a:rPr lang="en-US" sz="2800">
              <a:solidFill>
                <a:srgbClr val="002060"/>
              </a:solidFill>
            </a:rPr>
            <a:t>DGM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BU127"/>
  <sheetViews>
    <sheetView zoomScale="66" zoomScaleNormal="66" zoomScaleSheetLayoutView="90" workbookViewId="0">
      <pane xSplit="1" ySplit="1" topLeftCell="BF113" activePane="bottomRight" state="frozen"/>
      <selection pane="topRight" activeCell="E1" sqref="E1"/>
      <selection pane="bottomLeft" activeCell="A5" sqref="A5"/>
      <selection pane="bottomRight" activeCell="C4" sqref="C4"/>
    </sheetView>
  </sheetViews>
  <sheetFormatPr defaultColWidth="8.77734375" defaultRowHeight="14.4" x14ac:dyDescent="0.3"/>
  <cols>
    <col min="1" max="1" width="26.77734375" customWidth="1"/>
    <col min="2" max="3" width="12.44140625" bestFit="1" customWidth="1"/>
    <col min="4" max="7" width="10.6640625" customWidth="1"/>
    <col min="8" max="8" width="11.88671875" bestFit="1" customWidth="1"/>
    <col min="9" max="9" width="12.21875" bestFit="1" customWidth="1"/>
    <col min="10" max="10" width="11" bestFit="1" customWidth="1"/>
    <col min="11" max="11" width="10.6640625" bestFit="1" customWidth="1"/>
    <col min="12" max="12" width="12.21875" bestFit="1" customWidth="1"/>
    <col min="13" max="13" width="11.33203125" customWidth="1"/>
    <col min="14" max="14" width="10.6640625" bestFit="1" customWidth="1"/>
    <col min="15" max="15" width="12.21875" bestFit="1" customWidth="1"/>
    <col min="16" max="16" width="11.21875" customWidth="1"/>
    <col min="17" max="17" width="10.6640625" bestFit="1" customWidth="1"/>
    <col min="18" max="18" width="12.21875" bestFit="1" customWidth="1"/>
    <col min="19" max="19" width="10.44140625" bestFit="1" customWidth="1"/>
    <col min="20" max="20" width="10.6640625" bestFit="1" customWidth="1"/>
    <col min="21" max="21" width="12.21875" bestFit="1" customWidth="1"/>
    <col min="22" max="22" width="11" bestFit="1" customWidth="1"/>
    <col min="23" max="23" width="10.6640625" bestFit="1" customWidth="1"/>
    <col min="24" max="24" width="12.21875" bestFit="1" customWidth="1"/>
    <col min="25" max="25" width="11" bestFit="1" customWidth="1"/>
    <col min="26" max="26" width="10.6640625" bestFit="1" customWidth="1"/>
    <col min="27" max="27" width="12" bestFit="1" customWidth="1"/>
    <col min="28" max="28" width="10.44140625" bestFit="1" customWidth="1"/>
    <col min="29" max="29" width="10.6640625" bestFit="1" customWidth="1"/>
    <col min="30" max="30" width="12" bestFit="1" customWidth="1"/>
    <col min="31" max="31" width="10.44140625" bestFit="1" customWidth="1"/>
    <col min="32" max="32" width="10.6640625" bestFit="1" customWidth="1"/>
    <col min="33" max="33" width="12" bestFit="1" customWidth="1"/>
    <col min="34" max="34" width="10.44140625" bestFit="1" customWidth="1"/>
    <col min="35" max="35" width="10.6640625" bestFit="1" customWidth="1"/>
    <col min="36" max="36" width="12" bestFit="1" customWidth="1"/>
    <col min="37" max="37" width="10.44140625" bestFit="1" customWidth="1"/>
    <col min="38" max="38" width="10.6640625" bestFit="1" customWidth="1"/>
    <col min="39" max="40" width="16.6640625" customWidth="1"/>
    <col min="41" max="41" width="10.88671875" customWidth="1"/>
    <col min="42" max="42" width="1.21875" customWidth="1"/>
    <col min="43" max="44" width="12.44140625" bestFit="1" customWidth="1"/>
    <col min="45" max="45" width="10.6640625" bestFit="1" customWidth="1"/>
    <col min="46" max="46" width="12.44140625" bestFit="1" customWidth="1"/>
    <col min="47" max="47" width="11" bestFit="1" customWidth="1"/>
    <col min="48" max="48" width="10.6640625" bestFit="1" customWidth="1"/>
    <col min="49" max="49" width="12.21875" bestFit="1" customWidth="1"/>
    <col min="50" max="50" width="11" bestFit="1" customWidth="1"/>
    <col min="51" max="51" width="10.6640625" bestFit="1" customWidth="1"/>
    <col min="52" max="52" width="12.21875" bestFit="1" customWidth="1"/>
    <col min="53" max="53" width="10.44140625" bestFit="1" customWidth="1"/>
    <col min="54" max="54" width="10.6640625" bestFit="1" customWidth="1"/>
    <col min="55" max="55" width="12.21875" bestFit="1" customWidth="1"/>
    <col min="56" max="56" width="10.44140625" bestFit="1" customWidth="1"/>
    <col min="57" max="57" width="10.6640625" bestFit="1" customWidth="1"/>
    <col min="58" max="58" width="12.21875" bestFit="1" customWidth="1"/>
    <col min="59" max="59" width="10.44140625" bestFit="1" customWidth="1"/>
    <col min="60" max="60" width="10.6640625" bestFit="1" customWidth="1"/>
    <col min="61" max="61" width="12.21875" bestFit="1" customWidth="1"/>
    <col min="62" max="62" width="10.44140625" bestFit="1" customWidth="1"/>
    <col min="63" max="63" width="10.6640625" bestFit="1" customWidth="1"/>
    <col min="64" max="65" width="16.6640625" customWidth="1"/>
    <col min="66" max="66" width="9.21875" customWidth="1"/>
    <col min="67" max="67" width="15.6640625" style="65" customWidth="1"/>
    <col min="68" max="68" width="16.77734375" bestFit="1" customWidth="1"/>
    <col min="69" max="69" width="15.5546875" bestFit="1" customWidth="1"/>
    <col min="70" max="70" width="10.6640625" bestFit="1" customWidth="1"/>
    <col min="71" max="71" width="17.109375" bestFit="1" customWidth="1"/>
    <col min="72" max="72" width="15.6640625" bestFit="1" customWidth="1"/>
    <col min="73" max="73" width="6.21875" bestFit="1" customWidth="1"/>
  </cols>
  <sheetData>
    <row r="1" spans="1:73" ht="27" customHeight="1" thickBot="1" x14ac:dyDescent="0.35">
      <c r="A1" s="52" t="s">
        <v>167</v>
      </c>
      <c r="B1" s="7"/>
      <c r="C1" s="7"/>
      <c r="D1" s="7"/>
      <c r="E1" s="7"/>
      <c r="F1" s="7"/>
      <c r="G1" s="7"/>
      <c r="H1" s="7"/>
      <c r="K1" s="58"/>
      <c r="L1" s="7"/>
      <c r="M1" s="7"/>
      <c r="N1" s="19"/>
      <c r="O1" s="7"/>
      <c r="P1" s="7"/>
      <c r="Q1" s="19"/>
      <c r="R1" s="7"/>
      <c r="S1" s="7"/>
      <c r="T1" s="19"/>
      <c r="U1" s="2"/>
      <c r="V1" s="3"/>
      <c r="W1" s="21"/>
      <c r="X1" s="2"/>
      <c r="Y1" s="3"/>
      <c r="Z1" s="21"/>
      <c r="AA1" s="4"/>
      <c r="AB1" s="5"/>
      <c r="AC1" s="20"/>
      <c r="AD1" s="4"/>
      <c r="AE1" s="5"/>
      <c r="AF1" s="20"/>
      <c r="AG1" s="4"/>
      <c r="AH1" s="5"/>
      <c r="AI1" s="20"/>
      <c r="AJ1" s="4"/>
      <c r="AK1" s="5"/>
      <c r="AL1" s="20"/>
      <c r="AM1" s="20"/>
      <c r="AN1" s="20"/>
      <c r="AO1" s="20"/>
      <c r="AP1" s="20"/>
      <c r="AQ1" s="7"/>
      <c r="AR1" s="7"/>
      <c r="AS1" s="19"/>
      <c r="AT1" s="2"/>
      <c r="AU1" s="3"/>
      <c r="AV1" s="21"/>
      <c r="AW1" s="2"/>
      <c r="AX1" s="3"/>
      <c r="AY1" s="21"/>
      <c r="AZ1" s="4"/>
      <c r="BA1" s="5"/>
      <c r="BB1" s="20"/>
      <c r="BC1" s="4"/>
      <c r="BD1" s="5"/>
      <c r="BE1" s="20"/>
      <c r="BF1" s="4"/>
      <c r="BG1" s="5"/>
      <c r="BH1" s="20"/>
      <c r="BI1" s="2"/>
      <c r="BJ1" s="3"/>
      <c r="BK1" s="21"/>
      <c r="BL1" s="21"/>
      <c r="BM1" s="21"/>
      <c r="BN1" s="21"/>
      <c r="BO1" s="64"/>
    </row>
    <row r="2" spans="1:73" ht="27" customHeight="1" thickBot="1" x14ac:dyDescent="0.35">
      <c r="A2" s="252" t="s">
        <v>133</v>
      </c>
      <c r="B2" s="255" t="s">
        <v>137</v>
      </c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7" t="s">
        <v>140</v>
      </c>
      <c r="AN2" s="257" t="s">
        <v>141</v>
      </c>
      <c r="AO2" s="260" t="s">
        <v>138</v>
      </c>
      <c r="AP2" s="62"/>
      <c r="AQ2" s="263" t="s">
        <v>139</v>
      </c>
      <c r="AR2" s="264"/>
      <c r="AS2" s="264"/>
      <c r="AT2" s="264"/>
      <c r="AU2" s="264"/>
      <c r="AV2" s="264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264"/>
      <c r="BH2" s="264"/>
      <c r="BI2" s="264"/>
      <c r="BJ2" s="264"/>
      <c r="BK2" s="264"/>
      <c r="BL2" s="248" t="s">
        <v>142</v>
      </c>
      <c r="BM2" s="226" t="s">
        <v>143</v>
      </c>
      <c r="BN2" s="229" t="s">
        <v>138</v>
      </c>
      <c r="BO2" s="230" t="s">
        <v>144</v>
      </c>
      <c r="BP2" s="233" t="s">
        <v>147</v>
      </c>
      <c r="BQ2" s="234"/>
      <c r="BR2" s="235"/>
      <c r="BS2" s="233" t="s">
        <v>159</v>
      </c>
      <c r="BT2" s="234"/>
      <c r="BU2" s="235"/>
    </row>
    <row r="3" spans="1:73" s="53" customFormat="1" ht="19.5" customHeight="1" thickBot="1" x14ac:dyDescent="0.35">
      <c r="A3" s="253"/>
      <c r="B3" s="239" t="s">
        <v>41</v>
      </c>
      <c r="C3" s="240"/>
      <c r="D3" s="241"/>
      <c r="E3" s="239" t="s">
        <v>151</v>
      </c>
      <c r="F3" s="240"/>
      <c r="G3" s="241"/>
      <c r="H3" s="242" t="s">
        <v>166</v>
      </c>
      <c r="I3" s="244" t="s">
        <v>42</v>
      </c>
      <c r="J3" s="245"/>
      <c r="K3" s="245"/>
      <c r="L3" s="244" t="s">
        <v>154</v>
      </c>
      <c r="M3" s="251"/>
      <c r="N3" s="245"/>
      <c r="O3" s="244" t="s">
        <v>153</v>
      </c>
      <c r="P3" s="251"/>
      <c r="Q3" s="245"/>
      <c r="R3" s="244" t="s">
        <v>43</v>
      </c>
      <c r="S3" s="245"/>
      <c r="T3" s="245"/>
      <c r="U3" s="244" t="s">
        <v>44</v>
      </c>
      <c r="V3" s="245"/>
      <c r="W3" s="245"/>
      <c r="X3" s="246" t="s">
        <v>0</v>
      </c>
      <c r="Y3" s="247"/>
      <c r="Z3" s="247"/>
      <c r="AA3" s="244" t="s">
        <v>85</v>
      </c>
      <c r="AB3" s="245"/>
      <c r="AC3" s="245"/>
      <c r="AD3" s="244" t="s">
        <v>51</v>
      </c>
      <c r="AE3" s="245"/>
      <c r="AF3" s="245"/>
      <c r="AG3" s="244" t="s">
        <v>1</v>
      </c>
      <c r="AH3" s="245"/>
      <c r="AI3" s="245"/>
      <c r="AJ3" s="244" t="s">
        <v>86</v>
      </c>
      <c r="AK3" s="245"/>
      <c r="AL3" s="245"/>
      <c r="AM3" s="258"/>
      <c r="AN3" s="258"/>
      <c r="AO3" s="261"/>
      <c r="AP3" s="63"/>
      <c r="AQ3" s="251" t="s">
        <v>40</v>
      </c>
      <c r="AR3" s="245"/>
      <c r="AS3" s="245"/>
      <c r="AT3" s="244" t="s">
        <v>49</v>
      </c>
      <c r="AU3" s="245"/>
      <c r="AV3" s="245"/>
      <c r="AW3" s="244" t="s">
        <v>38</v>
      </c>
      <c r="AX3" s="245"/>
      <c r="AY3" s="245"/>
      <c r="AZ3" s="244" t="s">
        <v>46</v>
      </c>
      <c r="BA3" s="245"/>
      <c r="BB3" s="245"/>
      <c r="BC3" s="244" t="s">
        <v>150</v>
      </c>
      <c r="BD3" s="245"/>
      <c r="BE3" s="245"/>
      <c r="BF3" s="244" t="s">
        <v>39</v>
      </c>
      <c r="BG3" s="245"/>
      <c r="BH3" s="245"/>
      <c r="BI3" s="246" t="s">
        <v>47</v>
      </c>
      <c r="BJ3" s="247"/>
      <c r="BK3" s="247"/>
      <c r="BL3" s="249"/>
      <c r="BM3" s="227"/>
      <c r="BN3" s="227"/>
      <c r="BO3" s="231"/>
      <c r="BP3" s="236"/>
      <c r="BQ3" s="237"/>
      <c r="BR3" s="238"/>
      <c r="BS3" s="236"/>
      <c r="BT3" s="237"/>
      <c r="BU3" s="238"/>
    </row>
    <row r="4" spans="1:73" ht="42" customHeight="1" thickBot="1" x14ac:dyDescent="0.35">
      <c r="A4" s="254"/>
      <c r="B4" s="17" t="s">
        <v>161</v>
      </c>
      <c r="C4" s="10" t="s">
        <v>162</v>
      </c>
      <c r="D4" s="98" t="s">
        <v>163</v>
      </c>
      <c r="E4" s="17" t="s">
        <v>161</v>
      </c>
      <c r="F4" s="10" t="s">
        <v>162</v>
      </c>
      <c r="G4" s="98" t="s">
        <v>163</v>
      </c>
      <c r="H4" s="243"/>
      <c r="I4" s="17" t="s">
        <v>161</v>
      </c>
      <c r="J4" s="10" t="s">
        <v>162</v>
      </c>
      <c r="K4" s="98" t="s">
        <v>163</v>
      </c>
      <c r="L4" s="17" t="s">
        <v>161</v>
      </c>
      <c r="M4" s="10" t="s">
        <v>162</v>
      </c>
      <c r="N4" s="98" t="s">
        <v>163</v>
      </c>
      <c r="O4" s="17" t="s">
        <v>161</v>
      </c>
      <c r="P4" s="10" t="s">
        <v>162</v>
      </c>
      <c r="Q4" s="98" t="s">
        <v>163</v>
      </c>
      <c r="R4" s="17" t="s">
        <v>161</v>
      </c>
      <c r="S4" s="10" t="s">
        <v>162</v>
      </c>
      <c r="T4" s="98" t="s">
        <v>163</v>
      </c>
      <c r="U4" s="17" t="s">
        <v>161</v>
      </c>
      <c r="V4" s="10" t="s">
        <v>162</v>
      </c>
      <c r="W4" s="98" t="s">
        <v>163</v>
      </c>
      <c r="X4" s="17" t="s">
        <v>161</v>
      </c>
      <c r="Y4" s="10" t="s">
        <v>162</v>
      </c>
      <c r="Z4" s="98" t="s">
        <v>163</v>
      </c>
      <c r="AA4" s="17" t="s">
        <v>161</v>
      </c>
      <c r="AB4" s="10" t="s">
        <v>162</v>
      </c>
      <c r="AC4" s="98" t="s">
        <v>163</v>
      </c>
      <c r="AD4" s="17" t="s">
        <v>161</v>
      </c>
      <c r="AE4" s="10" t="s">
        <v>162</v>
      </c>
      <c r="AF4" s="98" t="s">
        <v>163</v>
      </c>
      <c r="AG4" s="17" t="s">
        <v>161</v>
      </c>
      <c r="AH4" s="10" t="s">
        <v>162</v>
      </c>
      <c r="AI4" s="98" t="s">
        <v>163</v>
      </c>
      <c r="AJ4" s="17" t="s">
        <v>161</v>
      </c>
      <c r="AK4" s="10" t="s">
        <v>162</v>
      </c>
      <c r="AL4" s="98" t="s">
        <v>163</v>
      </c>
      <c r="AM4" s="259"/>
      <c r="AN4" s="259"/>
      <c r="AO4" s="262"/>
      <c r="AP4" s="63"/>
      <c r="AQ4" s="17" t="s">
        <v>161</v>
      </c>
      <c r="AR4" s="10" t="s">
        <v>162</v>
      </c>
      <c r="AS4" s="98" t="s">
        <v>163</v>
      </c>
      <c r="AT4" s="17" t="s">
        <v>161</v>
      </c>
      <c r="AU4" s="10" t="s">
        <v>162</v>
      </c>
      <c r="AV4" s="98" t="s">
        <v>163</v>
      </c>
      <c r="AW4" s="17" t="s">
        <v>161</v>
      </c>
      <c r="AX4" s="10" t="s">
        <v>162</v>
      </c>
      <c r="AY4" s="98" t="s">
        <v>163</v>
      </c>
      <c r="AZ4" s="17" t="s">
        <v>161</v>
      </c>
      <c r="BA4" s="10" t="s">
        <v>162</v>
      </c>
      <c r="BB4" s="98" t="s">
        <v>163</v>
      </c>
      <c r="BC4" s="17" t="s">
        <v>161</v>
      </c>
      <c r="BD4" s="10" t="s">
        <v>162</v>
      </c>
      <c r="BE4" s="98" t="s">
        <v>163</v>
      </c>
      <c r="BF4" s="17" t="s">
        <v>161</v>
      </c>
      <c r="BG4" s="10" t="s">
        <v>162</v>
      </c>
      <c r="BH4" s="98" t="s">
        <v>163</v>
      </c>
      <c r="BI4" s="17" t="s">
        <v>161</v>
      </c>
      <c r="BJ4" s="10" t="s">
        <v>162</v>
      </c>
      <c r="BK4" s="98" t="s">
        <v>163</v>
      </c>
      <c r="BL4" s="250"/>
      <c r="BM4" s="228"/>
      <c r="BN4" s="228"/>
      <c r="BO4" s="232"/>
      <c r="BP4" s="17" t="s">
        <v>164</v>
      </c>
      <c r="BQ4" s="10" t="s">
        <v>165</v>
      </c>
      <c r="BR4" s="98" t="s">
        <v>163</v>
      </c>
      <c r="BS4" s="202" t="s">
        <v>160</v>
      </c>
      <c r="BT4" s="10" t="s">
        <v>168</v>
      </c>
      <c r="BU4" s="98" t="s">
        <v>158</v>
      </c>
    </row>
    <row r="5" spans="1:73" ht="24.75" customHeight="1" x14ac:dyDescent="0.3">
      <c r="A5" s="106" t="str">
        <f>'Mar-24'!D5</f>
        <v>Mirpur Territory</v>
      </c>
      <c r="B5" s="145">
        <f>'Mar-24'!E5</f>
        <v>2061</v>
      </c>
      <c r="C5" s="146">
        <f>'Mar-24'!F5</f>
        <v>2066</v>
      </c>
      <c r="D5" s="88">
        <f>'Mar-24'!G5</f>
        <v>1.002426006792819</v>
      </c>
      <c r="E5" s="145">
        <f>'Mar-24'!H5</f>
        <v>1214</v>
      </c>
      <c r="F5" s="146">
        <f>'Mar-24'!I5</f>
        <v>1202</v>
      </c>
      <c r="G5" s="203">
        <f>'Mar-24'!J5</f>
        <v>0.99011532125205926</v>
      </c>
      <c r="H5" s="146">
        <f>'Mar-24'!K5</f>
        <v>80</v>
      </c>
      <c r="I5" s="145">
        <f>'Mar-24'!L5</f>
        <v>317</v>
      </c>
      <c r="J5" s="146">
        <f>'Mar-24'!M5</f>
        <v>188</v>
      </c>
      <c r="K5" s="88">
        <f>'Mar-24'!N5</f>
        <v>0.59305993690851733</v>
      </c>
      <c r="L5" s="145">
        <f>'Mar-24'!O5</f>
        <v>954</v>
      </c>
      <c r="M5" s="146">
        <f>'Mar-24'!P5</f>
        <v>204</v>
      </c>
      <c r="N5" s="88">
        <f>'Mar-24'!Q5</f>
        <v>0.21383647798742139</v>
      </c>
      <c r="O5" s="145">
        <f>'Mar-24'!R5</f>
        <v>0</v>
      </c>
      <c r="P5" s="146">
        <f>'Mar-24'!S5</f>
        <v>147</v>
      </c>
      <c r="Q5" s="88">
        <f>'Mar-24'!T5</f>
        <v>0</v>
      </c>
      <c r="R5" s="145">
        <f>'Mar-24'!U5</f>
        <v>646</v>
      </c>
      <c r="S5" s="146">
        <f>'Mar-24'!V5</f>
        <v>526</v>
      </c>
      <c r="T5" s="88">
        <f>'Mar-24'!W5</f>
        <v>0.81424148606811142</v>
      </c>
      <c r="U5" s="145">
        <f>'Mar-24'!X5</f>
        <v>1302</v>
      </c>
      <c r="V5" s="146">
        <f>'Mar-24'!Y5</f>
        <v>1650</v>
      </c>
      <c r="W5" s="88">
        <f>'Mar-24'!Z5</f>
        <v>1.2672811059907834</v>
      </c>
      <c r="X5" s="145">
        <f>'Mar-24'!AA5</f>
        <v>376</v>
      </c>
      <c r="Y5" s="146">
        <f>'Mar-24'!AB5</f>
        <v>200</v>
      </c>
      <c r="Z5" s="88">
        <f>'Mar-24'!AC5</f>
        <v>0.53191489361702127</v>
      </c>
      <c r="AA5" s="145">
        <f>'Mar-24'!AD5</f>
        <v>195</v>
      </c>
      <c r="AB5" s="146">
        <f>'Mar-24'!AE5</f>
        <v>14</v>
      </c>
      <c r="AC5" s="88">
        <f>'Mar-24'!AF5</f>
        <v>7.179487179487179E-2</v>
      </c>
      <c r="AD5" s="145">
        <f>'Mar-24'!AG5</f>
        <v>0</v>
      </c>
      <c r="AE5" s="146">
        <f>'Mar-24'!AH5</f>
        <v>0</v>
      </c>
      <c r="AF5" s="88">
        <f>'Mar-24'!AI5</f>
        <v>0</v>
      </c>
      <c r="AG5" s="145">
        <f>'Mar-24'!AJ5</f>
        <v>0</v>
      </c>
      <c r="AH5" s="146">
        <f>'Mar-24'!AK5</f>
        <v>0</v>
      </c>
      <c r="AI5" s="88">
        <f>'Mar-24'!AL5</f>
        <v>0</v>
      </c>
      <c r="AJ5" s="145">
        <f>'Mar-24'!AM5</f>
        <v>0</v>
      </c>
      <c r="AK5" s="146">
        <f>'Mar-24'!AN5</f>
        <v>0</v>
      </c>
      <c r="AL5" s="88">
        <f>'Mar-24'!AO5</f>
        <v>0</v>
      </c>
      <c r="AM5" s="147">
        <f>'Mar-24'!AP5</f>
        <v>8484891</v>
      </c>
      <c r="AN5" s="148">
        <f>'Mar-24'!AQ5</f>
        <v>7025600</v>
      </c>
      <c r="AO5" s="88">
        <f>'Mar-24'!AR5</f>
        <v>0.82801299392060546</v>
      </c>
      <c r="AP5" s="149">
        <f>'Mar-24'!AS5</f>
        <v>0</v>
      </c>
      <c r="AQ5" s="150">
        <f>'Mar-24'!AT5</f>
        <v>453</v>
      </c>
      <c r="AR5" s="146">
        <f>'Mar-24'!AU5</f>
        <v>624</v>
      </c>
      <c r="AS5" s="88">
        <f>'Mar-24'!AV5</f>
        <v>1.3774834437086092</v>
      </c>
      <c r="AT5" s="145">
        <f>'Mar-24'!AW5</f>
        <v>28</v>
      </c>
      <c r="AU5" s="146">
        <f>'Mar-24'!AX5</f>
        <v>22</v>
      </c>
      <c r="AV5" s="88">
        <f>'Mar-24'!AY5</f>
        <v>0.7857142857142857</v>
      </c>
      <c r="AW5" s="145">
        <f>'Mar-24'!AZ5</f>
        <v>296</v>
      </c>
      <c r="AX5" s="146">
        <f>'Mar-24'!BA5</f>
        <v>238</v>
      </c>
      <c r="AY5" s="88">
        <f>'Mar-24'!BB5</f>
        <v>0.80405405405405406</v>
      </c>
      <c r="AZ5" s="145">
        <f>'Mar-24'!BC5</f>
        <v>126</v>
      </c>
      <c r="BA5" s="146">
        <f>'Mar-24'!BD5</f>
        <v>6</v>
      </c>
      <c r="BB5" s="88">
        <f>'Mar-24'!BE5</f>
        <v>4.7619047619047616E-2</v>
      </c>
      <c r="BC5" s="145">
        <f>'Mar-24'!BF5</f>
        <v>256</v>
      </c>
      <c r="BD5" s="146">
        <f>'Mar-24'!BG5</f>
        <v>0</v>
      </c>
      <c r="BE5" s="88">
        <f>'Mar-24'!BH5</f>
        <v>0</v>
      </c>
      <c r="BF5" s="145">
        <f>'Mar-24'!BI5</f>
        <v>250</v>
      </c>
      <c r="BG5" s="146">
        <f>'Mar-24'!BJ5</f>
        <v>24</v>
      </c>
      <c r="BH5" s="88">
        <f>'Mar-24'!BK5</f>
        <v>9.6000000000000002E-2</v>
      </c>
      <c r="BI5" s="145">
        <f>'Mar-24'!BL5</f>
        <v>25</v>
      </c>
      <c r="BJ5" s="146">
        <f>'Mar-24'!BM5</f>
        <v>52</v>
      </c>
      <c r="BK5" s="88">
        <f>'Mar-24'!BN5</f>
        <v>2.08</v>
      </c>
      <c r="BL5" s="151">
        <f>'Mar-24'!BO5</f>
        <v>3338866</v>
      </c>
      <c r="BM5" s="152">
        <f>'Mar-24'!BP5</f>
        <v>2837950</v>
      </c>
      <c r="BN5" s="88">
        <f>'Mar-24'!BQ5</f>
        <v>0.84997421280159191</v>
      </c>
      <c r="BO5" s="69">
        <f>'Mar-24'!BR5</f>
        <v>7464</v>
      </c>
      <c r="BP5" s="153">
        <f>'Mar-24'!BS5</f>
        <v>11823757</v>
      </c>
      <c r="BQ5" s="146">
        <f>'Mar-24'!BT5</f>
        <v>9871014</v>
      </c>
      <c r="BR5" s="88">
        <f>'Mar-24'!BU5</f>
        <v>0.83484581085352139</v>
      </c>
      <c r="BS5" s="153">
        <f>'Mar-24'!BV5</f>
        <v>178032317</v>
      </c>
      <c r="BT5" s="146">
        <f>'Mar-24'!BW5</f>
        <v>62283413</v>
      </c>
      <c r="BU5" s="203">
        <f>'Mar-24'!BX5</f>
        <v>0.34984329839396516</v>
      </c>
    </row>
    <row r="6" spans="1:73" ht="24.75" customHeight="1" x14ac:dyDescent="0.3">
      <c r="A6" s="107" t="str">
        <f>'Mar-24'!D6</f>
        <v>Savar Territory</v>
      </c>
      <c r="B6" s="154">
        <f>'Mar-24'!E6</f>
        <v>2314</v>
      </c>
      <c r="C6" s="155">
        <f>'Mar-24'!F6</f>
        <v>1760</v>
      </c>
      <c r="D6" s="89">
        <f>'Mar-24'!G6</f>
        <v>0.76058772687986176</v>
      </c>
      <c r="E6" s="154">
        <f>'Mar-24'!H6</f>
        <v>378</v>
      </c>
      <c r="F6" s="155">
        <f>'Mar-24'!I6</f>
        <v>548</v>
      </c>
      <c r="G6" s="204">
        <f>'Mar-24'!J6</f>
        <v>1.4497354497354498</v>
      </c>
      <c r="H6" s="155">
        <f>'Mar-24'!K6</f>
        <v>44</v>
      </c>
      <c r="I6" s="154">
        <f>'Mar-24'!L6</f>
        <v>400</v>
      </c>
      <c r="J6" s="155">
        <f>'Mar-24'!M6</f>
        <v>328</v>
      </c>
      <c r="K6" s="89">
        <f>'Mar-24'!N6</f>
        <v>0.82</v>
      </c>
      <c r="L6" s="154">
        <f>'Mar-24'!O6</f>
        <v>1104</v>
      </c>
      <c r="M6" s="155">
        <f>'Mar-24'!P6</f>
        <v>900</v>
      </c>
      <c r="N6" s="89">
        <f>'Mar-24'!Q6</f>
        <v>0.81521739130434778</v>
      </c>
      <c r="O6" s="154">
        <f>'Mar-24'!R6</f>
        <v>237</v>
      </c>
      <c r="P6" s="155">
        <f>'Mar-24'!S6</f>
        <v>645</v>
      </c>
      <c r="Q6" s="89">
        <f>'Mar-24'!T6</f>
        <v>2.721518987341772</v>
      </c>
      <c r="R6" s="154">
        <f>'Mar-24'!U6</f>
        <v>401</v>
      </c>
      <c r="S6" s="155">
        <f>'Mar-24'!V6</f>
        <v>10</v>
      </c>
      <c r="T6" s="89">
        <f>'Mar-24'!W6</f>
        <v>2.4937655860349128E-2</v>
      </c>
      <c r="U6" s="154">
        <f>'Mar-24'!X6</f>
        <v>552</v>
      </c>
      <c r="V6" s="155">
        <f>'Mar-24'!Y6</f>
        <v>633</v>
      </c>
      <c r="W6" s="89">
        <f>'Mar-24'!Z6</f>
        <v>1.1467391304347827</v>
      </c>
      <c r="X6" s="154">
        <f>'Mar-24'!AA6</f>
        <v>63</v>
      </c>
      <c r="Y6" s="155">
        <f>'Mar-24'!AB6</f>
        <v>0</v>
      </c>
      <c r="Z6" s="89">
        <f>'Mar-24'!AC6</f>
        <v>0</v>
      </c>
      <c r="AA6" s="154">
        <f>'Mar-24'!AD6</f>
        <v>102</v>
      </c>
      <c r="AB6" s="155">
        <f>'Mar-24'!AE6</f>
        <v>72</v>
      </c>
      <c r="AC6" s="89">
        <f>'Mar-24'!AF6</f>
        <v>0.70588235294117652</v>
      </c>
      <c r="AD6" s="154">
        <f>'Mar-24'!AG6</f>
        <v>3</v>
      </c>
      <c r="AE6" s="155">
        <f>'Mar-24'!AH6</f>
        <v>0</v>
      </c>
      <c r="AF6" s="89">
        <f>'Mar-24'!AI6</f>
        <v>0</v>
      </c>
      <c r="AG6" s="154">
        <f>'Mar-24'!AJ6</f>
        <v>0</v>
      </c>
      <c r="AH6" s="155">
        <f>'Mar-24'!AK6</f>
        <v>0</v>
      </c>
      <c r="AI6" s="89">
        <f>'Mar-24'!AL6</f>
        <v>0</v>
      </c>
      <c r="AJ6" s="154">
        <f>'Mar-24'!AM6</f>
        <v>5</v>
      </c>
      <c r="AK6" s="155">
        <f>'Mar-24'!AN6</f>
        <v>0</v>
      </c>
      <c r="AL6" s="89">
        <f>'Mar-24'!AO6</f>
        <v>0</v>
      </c>
      <c r="AM6" s="156">
        <f>'Mar-24'!AP6</f>
        <v>7316004</v>
      </c>
      <c r="AN6" s="157">
        <f>'Mar-24'!AQ6</f>
        <v>7381220</v>
      </c>
      <c r="AO6" s="89">
        <f>'Mar-24'!AR6</f>
        <v>1.0089141558697889</v>
      </c>
      <c r="AP6" s="149">
        <f>'Mar-24'!AS6</f>
        <v>0</v>
      </c>
      <c r="AQ6" s="158">
        <f>'Mar-24'!AT6</f>
        <v>1923</v>
      </c>
      <c r="AR6" s="155">
        <f>'Mar-24'!AU6</f>
        <v>1492</v>
      </c>
      <c r="AS6" s="89">
        <f>'Mar-24'!AV6</f>
        <v>0.77587103484139364</v>
      </c>
      <c r="AT6" s="154">
        <f>'Mar-24'!AW6</f>
        <v>244</v>
      </c>
      <c r="AU6" s="155">
        <f>'Mar-24'!AX6</f>
        <v>0</v>
      </c>
      <c r="AV6" s="89">
        <f>'Mar-24'!AY6</f>
        <v>0</v>
      </c>
      <c r="AW6" s="154">
        <f>'Mar-24'!AZ6</f>
        <v>578</v>
      </c>
      <c r="AX6" s="155">
        <f>'Mar-24'!BA6</f>
        <v>637</v>
      </c>
      <c r="AY6" s="89">
        <f>'Mar-24'!BB6</f>
        <v>1.1020761245674739</v>
      </c>
      <c r="AZ6" s="154">
        <f>'Mar-24'!BC6</f>
        <v>416</v>
      </c>
      <c r="BA6" s="155">
        <f>'Mar-24'!BD6</f>
        <v>72</v>
      </c>
      <c r="BB6" s="89">
        <f>'Mar-24'!BE6</f>
        <v>0.17307692307692307</v>
      </c>
      <c r="BC6" s="154">
        <f>'Mar-24'!BF6</f>
        <v>544</v>
      </c>
      <c r="BD6" s="155">
        <f>'Mar-24'!BG6</f>
        <v>12</v>
      </c>
      <c r="BE6" s="89">
        <f>'Mar-24'!BH6</f>
        <v>2.2058823529411766E-2</v>
      </c>
      <c r="BF6" s="154">
        <f>'Mar-24'!BI6</f>
        <v>357</v>
      </c>
      <c r="BG6" s="155">
        <f>'Mar-24'!BJ6</f>
        <v>24</v>
      </c>
      <c r="BH6" s="89">
        <f>'Mar-24'!BK6</f>
        <v>6.7226890756302518E-2</v>
      </c>
      <c r="BI6" s="154">
        <f>'Mar-24'!BL6</f>
        <v>163</v>
      </c>
      <c r="BJ6" s="155">
        <f>'Mar-24'!BM6</f>
        <v>104</v>
      </c>
      <c r="BK6" s="89">
        <f>'Mar-24'!BN6</f>
        <v>0.6380368098159509</v>
      </c>
      <c r="BL6" s="159">
        <f>'Mar-24'!BO6</f>
        <v>10247496</v>
      </c>
      <c r="BM6" s="160">
        <f>'Mar-24'!BP6</f>
        <v>7164200</v>
      </c>
      <c r="BN6" s="89">
        <f>'Mar-24'!BQ6</f>
        <v>0.69911713066294434</v>
      </c>
      <c r="BO6" s="70">
        <f>'Mar-24'!BR6</f>
        <v>12725</v>
      </c>
      <c r="BP6" s="161">
        <f>'Mar-24'!BS6</f>
        <v>17563500</v>
      </c>
      <c r="BQ6" s="155">
        <f>'Mar-24'!BT6</f>
        <v>14558145</v>
      </c>
      <c r="BR6" s="89">
        <f>'Mar-24'!BU6</f>
        <v>0.82888632675719531</v>
      </c>
      <c r="BS6" s="161">
        <f>'Mar-24'!BV6</f>
        <v>217642828</v>
      </c>
      <c r="BT6" s="155">
        <f>'Mar-24'!BW6</f>
        <v>81606898</v>
      </c>
      <c r="BU6" s="204">
        <f>'Mar-24'!BX6</f>
        <v>0.37495790120867206</v>
      </c>
    </row>
    <row r="7" spans="1:73" ht="24.75" customHeight="1" x14ac:dyDescent="0.3">
      <c r="A7" s="107" t="str">
        <f>'Mar-24'!D7</f>
        <v>Manikganj Territory</v>
      </c>
      <c r="B7" s="154">
        <f>'Mar-24'!E7</f>
        <v>642</v>
      </c>
      <c r="C7" s="155">
        <f>'Mar-24'!F7</f>
        <v>120</v>
      </c>
      <c r="D7" s="89">
        <f>'Mar-24'!G7</f>
        <v>0.18691588785046728</v>
      </c>
      <c r="E7" s="154">
        <f>'Mar-24'!H7</f>
        <v>96</v>
      </c>
      <c r="F7" s="155">
        <f>'Mar-24'!I7</f>
        <v>88</v>
      </c>
      <c r="G7" s="204">
        <f>'Mar-24'!J7</f>
        <v>0.91666666666666663</v>
      </c>
      <c r="H7" s="155">
        <f>'Mar-24'!K7</f>
        <v>4</v>
      </c>
      <c r="I7" s="154">
        <f>'Mar-24'!L7</f>
        <v>68</v>
      </c>
      <c r="J7" s="155">
        <f>'Mar-24'!M7</f>
        <v>8</v>
      </c>
      <c r="K7" s="89">
        <f>'Mar-24'!N7</f>
        <v>0.11764705882352941</v>
      </c>
      <c r="L7" s="154">
        <f>'Mar-24'!O7</f>
        <v>581</v>
      </c>
      <c r="M7" s="155">
        <f>'Mar-24'!P7</f>
        <v>141</v>
      </c>
      <c r="N7" s="89">
        <f>'Mar-24'!Q7</f>
        <v>0.24268502581755594</v>
      </c>
      <c r="O7" s="154">
        <f>'Mar-24'!R7</f>
        <v>113</v>
      </c>
      <c r="P7" s="155">
        <f>'Mar-24'!S7</f>
        <v>93</v>
      </c>
      <c r="Q7" s="89">
        <f>'Mar-24'!T7</f>
        <v>0.82300884955752207</v>
      </c>
      <c r="R7" s="154">
        <f>'Mar-24'!U7</f>
        <v>114</v>
      </c>
      <c r="S7" s="155">
        <f>'Mar-24'!V7</f>
        <v>0</v>
      </c>
      <c r="T7" s="89">
        <f>'Mar-24'!W7</f>
        <v>0</v>
      </c>
      <c r="U7" s="154">
        <f>'Mar-24'!X7</f>
        <v>129</v>
      </c>
      <c r="V7" s="155">
        <f>'Mar-24'!Y7</f>
        <v>0</v>
      </c>
      <c r="W7" s="89">
        <f>'Mar-24'!Z7</f>
        <v>0</v>
      </c>
      <c r="X7" s="154">
        <f>'Mar-24'!AA7</f>
        <v>220</v>
      </c>
      <c r="Y7" s="155">
        <f>'Mar-24'!AB7</f>
        <v>0</v>
      </c>
      <c r="Z7" s="89">
        <f>'Mar-24'!AC7</f>
        <v>0</v>
      </c>
      <c r="AA7" s="154">
        <f>'Mar-24'!AD7</f>
        <v>42</v>
      </c>
      <c r="AB7" s="155">
        <f>'Mar-24'!AE7</f>
        <v>0</v>
      </c>
      <c r="AC7" s="89">
        <f>'Mar-24'!AF7</f>
        <v>0</v>
      </c>
      <c r="AD7" s="154">
        <f>'Mar-24'!AG7</f>
        <v>0</v>
      </c>
      <c r="AE7" s="155">
        <f>'Mar-24'!AH7</f>
        <v>0</v>
      </c>
      <c r="AF7" s="89">
        <f>'Mar-24'!AI7</f>
        <v>0</v>
      </c>
      <c r="AG7" s="154">
        <f>'Mar-24'!AJ7</f>
        <v>0</v>
      </c>
      <c r="AH7" s="155">
        <f>'Mar-24'!AK7</f>
        <v>0</v>
      </c>
      <c r="AI7" s="89">
        <f>'Mar-24'!AL7</f>
        <v>0</v>
      </c>
      <c r="AJ7" s="154">
        <f>'Mar-24'!AM7</f>
        <v>0</v>
      </c>
      <c r="AK7" s="155">
        <f>'Mar-24'!AN7</f>
        <v>0</v>
      </c>
      <c r="AL7" s="89">
        <f>'Mar-24'!AO7</f>
        <v>0</v>
      </c>
      <c r="AM7" s="156">
        <f>'Mar-24'!AP7</f>
        <v>2456657</v>
      </c>
      <c r="AN7" s="157">
        <f>'Mar-24'!AQ7</f>
        <v>647450</v>
      </c>
      <c r="AO7" s="89">
        <f>'Mar-24'!AR7</f>
        <v>0.2635492052818118</v>
      </c>
      <c r="AP7" s="149">
        <f>'Mar-24'!AS7</f>
        <v>0</v>
      </c>
      <c r="AQ7" s="158">
        <f>'Mar-24'!AT7</f>
        <v>682</v>
      </c>
      <c r="AR7" s="155">
        <f>'Mar-24'!AU7</f>
        <v>500</v>
      </c>
      <c r="AS7" s="89">
        <f>'Mar-24'!AV7</f>
        <v>0.73313782991202348</v>
      </c>
      <c r="AT7" s="154">
        <f>'Mar-24'!AW7</f>
        <v>90</v>
      </c>
      <c r="AU7" s="155">
        <f>'Mar-24'!AX7</f>
        <v>167</v>
      </c>
      <c r="AV7" s="89">
        <f>'Mar-24'!AY7</f>
        <v>1.8555555555555556</v>
      </c>
      <c r="AW7" s="154">
        <f>'Mar-24'!AZ7</f>
        <v>216</v>
      </c>
      <c r="AX7" s="155">
        <f>'Mar-24'!BA7</f>
        <v>60</v>
      </c>
      <c r="AY7" s="89">
        <f>'Mar-24'!BB7</f>
        <v>0.27777777777777779</v>
      </c>
      <c r="AZ7" s="154">
        <f>'Mar-24'!BC7</f>
        <v>57</v>
      </c>
      <c r="BA7" s="155">
        <f>'Mar-24'!BD7</f>
        <v>54</v>
      </c>
      <c r="BB7" s="89">
        <f>'Mar-24'!BE7</f>
        <v>0.94736842105263153</v>
      </c>
      <c r="BC7" s="154">
        <f>'Mar-24'!BF7</f>
        <v>225</v>
      </c>
      <c r="BD7" s="155">
        <f>'Mar-24'!BG7</f>
        <v>0</v>
      </c>
      <c r="BE7" s="89">
        <f>'Mar-24'!BH7</f>
        <v>0</v>
      </c>
      <c r="BF7" s="154">
        <f>'Mar-24'!BI7</f>
        <v>185</v>
      </c>
      <c r="BG7" s="155">
        <f>'Mar-24'!BJ7</f>
        <v>24</v>
      </c>
      <c r="BH7" s="89">
        <f>'Mar-24'!BK7</f>
        <v>0.12972972972972974</v>
      </c>
      <c r="BI7" s="154">
        <f>'Mar-24'!BL7</f>
        <v>26</v>
      </c>
      <c r="BJ7" s="155">
        <f>'Mar-24'!BM7</f>
        <v>56</v>
      </c>
      <c r="BK7" s="89">
        <f>'Mar-24'!BN7</f>
        <v>2.1538461538461537</v>
      </c>
      <c r="BL7" s="159">
        <f>'Mar-24'!BO7</f>
        <v>3400591</v>
      </c>
      <c r="BM7" s="160">
        <f>'Mar-24'!BP7</f>
        <v>2318150</v>
      </c>
      <c r="BN7" s="89">
        <f>'Mar-24'!BQ7</f>
        <v>0.68169032971033561</v>
      </c>
      <c r="BO7" s="70">
        <f>'Mar-24'!BR7</f>
        <v>0</v>
      </c>
      <c r="BP7" s="161">
        <f>'Mar-24'!BS7</f>
        <v>5857248</v>
      </c>
      <c r="BQ7" s="155">
        <f>'Mar-24'!BT7</f>
        <v>2965600</v>
      </c>
      <c r="BR7" s="89">
        <f>'Mar-24'!BU7</f>
        <v>0.50631286228617944</v>
      </c>
      <c r="BS7" s="161">
        <f>'Mar-24'!BV7</f>
        <v>72696545</v>
      </c>
      <c r="BT7" s="155">
        <f>'Mar-24'!BW7</f>
        <v>25807996</v>
      </c>
      <c r="BU7" s="204">
        <f>'Mar-24'!BX7</f>
        <v>0.35500993891800497</v>
      </c>
    </row>
    <row r="8" spans="1:73" ht="24.75" customHeight="1" x14ac:dyDescent="0.3">
      <c r="A8" s="108" t="str">
        <f>'Mar-24'!D8</f>
        <v>Savar Region</v>
      </c>
      <c r="B8" s="22">
        <f>'Mar-24'!E8</f>
        <v>5017</v>
      </c>
      <c r="C8" s="18">
        <f>'Mar-24'!F8</f>
        <v>3946</v>
      </c>
      <c r="D8" s="27">
        <f>'Mar-24'!G8</f>
        <v>0.78652581223838947</v>
      </c>
      <c r="E8" s="22">
        <f>'Mar-24'!H8</f>
        <v>1688</v>
      </c>
      <c r="F8" s="18">
        <f>'Mar-24'!I8</f>
        <v>1838</v>
      </c>
      <c r="G8" s="205">
        <f>'Mar-24'!J8</f>
        <v>1.0888625592417061</v>
      </c>
      <c r="H8" s="18">
        <f>'Mar-24'!K8</f>
        <v>128</v>
      </c>
      <c r="I8" s="22">
        <f>'Mar-24'!L8</f>
        <v>785</v>
      </c>
      <c r="J8" s="18">
        <f>'Mar-24'!M8</f>
        <v>524</v>
      </c>
      <c r="K8" s="27">
        <f>'Mar-24'!N8</f>
        <v>0.66751592356687894</v>
      </c>
      <c r="L8" s="22">
        <f>'Mar-24'!O8</f>
        <v>2639</v>
      </c>
      <c r="M8" s="18">
        <f>'Mar-24'!P8</f>
        <v>1245</v>
      </c>
      <c r="N8" s="27">
        <f>'Mar-24'!Q8</f>
        <v>0.47176960970064419</v>
      </c>
      <c r="O8" s="22">
        <f>'Mar-24'!R8</f>
        <v>350</v>
      </c>
      <c r="P8" s="18">
        <f>'Mar-24'!S8</f>
        <v>885</v>
      </c>
      <c r="Q8" s="27">
        <f>'Mar-24'!T8</f>
        <v>2.5285714285714285</v>
      </c>
      <c r="R8" s="22">
        <f>'Mar-24'!U8</f>
        <v>1161</v>
      </c>
      <c r="S8" s="18">
        <f>'Mar-24'!V8</f>
        <v>536</v>
      </c>
      <c r="T8" s="27">
        <f>'Mar-24'!W8</f>
        <v>0.46167097329888029</v>
      </c>
      <c r="U8" s="22">
        <f>'Mar-24'!X8</f>
        <v>1983</v>
      </c>
      <c r="V8" s="18">
        <f>'Mar-24'!Y8</f>
        <v>2283</v>
      </c>
      <c r="W8" s="27">
        <f>'Mar-24'!Z8</f>
        <v>1.1512859304084719</v>
      </c>
      <c r="X8" s="22">
        <f>'Mar-24'!AA8</f>
        <v>659</v>
      </c>
      <c r="Y8" s="18">
        <f>'Mar-24'!AB8</f>
        <v>200</v>
      </c>
      <c r="Z8" s="27">
        <f>'Mar-24'!AC8</f>
        <v>0.30349013657056145</v>
      </c>
      <c r="AA8" s="22">
        <f>'Mar-24'!AD8</f>
        <v>339</v>
      </c>
      <c r="AB8" s="18">
        <f>'Mar-24'!AE8</f>
        <v>86</v>
      </c>
      <c r="AC8" s="27">
        <f>'Mar-24'!AF8</f>
        <v>0.25368731563421831</v>
      </c>
      <c r="AD8" s="22">
        <f>'Mar-24'!AG8</f>
        <v>3</v>
      </c>
      <c r="AE8" s="18">
        <f>'Mar-24'!AH8</f>
        <v>0</v>
      </c>
      <c r="AF8" s="27">
        <f>'Mar-24'!AI8</f>
        <v>0</v>
      </c>
      <c r="AG8" s="22">
        <f>'Mar-24'!AJ8</f>
        <v>0</v>
      </c>
      <c r="AH8" s="18">
        <f>'Mar-24'!AK8</f>
        <v>0</v>
      </c>
      <c r="AI8" s="27">
        <f>'Mar-24'!AL8</f>
        <v>0</v>
      </c>
      <c r="AJ8" s="22">
        <f>'Mar-24'!AM8</f>
        <v>5</v>
      </c>
      <c r="AK8" s="18">
        <f>'Mar-24'!AN8</f>
        <v>0</v>
      </c>
      <c r="AL8" s="27">
        <f>'Mar-24'!AO8</f>
        <v>0</v>
      </c>
      <c r="AM8" s="22">
        <f>'Mar-24'!AP8</f>
        <v>18257552</v>
      </c>
      <c r="AN8" s="18">
        <f>'Mar-24'!AQ8</f>
        <v>15054270</v>
      </c>
      <c r="AO8" s="27">
        <f>'Mar-24'!AR8</f>
        <v>0.82455030115757033</v>
      </c>
      <c r="AP8" s="162">
        <f>'Mar-24'!AS8</f>
        <v>0</v>
      </c>
      <c r="AQ8" s="59">
        <f>'Mar-24'!AT8</f>
        <v>3058</v>
      </c>
      <c r="AR8" s="18">
        <f>'Mar-24'!AU8</f>
        <v>2616</v>
      </c>
      <c r="AS8" s="27">
        <f>'Mar-24'!AV8</f>
        <v>0.85546108567691304</v>
      </c>
      <c r="AT8" s="22">
        <f>'Mar-24'!AW8</f>
        <v>362</v>
      </c>
      <c r="AU8" s="18">
        <f>'Mar-24'!AX8</f>
        <v>189</v>
      </c>
      <c r="AV8" s="27">
        <f>'Mar-24'!AY8</f>
        <v>0.52209944751381221</v>
      </c>
      <c r="AW8" s="22">
        <f>'Mar-24'!AZ8</f>
        <v>1090</v>
      </c>
      <c r="AX8" s="18">
        <f>'Mar-24'!BA8</f>
        <v>935</v>
      </c>
      <c r="AY8" s="27">
        <f>'Mar-24'!BB8</f>
        <v>0.85779816513761464</v>
      </c>
      <c r="AZ8" s="22">
        <f>'Mar-24'!BC8</f>
        <v>599</v>
      </c>
      <c r="BA8" s="18">
        <f>'Mar-24'!BD8</f>
        <v>132</v>
      </c>
      <c r="BB8" s="27">
        <f>'Mar-24'!BE8</f>
        <v>0.22036727879799667</v>
      </c>
      <c r="BC8" s="22">
        <f>'Mar-24'!BF8</f>
        <v>1025</v>
      </c>
      <c r="BD8" s="18">
        <f>'Mar-24'!BG8</f>
        <v>12</v>
      </c>
      <c r="BE8" s="27">
        <f>'Mar-24'!BH8</f>
        <v>1.1707317073170732E-2</v>
      </c>
      <c r="BF8" s="22">
        <f>'Mar-24'!BI8</f>
        <v>792</v>
      </c>
      <c r="BG8" s="18">
        <f>'Mar-24'!BJ8</f>
        <v>72</v>
      </c>
      <c r="BH8" s="27">
        <f>'Mar-24'!BK8</f>
        <v>9.0909090909090912E-2</v>
      </c>
      <c r="BI8" s="22">
        <f>'Mar-24'!BL8</f>
        <v>214</v>
      </c>
      <c r="BJ8" s="18">
        <f>'Mar-24'!BM8</f>
        <v>212</v>
      </c>
      <c r="BK8" s="27">
        <f>'Mar-24'!BN8</f>
        <v>0.99065420560747663</v>
      </c>
      <c r="BL8" s="85">
        <f>'Mar-24'!BO8</f>
        <v>16986953</v>
      </c>
      <c r="BM8" s="71">
        <f>'Mar-24'!BP8</f>
        <v>12320300</v>
      </c>
      <c r="BN8" s="27">
        <f>'Mar-24'!BQ8</f>
        <v>0.72528016060325828</v>
      </c>
      <c r="BO8" s="71">
        <f>'Mar-24'!BR8</f>
        <v>20189</v>
      </c>
      <c r="BP8" s="66">
        <f>'Mar-24'!BS8</f>
        <v>35244505</v>
      </c>
      <c r="BQ8" s="18">
        <f>'Mar-24'!BT8</f>
        <v>27394759</v>
      </c>
      <c r="BR8" s="27">
        <f>'Mar-24'!BU8</f>
        <v>0.77727745076856658</v>
      </c>
      <c r="BS8" s="66">
        <f>'Mar-24'!BV8</f>
        <v>468371690</v>
      </c>
      <c r="BT8" s="18">
        <f>'Mar-24'!BW8</f>
        <v>169698307</v>
      </c>
      <c r="BU8" s="205">
        <f>'Mar-24'!BX8</f>
        <v>0.36231546573619766</v>
      </c>
    </row>
    <row r="9" spans="1:73" ht="24.75" customHeight="1" x14ac:dyDescent="0.3">
      <c r="A9" s="107" t="str">
        <f>'Mar-24'!D9</f>
        <v>Mouchak Territory</v>
      </c>
      <c r="B9" s="154">
        <f>'Mar-24'!E9</f>
        <v>1653</v>
      </c>
      <c r="C9" s="155">
        <f>'Mar-24'!F9</f>
        <v>1254</v>
      </c>
      <c r="D9" s="89">
        <f>'Mar-24'!G9</f>
        <v>0.75862068965517238</v>
      </c>
      <c r="E9" s="154">
        <f>'Mar-24'!H9</f>
        <v>756</v>
      </c>
      <c r="F9" s="155">
        <f>'Mar-24'!I9</f>
        <v>626</v>
      </c>
      <c r="G9" s="204">
        <f>'Mar-24'!J9</f>
        <v>0.82804232804232802</v>
      </c>
      <c r="H9" s="155">
        <f>'Mar-24'!K9</f>
        <v>24</v>
      </c>
      <c r="I9" s="154">
        <f>'Mar-24'!L9</f>
        <v>135</v>
      </c>
      <c r="J9" s="155">
        <f>'Mar-24'!M9</f>
        <v>44</v>
      </c>
      <c r="K9" s="89">
        <f>'Mar-24'!N9</f>
        <v>0.32592592592592595</v>
      </c>
      <c r="L9" s="154">
        <f>'Mar-24'!O9</f>
        <v>491</v>
      </c>
      <c r="M9" s="155">
        <f>'Mar-24'!P9</f>
        <v>66</v>
      </c>
      <c r="N9" s="89">
        <f>'Mar-24'!Q9</f>
        <v>0.13441955193482688</v>
      </c>
      <c r="O9" s="154">
        <f>'Mar-24'!R9</f>
        <v>182</v>
      </c>
      <c r="P9" s="155">
        <f>'Mar-24'!S9</f>
        <v>21</v>
      </c>
      <c r="Q9" s="89">
        <f>'Mar-24'!T9</f>
        <v>0.11538461538461539</v>
      </c>
      <c r="R9" s="154">
        <f>'Mar-24'!U9</f>
        <v>626</v>
      </c>
      <c r="S9" s="155">
        <f>'Mar-24'!V9</f>
        <v>0</v>
      </c>
      <c r="T9" s="89">
        <f>'Mar-24'!W9</f>
        <v>0</v>
      </c>
      <c r="U9" s="154">
        <f>'Mar-24'!X9</f>
        <v>1971</v>
      </c>
      <c r="V9" s="155">
        <f>'Mar-24'!Y9</f>
        <v>1484</v>
      </c>
      <c r="W9" s="89">
        <f>'Mar-24'!Z9</f>
        <v>0.7529173008625063</v>
      </c>
      <c r="X9" s="154">
        <f>'Mar-24'!AA9</f>
        <v>784</v>
      </c>
      <c r="Y9" s="155">
        <f>'Mar-24'!AB9</f>
        <v>200</v>
      </c>
      <c r="Z9" s="89">
        <f>'Mar-24'!AC9</f>
        <v>0.25510204081632654</v>
      </c>
      <c r="AA9" s="154">
        <f>'Mar-24'!AD9</f>
        <v>109</v>
      </c>
      <c r="AB9" s="155">
        <f>'Mar-24'!AE9</f>
        <v>0</v>
      </c>
      <c r="AC9" s="89">
        <f>'Mar-24'!AF9</f>
        <v>0</v>
      </c>
      <c r="AD9" s="154">
        <f>'Mar-24'!AG9</f>
        <v>0</v>
      </c>
      <c r="AE9" s="155">
        <f>'Mar-24'!AH9</f>
        <v>0</v>
      </c>
      <c r="AF9" s="89">
        <f>'Mar-24'!AI9</f>
        <v>0</v>
      </c>
      <c r="AG9" s="154">
        <f>'Mar-24'!AJ9</f>
        <v>0</v>
      </c>
      <c r="AH9" s="155">
        <f>'Mar-24'!AK9</f>
        <v>0</v>
      </c>
      <c r="AI9" s="89">
        <f>'Mar-24'!AL9</f>
        <v>0</v>
      </c>
      <c r="AJ9" s="154">
        <f>'Mar-24'!AM9</f>
        <v>0</v>
      </c>
      <c r="AK9" s="155">
        <f>'Mar-24'!AN9</f>
        <v>0</v>
      </c>
      <c r="AL9" s="89">
        <f>'Mar-24'!AO9</f>
        <v>0</v>
      </c>
      <c r="AM9" s="156">
        <f>'Mar-24'!AP9</f>
        <v>6670934</v>
      </c>
      <c r="AN9" s="157">
        <f>'Mar-24'!AQ9</f>
        <v>3770120</v>
      </c>
      <c r="AO9" s="89">
        <f>'Mar-24'!AR9</f>
        <v>0.56515624348854299</v>
      </c>
      <c r="AP9" s="149">
        <f>'Mar-24'!AS9</f>
        <v>0</v>
      </c>
      <c r="AQ9" s="158">
        <f>'Mar-24'!AT9</f>
        <v>497</v>
      </c>
      <c r="AR9" s="155">
        <f>'Mar-24'!AU9</f>
        <v>212</v>
      </c>
      <c r="AS9" s="89">
        <f>'Mar-24'!AV9</f>
        <v>0.42655935613682094</v>
      </c>
      <c r="AT9" s="154">
        <f>'Mar-24'!AW9</f>
        <v>21</v>
      </c>
      <c r="AU9" s="155">
        <f>'Mar-24'!AX9</f>
        <v>24</v>
      </c>
      <c r="AV9" s="89">
        <f>'Mar-24'!AY9</f>
        <v>1.1428571428571428</v>
      </c>
      <c r="AW9" s="154">
        <f>'Mar-24'!AZ9</f>
        <v>158</v>
      </c>
      <c r="AX9" s="155">
        <f>'Mar-24'!BA9</f>
        <v>65</v>
      </c>
      <c r="AY9" s="89">
        <f>'Mar-24'!BB9</f>
        <v>0.41139240506329117</v>
      </c>
      <c r="AZ9" s="154">
        <f>'Mar-24'!BC9</f>
        <v>63</v>
      </c>
      <c r="BA9" s="155">
        <f>'Mar-24'!BD9</f>
        <v>36</v>
      </c>
      <c r="BB9" s="89">
        <f>'Mar-24'!BE9</f>
        <v>0.5714285714285714</v>
      </c>
      <c r="BC9" s="154">
        <f>'Mar-24'!BF9</f>
        <v>164</v>
      </c>
      <c r="BD9" s="155">
        <f>'Mar-24'!BG9</f>
        <v>0</v>
      </c>
      <c r="BE9" s="89">
        <f>'Mar-24'!BH9</f>
        <v>0</v>
      </c>
      <c r="BF9" s="154">
        <f>'Mar-24'!BI9</f>
        <v>92</v>
      </c>
      <c r="BG9" s="155">
        <f>'Mar-24'!BJ9</f>
        <v>12</v>
      </c>
      <c r="BH9" s="89">
        <f>'Mar-24'!BK9</f>
        <v>0.13043478260869565</v>
      </c>
      <c r="BI9" s="154">
        <f>'Mar-24'!BL9</f>
        <v>27</v>
      </c>
      <c r="BJ9" s="155">
        <f>'Mar-24'!BM9</f>
        <v>40</v>
      </c>
      <c r="BK9" s="89">
        <f>'Mar-24'!BN9</f>
        <v>1.4814814814814814</v>
      </c>
      <c r="BL9" s="159">
        <f>'Mar-24'!BO9</f>
        <v>2425476</v>
      </c>
      <c r="BM9" s="160">
        <f>'Mar-24'!BP9</f>
        <v>1135500</v>
      </c>
      <c r="BN9" s="89">
        <f>'Mar-24'!BQ9</f>
        <v>0.46815552905903829</v>
      </c>
      <c r="BO9" s="70">
        <f>'Mar-24'!BR9</f>
        <v>1150</v>
      </c>
      <c r="BP9" s="161">
        <f>'Mar-24'!BS9</f>
        <v>9096410</v>
      </c>
      <c r="BQ9" s="155">
        <f>'Mar-24'!BT9</f>
        <v>4906770</v>
      </c>
      <c r="BR9" s="89">
        <f>'Mar-24'!BU9</f>
        <v>0.53941829798788754</v>
      </c>
      <c r="BS9" s="161">
        <f>'Mar-24'!BV9</f>
        <v>114114690</v>
      </c>
      <c r="BT9" s="155">
        <f>'Mar-24'!BW9</f>
        <v>39405530</v>
      </c>
      <c r="BU9" s="204">
        <f>'Mar-24'!BX9</f>
        <v>0.34531513865568053</v>
      </c>
    </row>
    <row r="10" spans="1:73" ht="24.75" customHeight="1" x14ac:dyDescent="0.3">
      <c r="A10" s="107" t="str">
        <f>'Mar-24'!D10</f>
        <v>Tongi Territory</v>
      </c>
      <c r="B10" s="154">
        <f>'Mar-24'!E10</f>
        <v>3252</v>
      </c>
      <c r="C10" s="155">
        <f>'Mar-24'!F10</f>
        <v>3244</v>
      </c>
      <c r="D10" s="89">
        <f>'Mar-24'!G10</f>
        <v>0.99753997539975403</v>
      </c>
      <c r="E10" s="154">
        <f>'Mar-24'!H10</f>
        <v>1600</v>
      </c>
      <c r="F10" s="155">
        <f>'Mar-24'!I10</f>
        <v>1708</v>
      </c>
      <c r="G10" s="204">
        <f>'Mar-24'!J10</f>
        <v>1.0674999999999999</v>
      </c>
      <c r="H10" s="155">
        <f>'Mar-24'!K10</f>
        <v>48</v>
      </c>
      <c r="I10" s="154">
        <f>'Mar-24'!L10</f>
        <v>600</v>
      </c>
      <c r="J10" s="155">
        <f>'Mar-24'!M10</f>
        <v>432</v>
      </c>
      <c r="K10" s="89">
        <f>'Mar-24'!N10</f>
        <v>0.72</v>
      </c>
      <c r="L10" s="154">
        <f>'Mar-24'!O10</f>
        <v>1867</v>
      </c>
      <c r="M10" s="155">
        <f>'Mar-24'!P10</f>
        <v>423</v>
      </c>
      <c r="N10" s="89">
        <f>'Mar-24'!Q10</f>
        <v>0.22656668452062131</v>
      </c>
      <c r="O10" s="154">
        <f>'Mar-24'!R10</f>
        <v>8</v>
      </c>
      <c r="P10" s="155">
        <f>'Mar-24'!S10</f>
        <v>141</v>
      </c>
      <c r="Q10" s="89">
        <f>'Mar-24'!T10</f>
        <v>17.625</v>
      </c>
      <c r="R10" s="154">
        <f>'Mar-24'!U10</f>
        <v>152</v>
      </c>
      <c r="S10" s="155">
        <f>'Mar-24'!V10</f>
        <v>0</v>
      </c>
      <c r="T10" s="89">
        <f>'Mar-24'!W10</f>
        <v>0</v>
      </c>
      <c r="U10" s="154">
        <f>'Mar-24'!X10</f>
        <v>1763</v>
      </c>
      <c r="V10" s="155">
        <f>'Mar-24'!Y10</f>
        <v>902</v>
      </c>
      <c r="W10" s="89">
        <f>'Mar-24'!Z10</f>
        <v>0.51162790697674421</v>
      </c>
      <c r="X10" s="154">
        <f>'Mar-24'!AA10</f>
        <v>182</v>
      </c>
      <c r="Y10" s="155">
        <f>'Mar-24'!AB10</f>
        <v>0</v>
      </c>
      <c r="Z10" s="89">
        <f>'Mar-24'!AC10</f>
        <v>0</v>
      </c>
      <c r="AA10" s="154">
        <f>'Mar-24'!AD10</f>
        <v>136</v>
      </c>
      <c r="AB10" s="155">
        <f>'Mar-24'!AE10</f>
        <v>56</v>
      </c>
      <c r="AC10" s="89">
        <f>'Mar-24'!AF10</f>
        <v>0.41176470588235292</v>
      </c>
      <c r="AD10" s="154">
        <f>'Mar-24'!AG10</f>
        <v>0</v>
      </c>
      <c r="AE10" s="155">
        <f>'Mar-24'!AH10</f>
        <v>0</v>
      </c>
      <c r="AF10" s="89">
        <f>'Mar-24'!AI10</f>
        <v>0</v>
      </c>
      <c r="AG10" s="154">
        <f>'Mar-24'!AJ10</f>
        <v>20</v>
      </c>
      <c r="AH10" s="155">
        <f>'Mar-24'!AK10</f>
        <v>0</v>
      </c>
      <c r="AI10" s="89">
        <f>'Mar-24'!AL10</f>
        <v>0</v>
      </c>
      <c r="AJ10" s="154">
        <f>'Mar-24'!AM10</f>
        <v>0</v>
      </c>
      <c r="AK10" s="155">
        <f>'Mar-24'!AN10</f>
        <v>0</v>
      </c>
      <c r="AL10" s="89">
        <f>'Mar-24'!AO10</f>
        <v>0</v>
      </c>
      <c r="AM10" s="156">
        <f>'Mar-24'!AP10</f>
        <v>12574963</v>
      </c>
      <c r="AN10" s="157">
        <f>'Mar-24'!AQ10</f>
        <v>9167960</v>
      </c>
      <c r="AO10" s="89">
        <f>'Mar-24'!AR10</f>
        <v>0.72906457060748409</v>
      </c>
      <c r="AP10" s="149">
        <f>'Mar-24'!AS10</f>
        <v>0</v>
      </c>
      <c r="AQ10" s="158">
        <f>'Mar-24'!AT10</f>
        <v>1967</v>
      </c>
      <c r="AR10" s="155">
        <f>'Mar-24'!AU10</f>
        <v>1256</v>
      </c>
      <c r="AS10" s="89">
        <f>'Mar-24'!AV10</f>
        <v>0.63853584138281649</v>
      </c>
      <c r="AT10" s="154">
        <f>'Mar-24'!AW10</f>
        <v>165</v>
      </c>
      <c r="AU10" s="155">
        <f>'Mar-24'!AX10</f>
        <v>411</v>
      </c>
      <c r="AV10" s="89">
        <f>'Mar-24'!AY10</f>
        <v>2.4909090909090907</v>
      </c>
      <c r="AW10" s="154">
        <f>'Mar-24'!AZ10</f>
        <v>664</v>
      </c>
      <c r="AX10" s="155">
        <f>'Mar-24'!BA10</f>
        <v>442</v>
      </c>
      <c r="AY10" s="89">
        <f>'Mar-24'!BB10</f>
        <v>0.66566265060240959</v>
      </c>
      <c r="AZ10" s="154">
        <f>'Mar-24'!BC10</f>
        <v>348</v>
      </c>
      <c r="BA10" s="155">
        <f>'Mar-24'!BD10</f>
        <v>222</v>
      </c>
      <c r="BB10" s="89">
        <f>'Mar-24'!BE10</f>
        <v>0.63793103448275867</v>
      </c>
      <c r="BC10" s="154">
        <f>'Mar-24'!BF10</f>
        <v>0</v>
      </c>
      <c r="BD10" s="155">
        <f>'Mar-24'!BG10</f>
        <v>0</v>
      </c>
      <c r="BE10" s="89">
        <f>'Mar-24'!BH10</f>
        <v>0</v>
      </c>
      <c r="BF10" s="154">
        <f>'Mar-24'!BI10</f>
        <v>0</v>
      </c>
      <c r="BG10" s="155">
        <f>'Mar-24'!BJ10</f>
        <v>24</v>
      </c>
      <c r="BH10" s="89">
        <f>'Mar-24'!BK10</f>
        <v>0</v>
      </c>
      <c r="BI10" s="154">
        <f>'Mar-24'!BL10</f>
        <v>58</v>
      </c>
      <c r="BJ10" s="155">
        <f>'Mar-24'!BM10</f>
        <v>126</v>
      </c>
      <c r="BK10" s="89">
        <f>'Mar-24'!BN10</f>
        <v>2.1724137931034484</v>
      </c>
      <c r="BL10" s="159">
        <f>'Mar-24'!BO10</f>
        <v>9378415</v>
      </c>
      <c r="BM10" s="160">
        <f>'Mar-24'!BP10</f>
        <v>7513650</v>
      </c>
      <c r="BN10" s="89">
        <f>'Mar-24'!BQ10</f>
        <v>0.80116416260103651</v>
      </c>
      <c r="BO10" s="70">
        <f>'Mar-24'!BR10</f>
        <v>7265</v>
      </c>
      <c r="BP10" s="161">
        <f>'Mar-24'!BS10</f>
        <v>21953378</v>
      </c>
      <c r="BQ10" s="155">
        <f>'Mar-24'!BT10</f>
        <v>16688875</v>
      </c>
      <c r="BR10" s="89">
        <f>'Mar-24'!BU10</f>
        <v>0.76019622128312103</v>
      </c>
      <c r="BS10" s="161">
        <f>'Mar-24'!BV10</f>
        <v>290025172</v>
      </c>
      <c r="BT10" s="155">
        <f>'Mar-24'!BW10</f>
        <v>101625036</v>
      </c>
      <c r="BU10" s="204">
        <f>'Mar-24'!BX10</f>
        <v>0.35040074383612468</v>
      </c>
    </row>
    <row r="11" spans="1:73" ht="24.75" customHeight="1" x14ac:dyDescent="0.3">
      <c r="A11" s="107" t="str">
        <f>'Mar-24'!D11</f>
        <v>Gazipur Territory</v>
      </c>
      <c r="B11" s="154">
        <f>'Mar-24'!E11</f>
        <v>1600</v>
      </c>
      <c r="C11" s="155">
        <f>'Mar-24'!F11</f>
        <v>650</v>
      </c>
      <c r="D11" s="89">
        <f>'Mar-24'!G11</f>
        <v>0.40625</v>
      </c>
      <c r="E11" s="154">
        <f>'Mar-24'!H11</f>
        <v>400</v>
      </c>
      <c r="F11" s="155">
        <f>'Mar-24'!I11</f>
        <v>120</v>
      </c>
      <c r="G11" s="204">
        <f>'Mar-24'!J11</f>
        <v>0.3</v>
      </c>
      <c r="H11" s="155">
        <f>'Mar-24'!K11</f>
        <v>16</v>
      </c>
      <c r="I11" s="154">
        <f>'Mar-24'!L11</f>
        <v>450</v>
      </c>
      <c r="J11" s="155">
        <f>'Mar-24'!M11</f>
        <v>212</v>
      </c>
      <c r="K11" s="89">
        <f>'Mar-24'!N11</f>
        <v>0.47111111111111109</v>
      </c>
      <c r="L11" s="154">
        <f>'Mar-24'!O11</f>
        <v>1150</v>
      </c>
      <c r="M11" s="155">
        <f>'Mar-24'!P11</f>
        <v>807</v>
      </c>
      <c r="N11" s="89">
        <f>'Mar-24'!Q11</f>
        <v>0.70173913043478264</v>
      </c>
      <c r="O11" s="154">
        <f>'Mar-24'!R11</f>
        <v>308</v>
      </c>
      <c r="P11" s="155">
        <f>'Mar-24'!S11</f>
        <v>276</v>
      </c>
      <c r="Q11" s="89">
        <f>'Mar-24'!T11</f>
        <v>0.89610389610389607</v>
      </c>
      <c r="R11" s="154">
        <f>'Mar-24'!U11</f>
        <v>30</v>
      </c>
      <c r="S11" s="155">
        <f>'Mar-24'!V11</f>
        <v>0</v>
      </c>
      <c r="T11" s="89">
        <f>'Mar-24'!W11</f>
        <v>0</v>
      </c>
      <c r="U11" s="154">
        <f>'Mar-24'!X11</f>
        <v>200</v>
      </c>
      <c r="V11" s="155">
        <f>'Mar-24'!Y11</f>
        <v>134</v>
      </c>
      <c r="W11" s="89">
        <f>'Mar-24'!Z11</f>
        <v>0.67</v>
      </c>
      <c r="X11" s="154">
        <f>'Mar-24'!AA11</f>
        <v>100</v>
      </c>
      <c r="Y11" s="155">
        <f>'Mar-24'!AB11</f>
        <v>0</v>
      </c>
      <c r="Z11" s="89">
        <f>'Mar-24'!AC11</f>
        <v>0</v>
      </c>
      <c r="AA11" s="154">
        <f>'Mar-24'!AD11</f>
        <v>340</v>
      </c>
      <c r="AB11" s="155">
        <f>'Mar-24'!AE11</f>
        <v>32</v>
      </c>
      <c r="AC11" s="89">
        <f>'Mar-24'!AF11</f>
        <v>9.4117647058823528E-2</v>
      </c>
      <c r="AD11" s="154">
        <f>'Mar-24'!AG11</f>
        <v>0</v>
      </c>
      <c r="AE11" s="155">
        <f>'Mar-24'!AH11</f>
        <v>0</v>
      </c>
      <c r="AF11" s="89">
        <f>'Mar-24'!AI11</f>
        <v>0</v>
      </c>
      <c r="AG11" s="154">
        <f>'Mar-24'!AJ11</f>
        <v>0</v>
      </c>
      <c r="AH11" s="155">
        <f>'Mar-24'!AK11</f>
        <v>0</v>
      </c>
      <c r="AI11" s="89">
        <f>'Mar-24'!AL11</f>
        <v>0</v>
      </c>
      <c r="AJ11" s="154">
        <f>'Mar-24'!AM11</f>
        <v>0</v>
      </c>
      <c r="AK11" s="155">
        <f>'Mar-24'!AN11</f>
        <v>0</v>
      </c>
      <c r="AL11" s="89">
        <f>'Mar-24'!AO11</f>
        <v>0</v>
      </c>
      <c r="AM11" s="156">
        <f>'Mar-24'!AP11</f>
        <v>7017020</v>
      </c>
      <c r="AN11" s="157">
        <f>'Mar-24'!AQ11</f>
        <v>3469120</v>
      </c>
      <c r="AO11" s="89">
        <f>'Mar-24'!AR11</f>
        <v>0.49438650595266936</v>
      </c>
      <c r="AP11" s="149">
        <f>'Mar-24'!AS11</f>
        <v>0</v>
      </c>
      <c r="AQ11" s="158">
        <f>'Mar-24'!AT11</f>
        <v>3000</v>
      </c>
      <c r="AR11" s="155">
        <f>'Mar-24'!AU11</f>
        <v>2311</v>
      </c>
      <c r="AS11" s="89">
        <f>'Mar-24'!AV11</f>
        <v>0.77033333333333331</v>
      </c>
      <c r="AT11" s="154">
        <f>'Mar-24'!AW11</f>
        <v>100</v>
      </c>
      <c r="AU11" s="155">
        <f>'Mar-24'!AX11</f>
        <v>56</v>
      </c>
      <c r="AV11" s="89">
        <f>'Mar-24'!AY11</f>
        <v>0.56000000000000005</v>
      </c>
      <c r="AW11" s="154">
        <f>'Mar-24'!AZ11</f>
        <v>1180</v>
      </c>
      <c r="AX11" s="155">
        <f>'Mar-24'!BA11</f>
        <v>871</v>
      </c>
      <c r="AY11" s="89">
        <f>'Mar-24'!BB11</f>
        <v>0.73813559322033895</v>
      </c>
      <c r="AZ11" s="154">
        <f>'Mar-24'!BC11</f>
        <v>200</v>
      </c>
      <c r="BA11" s="155">
        <f>'Mar-24'!BD11</f>
        <v>220</v>
      </c>
      <c r="BB11" s="89">
        <f>'Mar-24'!BE11</f>
        <v>1.1000000000000001</v>
      </c>
      <c r="BC11" s="154">
        <f>'Mar-24'!BF11</f>
        <v>12</v>
      </c>
      <c r="BD11" s="155">
        <f>'Mar-24'!BG11</f>
        <v>24</v>
      </c>
      <c r="BE11" s="89">
        <f>'Mar-24'!BH11</f>
        <v>2</v>
      </c>
      <c r="BF11" s="154">
        <f>'Mar-24'!BI11</f>
        <v>30</v>
      </c>
      <c r="BG11" s="155">
        <f>'Mar-24'!BJ11</f>
        <v>0</v>
      </c>
      <c r="BH11" s="89">
        <f>'Mar-24'!BK11</f>
        <v>0</v>
      </c>
      <c r="BI11" s="154">
        <f>'Mar-24'!BL11</f>
        <v>300</v>
      </c>
      <c r="BJ11" s="155">
        <f>'Mar-24'!BM11</f>
        <v>156</v>
      </c>
      <c r="BK11" s="89">
        <f>'Mar-24'!BN11</f>
        <v>0.52</v>
      </c>
      <c r="BL11" s="159">
        <f>'Mar-24'!BO11</f>
        <v>13740924</v>
      </c>
      <c r="BM11" s="160">
        <f>'Mar-24'!BP11</f>
        <v>11076000</v>
      </c>
      <c r="BN11" s="89">
        <f>'Mar-24'!BQ11</f>
        <v>0.80605933050790468</v>
      </c>
      <c r="BO11" s="70">
        <f>'Mar-24'!BR11</f>
        <v>12600</v>
      </c>
      <c r="BP11" s="161">
        <f>'Mar-24'!BS11</f>
        <v>20757944</v>
      </c>
      <c r="BQ11" s="155">
        <f>'Mar-24'!BT11</f>
        <v>14557720</v>
      </c>
      <c r="BR11" s="89">
        <f>'Mar-24'!BU11</f>
        <v>0.70130837620527353</v>
      </c>
      <c r="BS11" s="161">
        <f>'Mar-24'!BV11</f>
        <v>242500073</v>
      </c>
      <c r="BT11" s="155">
        <f>'Mar-24'!BW11</f>
        <v>99815261</v>
      </c>
      <c r="BU11" s="204">
        <f>'Mar-24'!BX11</f>
        <v>0.41160919980424088</v>
      </c>
    </row>
    <row r="12" spans="1:73" ht="24.75" customHeight="1" x14ac:dyDescent="0.3">
      <c r="A12" s="108" t="str">
        <f>'Mar-24'!D12</f>
        <v>Tongi Region</v>
      </c>
      <c r="B12" s="22">
        <f>'Mar-24'!E12</f>
        <v>6505</v>
      </c>
      <c r="C12" s="18">
        <f>'Mar-24'!F12</f>
        <v>5148</v>
      </c>
      <c r="D12" s="27">
        <f>'Mar-24'!G12</f>
        <v>0.79139123750960805</v>
      </c>
      <c r="E12" s="22">
        <f>'Mar-24'!H12</f>
        <v>2756</v>
      </c>
      <c r="F12" s="18">
        <f>'Mar-24'!I12</f>
        <v>2454</v>
      </c>
      <c r="G12" s="205">
        <f>'Mar-24'!J12</f>
        <v>0.89042089985486217</v>
      </c>
      <c r="H12" s="18">
        <f>'Mar-24'!K12</f>
        <v>88</v>
      </c>
      <c r="I12" s="22">
        <f>'Mar-24'!L12</f>
        <v>1185</v>
      </c>
      <c r="J12" s="18">
        <f>'Mar-24'!M12</f>
        <v>688</v>
      </c>
      <c r="K12" s="27">
        <f>'Mar-24'!N12</f>
        <v>0.58059071729957801</v>
      </c>
      <c r="L12" s="22">
        <f>'Mar-24'!O12</f>
        <v>3508</v>
      </c>
      <c r="M12" s="18">
        <f>'Mar-24'!P12</f>
        <v>1296</v>
      </c>
      <c r="N12" s="27">
        <f>'Mar-24'!Q12</f>
        <v>0.36944127708095781</v>
      </c>
      <c r="O12" s="22">
        <f>'Mar-24'!R12</f>
        <v>498</v>
      </c>
      <c r="P12" s="18">
        <f>'Mar-24'!S12</f>
        <v>438</v>
      </c>
      <c r="Q12" s="27">
        <f>'Mar-24'!T12</f>
        <v>0.87951807228915657</v>
      </c>
      <c r="R12" s="22">
        <f>'Mar-24'!U12</f>
        <v>808</v>
      </c>
      <c r="S12" s="18">
        <f>'Mar-24'!V12</f>
        <v>0</v>
      </c>
      <c r="T12" s="27">
        <f>'Mar-24'!W12</f>
        <v>0</v>
      </c>
      <c r="U12" s="22">
        <f>'Mar-24'!X12</f>
        <v>3934</v>
      </c>
      <c r="V12" s="18">
        <f>'Mar-24'!Y12</f>
        <v>2520</v>
      </c>
      <c r="W12" s="27">
        <f>'Mar-24'!Z12</f>
        <v>0.64056939501779364</v>
      </c>
      <c r="X12" s="22">
        <f>'Mar-24'!AA12</f>
        <v>1066</v>
      </c>
      <c r="Y12" s="18">
        <f>'Mar-24'!AB12</f>
        <v>200</v>
      </c>
      <c r="Z12" s="27">
        <f>'Mar-24'!AC12</f>
        <v>0.18761726078799248</v>
      </c>
      <c r="AA12" s="22">
        <f>'Mar-24'!AD12</f>
        <v>585</v>
      </c>
      <c r="AB12" s="18">
        <f>'Mar-24'!AE12</f>
        <v>88</v>
      </c>
      <c r="AC12" s="27">
        <f>'Mar-24'!AF12</f>
        <v>0.15042735042735042</v>
      </c>
      <c r="AD12" s="22">
        <f>'Mar-24'!AG12</f>
        <v>0</v>
      </c>
      <c r="AE12" s="18">
        <f>'Mar-24'!AH12</f>
        <v>0</v>
      </c>
      <c r="AF12" s="27">
        <f>'Mar-24'!AI12</f>
        <v>0</v>
      </c>
      <c r="AG12" s="22">
        <f>'Mar-24'!AJ12</f>
        <v>20</v>
      </c>
      <c r="AH12" s="18">
        <f>'Mar-24'!AK12</f>
        <v>0</v>
      </c>
      <c r="AI12" s="27">
        <f>'Mar-24'!AL12</f>
        <v>0</v>
      </c>
      <c r="AJ12" s="22">
        <f>'Mar-24'!AM12</f>
        <v>0</v>
      </c>
      <c r="AK12" s="18">
        <f>'Mar-24'!AN12</f>
        <v>0</v>
      </c>
      <c r="AL12" s="27">
        <f>'Mar-24'!AO12</f>
        <v>0</v>
      </c>
      <c r="AM12" s="22">
        <f>'Mar-24'!AP12</f>
        <v>26262917</v>
      </c>
      <c r="AN12" s="18">
        <f>'Mar-24'!AQ12</f>
        <v>16407200</v>
      </c>
      <c r="AO12" s="27">
        <f>'Mar-24'!AR12</f>
        <v>0.62472877631985813</v>
      </c>
      <c r="AP12" s="162">
        <f>'Mar-24'!AS12</f>
        <v>0</v>
      </c>
      <c r="AQ12" s="59">
        <f>'Mar-24'!AT12</f>
        <v>5464</v>
      </c>
      <c r="AR12" s="18">
        <f>'Mar-24'!AU12</f>
        <v>3779</v>
      </c>
      <c r="AS12" s="27">
        <f>'Mar-24'!AV12</f>
        <v>0.69161786237188871</v>
      </c>
      <c r="AT12" s="22">
        <f>'Mar-24'!AW12</f>
        <v>286</v>
      </c>
      <c r="AU12" s="18">
        <f>'Mar-24'!AX12</f>
        <v>491</v>
      </c>
      <c r="AV12" s="27">
        <f>'Mar-24'!AY12</f>
        <v>1.7167832167832169</v>
      </c>
      <c r="AW12" s="22">
        <f>'Mar-24'!AZ12</f>
        <v>2002</v>
      </c>
      <c r="AX12" s="18">
        <f>'Mar-24'!BA12</f>
        <v>1378</v>
      </c>
      <c r="AY12" s="27">
        <f>'Mar-24'!BB12</f>
        <v>0.68831168831168832</v>
      </c>
      <c r="AZ12" s="22">
        <f>'Mar-24'!BC12</f>
        <v>611</v>
      </c>
      <c r="BA12" s="18">
        <f>'Mar-24'!BD12</f>
        <v>478</v>
      </c>
      <c r="BB12" s="27">
        <f>'Mar-24'!BE12</f>
        <v>0.78232405891980361</v>
      </c>
      <c r="BC12" s="22">
        <f>'Mar-24'!BF12</f>
        <v>176</v>
      </c>
      <c r="BD12" s="18">
        <f>'Mar-24'!BG12</f>
        <v>24</v>
      </c>
      <c r="BE12" s="27">
        <f>'Mar-24'!BH12</f>
        <v>0.13636363636363635</v>
      </c>
      <c r="BF12" s="22">
        <f>'Mar-24'!BI12</f>
        <v>122</v>
      </c>
      <c r="BG12" s="18">
        <f>'Mar-24'!BJ12</f>
        <v>36</v>
      </c>
      <c r="BH12" s="27">
        <f>'Mar-24'!BK12</f>
        <v>0.29508196721311475</v>
      </c>
      <c r="BI12" s="22">
        <f>'Mar-24'!BL12</f>
        <v>385</v>
      </c>
      <c r="BJ12" s="18">
        <f>'Mar-24'!BM12</f>
        <v>322</v>
      </c>
      <c r="BK12" s="27">
        <f>'Mar-24'!BN12</f>
        <v>0.83636363636363631</v>
      </c>
      <c r="BL12" s="85">
        <f>'Mar-24'!BO12</f>
        <v>25544815</v>
      </c>
      <c r="BM12" s="71">
        <f>'Mar-24'!BP12</f>
        <v>19725150</v>
      </c>
      <c r="BN12" s="27">
        <f>'Mar-24'!BQ12</f>
        <v>0.77217822873252362</v>
      </c>
      <c r="BO12" s="71">
        <f>'Mar-24'!BR12</f>
        <v>21015</v>
      </c>
      <c r="BP12" s="66">
        <f>'Mar-24'!BS12</f>
        <v>51807732</v>
      </c>
      <c r="BQ12" s="18">
        <f>'Mar-24'!BT12</f>
        <v>36153365</v>
      </c>
      <c r="BR12" s="27">
        <f>'Mar-24'!BU12</f>
        <v>0.69783724560650517</v>
      </c>
      <c r="BS12" s="66">
        <f>'Mar-24'!BV12</f>
        <v>646639935</v>
      </c>
      <c r="BT12" s="18">
        <f>'Mar-24'!BW12</f>
        <v>240845827</v>
      </c>
      <c r="BU12" s="205">
        <f>'Mar-24'!BX12</f>
        <v>0.37245739702111036</v>
      </c>
    </row>
    <row r="13" spans="1:73" ht="24.75" customHeight="1" x14ac:dyDescent="0.3">
      <c r="A13" s="107" t="str">
        <f>'Mar-24'!D13</f>
        <v>Newmarket Territory</v>
      </c>
      <c r="B13" s="154">
        <f>'Mar-24'!E13</f>
        <v>1664</v>
      </c>
      <c r="C13" s="155">
        <f>'Mar-24'!F13</f>
        <v>1777</v>
      </c>
      <c r="D13" s="89">
        <f>'Mar-24'!G13</f>
        <v>1.0679086538461537</v>
      </c>
      <c r="E13" s="154">
        <f>'Mar-24'!H13</f>
        <v>1065</v>
      </c>
      <c r="F13" s="155">
        <f>'Mar-24'!I13</f>
        <v>1320</v>
      </c>
      <c r="G13" s="204">
        <f>'Mar-24'!J13</f>
        <v>1.2394366197183098</v>
      </c>
      <c r="H13" s="155">
        <f>'Mar-24'!K13</f>
        <v>256</v>
      </c>
      <c r="I13" s="154">
        <f>'Mar-24'!L13</f>
        <v>2117</v>
      </c>
      <c r="J13" s="155">
        <f>'Mar-24'!M13</f>
        <v>620</v>
      </c>
      <c r="K13" s="89">
        <f>'Mar-24'!N13</f>
        <v>0.29286726499763815</v>
      </c>
      <c r="L13" s="154">
        <f>'Mar-24'!O13</f>
        <v>530</v>
      </c>
      <c r="M13" s="155">
        <f>'Mar-24'!P13</f>
        <v>146</v>
      </c>
      <c r="N13" s="89">
        <f>'Mar-24'!Q13</f>
        <v>0.27547169811320754</v>
      </c>
      <c r="O13" s="154">
        <f>'Mar-24'!R13</f>
        <v>336</v>
      </c>
      <c r="P13" s="155">
        <f>'Mar-24'!S13</f>
        <v>228</v>
      </c>
      <c r="Q13" s="89">
        <f>'Mar-24'!T13</f>
        <v>0.6785714285714286</v>
      </c>
      <c r="R13" s="154">
        <f>'Mar-24'!U13</f>
        <v>974</v>
      </c>
      <c r="S13" s="155">
        <f>'Mar-24'!V13</f>
        <v>366</v>
      </c>
      <c r="T13" s="89">
        <f>'Mar-24'!W13</f>
        <v>0.37577002053388092</v>
      </c>
      <c r="U13" s="154">
        <f>'Mar-24'!X13</f>
        <v>2103</v>
      </c>
      <c r="V13" s="155">
        <f>'Mar-24'!Y13</f>
        <v>2209</v>
      </c>
      <c r="W13" s="89">
        <f>'Mar-24'!Z13</f>
        <v>1.0504041844983356</v>
      </c>
      <c r="X13" s="154">
        <f>'Mar-24'!AA13</f>
        <v>189</v>
      </c>
      <c r="Y13" s="155">
        <f>'Mar-24'!AB13</f>
        <v>0</v>
      </c>
      <c r="Z13" s="89">
        <f>'Mar-24'!AC13</f>
        <v>0</v>
      </c>
      <c r="AA13" s="154">
        <f>'Mar-24'!AD13</f>
        <v>412</v>
      </c>
      <c r="AB13" s="155">
        <f>'Mar-24'!AE13</f>
        <v>288</v>
      </c>
      <c r="AC13" s="89">
        <f>'Mar-24'!AF13</f>
        <v>0.69902912621359226</v>
      </c>
      <c r="AD13" s="154">
        <f>'Mar-24'!AG13</f>
        <v>0</v>
      </c>
      <c r="AE13" s="155">
        <f>'Mar-24'!AH13</f>
        <v>0</v>
      </c>
      <c r="AF13" s="89">
        <f>'Mar-24'!AI13</f>
        <v>0</v>
      </c>
      <c r="AG13" s="154">
        <f>'Mar-24'!AJ13</f>
        <v>0</v>
      </c>
      <c r="AH13" s="155">
        <f>'Mar-24'!AK13</f>
        <v>0</v>
      </c>
      <c r="AI13" s="89">
        <f>'Mar-24'!AL13</f>
        <v>0</v>
      </c>
      <c r="AJ13" s="154">
        <f>'Mar-24'!AM13</f>
        <v>5</v>
      </c>
      <c r="AK13" s="155">
        <f>'Mar-24'!AN13</f>
        <v>0</v>
      </c>
      <c r="AL13" s="89">
        <f>'Mar-24'!AO13</f>
        <v>0</v>
      </c>
      <c r="AM13" s="156">
        <f>'Mar-24'!AP13</f>
        <v>14588998</v>
      </c>
      <c r="AN13" s="157">
        <f>'Mar-24'!AQ13</f>
        <v>10367410</v>
      </c>
      <c r="AO13" s="89">
        <f>'Mar-24'!AR13</f>
        <v>0.71063208042115023</v>
      </c>
      <c r="AP13" s="149">
        <f>'Mar-24'!AS13</f>
        <v>0</v>
      </c>
      <c r="AQ13" s="158">
        <f>'Mar-24'!AT13</f>
        <v>981</v>
      </c>
      <c r="AR13" s="155">
        <f>'Mar-24'!AU13</f>
        <v>400</v>
      </c>
      <c r="AS13" s="89">
        <f>'Mar-24'!AV13</f>
        <v>0.4077471967380224</v>
      </c>
      <c r="AT13" s="154">
        <f>'Mar-24'!AW13</f>
        <v>233</v>
      </c>
      <c r="AU13" s="155">
        <f>'Mar-24'!AX13</f>
        <v>0</v>
      </c>
      <c r="AV13" s="89">
        <f>'Mar-24'!AY13</f>
        <v>0</v>
      </c>
      <c r="AW13" s="154">
        <f>'Mar-24'!AZ13</f>
        <v>244</v>
      </c>
      <c r="AX13" s="155">
        <f>'Mar-24'!BA13</f>
        <v>247</v>
      </c>
      <c r="AY13" s="89">
        <f>'Mar-24'!BB13</f>
        <v>1.0122950819672132</v>
      </c>
      <c r="AZ13" s="154">
        <f>'Mar-24'!BC13</f>
        <v>159</v>
      </c>
      <c r="BA13" s="155">
        <f>'Mar-24'!BD13</f>
        <v>26</v>
      </c>
      <c r="BB13" s="89">
        <f>'Mar-24'!BE13</f>
        <v>0.16352201257861634</v>
      </c>
      <c r="BC13" s="154">
        <f>'Mar-24'!BF13</f>
        <v>118</v>
      </c>
      <c r="BD13" s="155">
        <f>'Mar-24'!BG13</f>
        <v>12</v>
      </c>
      <c r="BE13" s="89">
        <f>'Mar-24'!BH13</f>
        <v>0.10169491525423729</v>
      </c>
      <c r="BF13" s="154">
        <f>'Mar-24'!BI13</f>
        <v>189</v>
      </c>
      <c r="BG13" s="155">
        <f>'Mar-24'!BJ13</f>
        <v>0</v>
      </c>
      <c r="BH13" s="89">
        <f>'Mar-24'!BK13</f>
        <v>0</v>
      </c>
      <c r="BI13" s="154">
        <f>'Mar-24'!BL13</f>
        <v>93</v>
      </c>
      <c r="BJ13" s="155">
        <f>'Mar-24'!BM13</f>
        <v>0</v>
      </c>
      <c r="BK13" s="89">
        <f>'Mar-24'!BN13</f>
        <v>0</v>
      </c>
      <c r="BL13" s="159">
        <f>'Mar-24'!BO13</f>
        <v>4960860</v>
      </c>
      <c r="BM13" s="160">
        <f>'Mar-24'!BP13</f>
        <v>2121900</v>
      </c>
      <c r="BN13" s="89">
        <f>'Mar-24'!BQ13</f>
        <v>0.42772825679418486</v>
      </c>
      <c r="BO13" s="70">
        <f>'Mar-24'!BR13</f>
        <v>3900</v>
      </c>
      <c r="BP13" s="161">
        <f>'Mar-24'!BS13</f>
        <v>19549858</v>
      </c>
      <c r="BQ13" s="155">
        <f>'Mar-24'!BT13</f>
        <v>12493210</v>
      </c>
      <c r="BR13" s="89">
        <f>'Mar-24'!BU13</f>
        <v>0.63904351632630785</v>
      </c>
      <c r="BS13" s="161">
        <f>'Mar-24'!BV13</f>
        <v>249999952</v>
      </c>
      <c r="BT13" s="155">
        <f>'Mar-24'!BW13</f>
        <v>107090640</v>
      </c>
      <c r="BU13" s="204">
        <f>'Mar-24'!BX13</f>
        <v>0.42836264224562731</v>
      </c>
    </row>
    <row r="14" spans="1:73" ht="24.75" customHeight="1" x14ac:dyDescent="0.3">
      <c r="A14" s="107" t="str">
        <f>'Mar-24'!D14</f>
        <v>Gulistan Territory</v>
      </c>
      <c r="B14" s="154">
        <f>'Mar-24'!E14</f>
        <v>761</v>
      </c>
      <c r="C14" s="155">
        <f>'Mar-24'!F14</f>
        <v>1230</v>
      </c>
      <c r="D14" s="89">
        <f>'Mar-24'!G14</f>
        <v>1.6162943495400788</v>
      </c>
      <c r="E14" s="154">
        <f>'Mar-24'!H14</f>
        <v>477</v>
      </c>
      <c r="F14" s="155">
        <f>'Mar-24'!I14</f>
        <v>514</v>
      </c>
      <c r="G14" s="204">
        <f>'Mar-24'!J14</f>
        <v>1.0775681341719077</v>
      </c>
      <c r="H14" s="155">
        <f>'Mar-24'!K14</f>
        <v>8</v>
      </c>
      <c r="I14" s="154">
        <f>'Mar-24'!L14</f>
        <v>153</v>
      </c>
      <c r="J14" s="155">
        <f>'Mar-24'!M14</f>
        <v>100</v>
      </c>
      <c r="K14" s="89">
        <f>'Mar-24'!N14</f>
        <v>0.65359477124183007</v>
      </c>
      <c r="L14" s="154">
        <f>'Mar-24'!O14</f>
        <v>411</v>
      </c>
      <c r="M14" s="155">
        <f>'Mar-24'!P14</f>
        <v>279</v>
      </c>
      <c r="N14" s="89">
        <f>'Mar-24'!Q14</f>
        <v>0.67883211678832112</v>
      </c>
      <c r="O14" s="154">
        <f>'Mar-24'!R14</f>
        <v>273</v>
      </c>
      <c r="P14" s="155">
        <f>'Mar-24'!S14</f>
        <v>195</v>
      </c>
      <c r="Q14" s="89">
        <f>'Mar-24'!T14</f>
        <v>0.7142857142857143</v>
      </c>
      <c r="R14" s="154">
        <f>'Mar-24'!U14</f>
        <v>462</v>
      </c>
      <c r="S14" s="155">
        <f>'Mar-24'!V14</f>
        <v>48</v>
      </c>
      <c r="T14" s="89">
        <f>'Mar-24'!W14</f>
        <v>0.1038961038961039</v>
      </c>
      <c r="U14" s="154">
        <f>'Mar-24'!X14</f>
        <v>180</v>
      </c>
      <c r="V14" s="155">
        <f>'Mar-24'!Y14</f>
        <v>257</v>
      </c>
      <c r="W14" s="89">
        <f>'Mar-24'!Z14</f>
        <v>1.4277777777777778</v>
      </c>
      <c r="X14" s="154">
        <f>'Mar-24'!AA14</f>
        <v>256</v>
      </c>
      <c r="Y14" s="155">
        <f>'Mar-24'!AB14</f>
        <v>0</v>
      </c>
      <c r="Z14" s="89">
        <f>'Mar-24'!AC14</f>
        <v>0</v>
      </c>
      <c r="AA14" s="154">
        <f>'Mar-24'!AD14</f>
        <v>93</v>
      </c>
      <c r="AB14" s="155">
        <f>'Mar-24'!AE14</f>
        <v>42</v>
      </c>
      <c r="AC14" s="89">
        <f>'Mar-24'!AF14</f>
        <v>0.45161290322580644</v>
      </c>
      <c r="AD14" s="154">
        <f>'Mar-24'!AG14</f>
        <v>0</v>
      </c>
      <c r="AE14" s="155">
        <f>'Mar-24'!AH14</f>
        <v>0</v>
      </c>
      <c r="AF14" s="89">
        <f>'Mar-24'!AI14</f>
        <v>0</v>
      </c>
      <c r="AG14" s="154">
        <f>'Mar-24'!AJ14</f>
        <v>0</v>
      </c>
      <c r="AH14" s="155">
        <f>'Mar-24'!AK14</f>
        <v>0</v>
      </c>
      <c r="AI14" s="89">
        <f>'Mar-24'!AL14</f>
        <v>0</v>
      </c>
      <c r="AJ14" s="154">
        <f>'Mar-24'!AM14</f>
        <v>0</v>
      </c>
      <c r="AK14" s="155">
        <f>'Mar-24'!AN14</f>
        <v>0</v>
      </c>
      <c r="AL14" s="89">
        <f>'Mar-24'!AO14</f>
        <v>0</v>
      </c>
      <c r="AM14" s="156">
        <f>'Mar-24'!AP14</f>
        <v>3813649</v>
      </c>
      <c r="AN14" s="157">
        <f>'Mar-24'!AQ14</f>
        <v>3313040</v>
      </c>
      <c r="AO14" s="89">
        <f>'Mar-24'!AR14</f>
        <v>0.86873228238886169</v>
      </c>
      <c r="AP14" s="149">
        <f>'Mar-24'!AS14</f>
        <v>0</v>
      </c>
      <c r="AQ14" s="158">
        <f>'Mar-24'!AT14</f>
        <v>849</v>
      </c>
      <c r="AR14" s="155">
        <f>'Mar-24'!AU14</f>
        <v>268</v>
      </c>
      <c r="AS14" s="89">
        <f>'Mar-24'!AV14</f>
        <v>0.31566548881036516</v>
      </c>
      <c r="AT14" s="154">
        <f>'Mar-24'!AW14</f>
        <v>53</v>
      </c>
      <c r="AU14" s="155">
        <f>'Mar-24'!AX14</f>
        <v>70</v>
      </c>
      <c r="AV14" s="89">
        <f>'Mar-24'!AY14</f>
        <v>1.320754716981132</v>
      </c>
      <c r="AW14" s="154">
        <f>'Mar-24'!AZ14</f>
        <v>182</v>
      </c>
      <c r="AX14" s="155">
        <f>'Mar-24'!BA14</f>
        <v>247</v>
      </c>
      <c r="AY14" s="89">
        <f>'Mar-24'!BB14</f>
        <v>1.3571428571428572</v>
      </c>
      <c r="AZ14" s="154">
        <f>'Mar-24'!BC14</f>
        <v>138</v>
      </c>
      <c r="BA14" s="155">
        <f>'Mar-24'!BD14</f>
        <v>6</v>
      </c>
      <c r="BB14" s="89">
        <f>'Mar-24'!BE14</f>
        <v>4.3478260869565216E-2</v>
      </c>
      <c r="BC14" s="154">
        <f>'Mar-24'!BF14</f>
        <v>218</v>
      </c>
      <c r="BD14" s="155">
        <f>'Mar-24'!BG14</f>
        <v>72</v>
      </c>
      <c r="BE14" s="89">
        <f>'Mar-24'!BH14</f>
        <v>0.33027522935779818</v>
      </c>
      <c r="BF14" s="154">
        <f>'Mar-24'!BI14</f>
        <v>195</v>
      </c>
      <c r="BG14" s="155">
        <f>'Mar-24'!BJ14</f>
        <v>24</v>
      </c>
      <c r="BH14" s="89">
        <f>'Mar-24'!BK14</f>
        <v>0.12307692307692308</v>
      </c>
      <c r="BI14" s="154">
        <f>'Mar-24'!BL14</f>
        <v>53</v>
      </c>
      <c r="BJ14" s="155">
        <f>'Mar-24'!BM14</f>
        <v>70</v>
      </c>
      <c r="BK14" s="89">
        <f>'Mar-24'!BN14</f>
        <v>1.320754716981132</v>
      </c>
      <c r="BL14" s="159">
        <f>'Mar-24'!BO14</f>
        <v>3908031</v>
      </c>
      <c r="BM14" s="160">
        <f>'Mar-24'!BP14</f>
        <v>2120550</v>
      </c>
      <c r="BN14" s="89">
        <f>'Mar-24'!BQ14</f>
        <v>0.54261340301548278</v>
      </c>
      <c r="BO14" s="70">
        <f>'Mar-24'!BR14</f>
        <v>2600</v>
      </c>
      <c r="BP14" s="161">
        <f>'Mar-24'!BS14</f>
        <v>7721680</v>
      </c>
      <c r="BQ14" s="155">
        <f>'Mar-24'!BT14</f>
        <v>5436190</v>
      </c>
      <c r="BR14" s="89">
        <f>'Mar-24'!BU14</f>
        <v>0.70401648345955803</v>
      </c>
      <c r="BS14" s="161">
        <f>'Mar-24'!BV14</f>
        <v>96849690</v>
      </c>
      <c r="BT14" s="155">
        <f>'Mar-24'!BW14</f>
        <v>32832030</v>
      </c>
      <c r="BU14" s="204">
        <f>'Mar-24'!BX14</f>
        <v>0.33899984605010092</v>
      </c>
    </row>
    <row r="15" spans="1:73" ht="24.75" customHeight="1" x14ac:dyDescent="0.3">
      <c r="A15" s="107" t="str">
        <f>'Mar-24'!D15</f>
        <v>Mitford Territory</v>
      </c>
      <c r="B15" s="154">
        <f>'Mar-24'!E15</f>
        <v>8546</v>
      </c>
      <c r="C15" s="155">
        <f>'Mar-24'!F15</f>
        <v>6916</v>
      </c>
      <c r="D15" s="89">
        <f>'Mar-24'!G15</f>
        <v>0.80926749356424055</v>
      </c>
      <c r="E15" s="154">
        <f>'Mar-24'!H15</f>
        <v>1965</v>
      </c>
      <c r="F15" s="155">
        <f>'Mar-24'!I15</f>
        <v>1879</v>
      </c>
      <c r="G15" s="204">
        <f>'Mar-24'!J15</f>
        <v>0.95623409669211201</v>
      </c>
      <c r="H15" s="155">
        <f>'Mar-24'!K15</f>
        <v>104</v>
      </c>
      <c r="I15" s="154">
        <f>'Mar-24'!L15</f>
        <v>2660</v>
      </c>
      <c r="J15" s="155">
        <f>'Mar-24'!M15</f>
        <v>793</v>
      </c>
      <c r="K15" s="89">
        <f>'Mar-24'!N15</f>
        <v>0.29812030075187967</v>
      </c>
      <c r="L15" s="154">
        <f>'Mar-24'!O15</f>
        <v>2828</v>
      </c>
      <c r="M15" s="155">
        <f>'Mar-24'!P15</f>
        <v>696</v>
      </c>
      <c r="N15" s="89">
        <f>'Mar-24'!Q15</f>
        <v>0.24611032531824611</v>
      </c>
      <c r="O15" s="154">
        <f>'Mar-24'!R15</f>
        <v>782</v>
      </c>
      <c r="P15" s="155">
        <f>'Mar-24'!S15</f>
        <v>873</v>
      </c>
      <c r="Q15" s="89">
        <f>'Mar-24'!T15</f>
        <v>1.1163682864450128</v>
      </c>
      <c r="R15" s="154">
        <f>'Mar-24'!U15</f>
        <v>1168</v>
      </c>
      <c r="S15" s="155">
        <f>'Mar-24'!V15</f>
        <v>3647</v>
      </c>
      <c r="T15" s="89">
        <f>'Mar-24'!W15</f>
        <v>3.1224315068493151</v>
      </c>
      <c r="U15" s="154">
        <f>'Mar-24'!X15</f>
        <v>1399</v>
      </c>
      <c r="V15" s="155">
        <f>'Mar-24'!Y15</f>
        <v>19171</v>
      </c>
      <c r="W15" s="89">
        <f>'Mar-24'!Z15</f>
        <v>13.703359542530379</v>
      </c>
      <c r="X15" s="154">
        <f>'Mar-24'!AA15</f>
        <v>2022</v>
      </c>
      <c r="Y15" s="155">
        <f>'Mar-24'!AB15</f>
        <v>1000</v>
      </c>
      <c r="Z15" s="89">
        <f>'Mar-24'!AC15</f>
        <v>0.49455984174085066</v>
      </c>
      <c r="AA15" s="154">
        <f>'Mar-24'!AD15</f>
        <v>287</v>
      </c>
      <c r="AB15" s="155">
        <f>'Mar-24'!AE15</f>
        <v>170</v>
      </c>
      <c r="AC15" s="89">
        <f>'Mar-24'!AF15</f>
        <v>0.59233449477351918</v>
      </c>
      <c r="AD15" s="154">
        <f>'Mar-24'!AG15</f>
        <v>0</v>
      </c>
      <c r="AE15" s="155">
        <f>'Mar-24'!AH15</f>
        <v>0</v>
      </c>
      <c r="AF15" s="89">
        <f>'Mar-24'!AI15</f>
        <v>0</v>
      </c>
      <c r="AG15" s="154">
        <f>'Mar-24'!AJ15</f>
        <v>0</v>
      </c>
      <c r="AH15" s="155">
        <f>'Mar-24'!AK15</f>
        <v>0</v>
      </c>
      <c r="AI15" s="89">
        <f>'Mar-24'!AL15</f>
        <v>0</v>
      </c>
      <c r="AJ15" s="154">
        <f>'Mar-24'!AM15</f>
        <v>0</v>
      </c>
      <c r="AK15" s="155">
        <f>'Mar-24'!AN15</f>
        <v>0</v>
      </c>
      <c r="AL15" s="89">
        <f>'Mar-24'!AO15</f>
        <v>0</v>
      </c>
      <c r="AM15" s="156">
        <f>'Mar-24'!AP15</f>
        <v>29315698</v>
      </c>
      <c r="AN15" s="157">
        <f>'Mar-24'!AQ15</f>
        <v>31036300</v>
      </c>
      <c r="AO15" s="89">
        <f>'Mar-24'!AR15</f>
        <v>1.0586921723644445</v>
      </c>
      <c r="AP15" s="149">
        <f>'Mar-24'!AS15</f>
        <v>0</v>
      </c>
      <c r="AQ15" s="158">
        <f>'Mar-24'!AT15</f>
        <v>3516</v>
      </c>
      <c r="AR15" s="155">
        <f>'Mar-24'!AU15</f>
        <v>1500</v>
      </c>
      <c r="AS15" s="89">
        <f>'Mar-24'!AV15</f>
        <v>0.42662116040955633</v>
      </c>
      <c r="AT15" s="154">
        <f>'Mar-24'!AW15</f>
        <v>39</v>
      </c>
      <c r="AU15" s="155">
        <f>'Mar-24'!AX15</f>
        <v>37</v>
      </c>
      <c r="AV15" s="89">
        <f>'Mar-24'!AY15</f>
        <v>0.94871794871794868</v>
      </c>
      <c r="AW15" s="154">
        <f>'Mar-24'!AZ15</f>
        <v>127</v>
      </c>
      <c r="AX15" s="155">
        <f>'Mar-24'!BA15</f>
        <v>91</v>
      </c>
      <c r="AY15" s="89">
        <f>'Mar-24'!BB15</f>
        <v>0.71653543307086609</v>
      </c>
      <c r="AZ15" s="154">
        <f>'Mar-24'!BC15</f>
        <v>102</v>
      </c>
      <c r="BA15" s="155">
        <f>'Mar-24'!BD15</f>
        <v>36</v>
      </c>
      <c r="BB15" s="89">
        <f>'Mar-24'!BE15</f>
        <v>0.35294117647058826</v>
      </c>
      <c r="BC15" s="154">
        <f>'Mar-24'!BF15</f>
        <v>138</v>
      </c>
      <c r="BD15" s="155">
        <f>'Mar-24'!BG15</f>
        <v>0</v>
      </c>
      <c r="BE15" s="89">
        <f>'Mar-24'!BH15</f>
        <v>0</v>
      </c>
      <c r="BF15" s="154">
        <f>'Mar-24'!BI15</f>
        <v>217</v>
      </c>
      <c r="BG15" s="155">
        <f>'Mar-24'!BJ15</f>
        <v>66</v>
      </c>
      <c r="BH15" s="89">
        <f>'Mar-24'!BK15</f>
        <v>0.30414746543778803</v>
      </c>
      <c r="BI15" s="154">
        <f>'Mar-24'!BL15</f>
        <v>80</v>
      </c>
      <c r="BJ15" s="155">
        <f>'Mar-24'!BM15</f>
        <v>40</v>
      </c>
      <c r="BK15" s="89">
        <f>'Mar-24'!BN15</f>
        <v>0.5</v>
      </c>
      <c r="BL15" s="159">
        <f>'Mar-24'!BO15</f>
        <v>10122814</v>
      </c>
      <c r="BM15" s="160">
        <f>'Mar-24'!BP15</f>
        <v>4437700</v>
      </c>
      <c r="BN15" s="89">
        <f>'Mar-24'!BQ15</f>
        <v>0.43838600610462664</v>
      </c>
      <c r="BO15" s="70">
        <f>'Mar-24'!BR15</f>
        <v>6725</v>
      </c>
      <c r="BP15" s="161">
        <f>'Mar-24'!BS15</f>
        <v>39438512</v>
      </c>
      <c r="BQ15" s="155">
        <f>'Mar-24'!BT15</f>
        <v>35480725</v>
      </c>
      <c r="BR15" s="89">
        <f>'Mar-24'!BU15</f>
        <v>0.8996466448835595</v>
      </c>
      <c r="BS15" s="161">
        <f>'Mar-24'!BV15</f>
        <v>485470262</v>
      </c>
      <c r="BT15" s="155">
        <f>'Mar-24'!BW15</f>
        <v>182515608</v>
      </c>
      <c r="BU15" s="204">
        <f>'Mar-24'!BX15</f>
        <v>0.37595630934856317</v>
      </c>
    </row>
    <row r="16" spans="1:73" ht="24.75" customHeight="1" x14ac:dyDescent="0.3">
      <c r="A16" s="107" t="str">
        <f>'Mar-24'!D16</f>
        <v>Dohar Territory</v>
      </c>
      <c r="B16" s="154">
        <f>'Mar-24'!E16</f>
        <v>375</v>
      </c>
      <c r="C16" s="155">
        <f>'Mar-24'!F16</f>
        <v>364</v>
      </c>
      <c r="D16" s="89">
        <f>'Mar-24'!G16</f>
        <v>0.97066666666666668</v>
      </c>
      <c r="E16" s="154">
        <f>'Mar-24'!H16</f>
        <v>288</v>
      </c>
      <c r="F16" s="155">
        <f>'Mar-24'!I16</f>
        <v>0</v>
      </c>
      <c r="G16" s="204">
        <f>'Mar-24'!J16</f>
        <v>0</v>
      </c>
      <c r="H16" s="155">
        <f>'Mar-24'!K16</f>
        <v>0</v>
      </c>
      <c r="I16" s="154">
        <f>'Mar-24'!L16</f>
        <v>34</v>
      </c>
      <c r="J16" s="155">
        <f>'Mar-24'!M16</f>
        <v>28</v>
      </c>
      <c r="K16" s="89">
        <f>'Mar-24'!N16</f>
        <v>0.82352941176470584</v>
      </c>
      <c r="L16" s="154">
        <f>'Mar-24'!O16</f>
        <v>104</v>
      </c>
      <c r="M16" s="155">
        <f>'Mar-24'!P16</f>
        <v>21</v>
      </c>
      <c r="N16" s="89">
        <f>'Mar-24'!Q16</f>
        <v>0.20192307692307693</v>
      </c>
      <c r="O16" s="154">
        <f>'Mar-24'!R16</f>
        <v>113</v>
      </c>
      <c r="P16" s="155">
        <f>'Mar-24'!S16</f>
        <v>96</v>
      </c>
      <c r="Q16" s="89">
        <f>'Mar-24'!T16</f>
        <v>0.84955752212389379</v>
      </c>
      <c r="R16" s="154">
        <f>'Mar-24'!U16</f>
        <v>97</v>
      </c>
      <c r="S16" s="155">
        <f>'Mar-24'!V16</f>
        <v>0</v>
      </c>
      <c r="T16" s="89">
        <f>'Mar-24'!W16</f>
        <v>0</v>
      </c>
      <c r="U16" s="154">
        <f>'Mar-24'!X16</f>
        <v>302</v>
      </c>
      <c r="V16" s="155">
        <f>'Mar-24'!Y16</f>
        <v>58</v>
      </c>
      <c r="W16" s="89">
        <f>'Mar-24'!Z16</f>
        <v>0.19205298013245034</v>
      </c>
      <c r="X16" s="154">
        <f>'Mar-24'!AA16</f>
        <v>270</v>
      </c>
      <c r="Y16" s="155">
        <f>'Mar-24'!AB16</f>
        <v>0</v>
      </c>
      <c r="Z16" s="89">
        <f>'Mar-24'!AC16</f>
        <v>0</v>
      </c>
      <c r="AA16" s="154">
        <f>'Mar-24'!AD16</f>
        <v>25</v>
      </c>
      <c r="AB16" s="155">
        <f>'Mar-24'!AE16</f>
        <v>0</v>
      </c>
      <c r="AC16" s="89">
        <f>'Mar-24'!AF16</f>
        <v>0</v>
      </c>
      <c r="AD16" s="154">
        <f>'Mar-24'!AG16</f>
        <v>0</v>
      </c>
      <c r="AE16" s="155">
        <f>'Mar-24'!AH16</f>
        <v>0</v>
      </c>
      <c r="AF16" s="89">
        <f>'Mar-24'!AI16</f>
        <v>0</v>
      </c>
      <c r="AG16" s="154">
        <f>'Mar-24'!AJ16</f>
        <v>0</v>
      </c>
      <c r="AH16" s="155">
        <f>'Mar-24'!AK16</f>
        <v>0</v>
      </c>
      <c r="AI16" s="89">
        <f>'Mar-24'!AL16</f>
        <v>0</v>
      </c>
      <c r="AJ16" s="154">
        <f>'Mar-24'!AM16</f>
        <v>0</v>
      </c>
      <c r="AK16" s="155">
        <f>'Mar-24'!AN16</f>
        <v>0</v>
      </c>
      <c r="AL16" s="89">
        <f>'Mar-24'!AO16</f>
        <v>0</v>
      </c>
      <c r="AM16" s="156">
        <f>'Mar-24'!AP16</f>
        <v>1714831</v>
      </c>
      <c r="AN16" s="157">
        <f>'Mar-24'!AQ16</f>
        <v>630835</v>
      </c>
      <c r="AO16" s="89">
        <f>'Mar-24'!AR16</f>
        <v>0.36787006999523569</v>
      </c>
      <c r="AP16" s="149">
        <f>'Mar-24'!AS16</f>
        <v>0</v>
      </c>
      <c r="AQ16" s="158">
        <f>'Mar-24'!AT16</f>
        <v>223</v>
      </c>
      <c r="AR16" s="155">
        <f>'Mar-24'!AU16</f>
        <v>0</v>
      </c>
      <c r="AS16" s="89">
        <f>'Mar-24'!AV16</f>
        <v>0</v>
      </c>
      <c r="AT16" s="154">
        <f>'Mar-24'!AW16</f>
        <v>130</v>
      </c>
      <c r="AU16" s="155">
        <f>'Mar-24'!AX16</f>
        <v>696</v>
      </c>
      <c r="AV16" s="89">
        <f>'Mar-24'!AY16</f>
        <v>5.3538461538461535</v>
      </c>
      <c r="AW16" s="154">
        <f>'Mar-24'!AZ16</f>
        <v>189</v>
      </c>
      <c r="AX16" s="155">
        <f>'Mar-24'!BA16</f>
        <v>337</v>
      </c>
      <c r="AY16" s="89">
        <f>'Mar-24'!BB16</f>
        <v>1.783068783068783</v>
      </c>
      <c r="AZ16" s="154">
        <f>'Mar-24'!BC16</f>
        <v>151</v>
      </c>
      <c r="BA16" s="155">
        <f>'Mar-24'!BD16</f>
        <v>54</v>
      </c>
      <c r="BB16" s="89">
        <f>'Mar-24'!BE16</f>
        <v>0.35761589403973509</v>
      </c>
      <c r="BC16" s="154">
        <f>'Mar-24'!BF16</f>
        <v>38</v>
      </c>
      <c r="BD16" s="155">
        <f>'Mar-24'!BG16</f>
        <v>0</v>
      </c>
      <c r="BE16" s="89">
        <f>'Mar-24'!BH16</f>
        <v>0</v>
      </c>
      <c r="BF16" s="154">
        <f>'Mar-24'!BI16</f>
        <v>40</v>
      </c>
      <c r="BG16" s="155">
        <f>'Mar-24'!BJ16</f>
        <v>54</v>
      </c>
      <c r="BH16" s="89">
        <f>'Mar-24'!BK16</f>
        <v>1.35</v>
      </c>
      <c r="BI16" s="154">
        <f>'Mar-24'!BL16</f>
        <v>20</v>
      </c>
      <c r="BJ16" s="155">
        <f>'Mar-24'!BM16</f>
        <v>18</v>
      </c>
      <c r="BK16" s="89">
        <f>'Mar-24'!BN16</f>
        <v>0.9</v>
      </c>
      <c r="BL16" s="159">
        <f>'Mar-24'!BO16</f>
        <v>2289930</v>
      </c>
      <c r="BM16" s="160">
        <f>'Mar-24'!BP16</f>
        <v>3376750</v>
      </c>
      <c r="BN16" s="89">
        <f>'Mar-24'!BQ16</f>
        <v>1.4746083941430523</v>
      </c>
      <c r="BO16" s="70">
        <f>'Mar-24'!BR16</f>
        <v>0</v>
      </c>
      <c r="BP16" s="161">
        <f>'Mar-24'!BS16</f>
        <v>4004761</v>
      </c>
      <c r="BQ16" s="155">
        <f>'Mar-24'!BT16</f>
        <v>4007585</v>
      </c>
      <c r="BR16" s="89">
        <f>'Mar-24'!BU16</f>
        <v>1.0007051606824977</v>
      </c>
      <c r="BS16" s="161">
        <f>'Mar-24'!BV16</f>
        <v>53457085</v>
      </c>
      <c r="BT16" s="155">
        <f>'Mar-24'!BW16</f>
        <v>14982271</v>
      </c>
      <c r="BU16" s="204">
        <f>'Mar-24'!BX16</f>
        <v>0.28026726485366721</v>
      </c>
    </row>
    <row r="17" spans="1:73" ht="24.75" customHeight="1" x14ac:dyDescent="0.3">
      <c r="A17" s="108" t="str">
        <f>'Mar-24'!D17</f>
        <v>Mitford Region</v>
      </c>
      <c r="B17" s="22">
        <f>'Mar-24'!E17</f>
        <v>11346</v>
      </c>
      <c r="C17" s="18">
        <f>'Mar-24'!F17</f>
        <v>10287</v>
      </c>
      <c r="D17" s="27">
        <f>'Mar-24'!G17</f>
        <v>0.9066631411951348</v>
      </c>
      <c r="E17" s="22">
        <f>'Mar-24'!H17</f>
        <v>3795</v>
      </c>
      <c r="F17" s="18">
        <f>'Mar-24'!I17</f>
        <v>3713</v>
      </c>
      <c r="G17" s="205">
        <f>'Mar-24'!J17</f>
        <v>0.97839262187088272</v>
      </c>
      <c r="H17" s="18">
        <f>'Mar-24'!K17</f>
        <v>368</v>
      </c>
      <c r="I17" s="22">
        <f>'Mar-24'!L17</f>
        <v>4964</v>
      </c>
      <c r="J17" s="18">
        <f>'Mar-24'!M17</f>
        <v>1541</v>
      </c>
      <c r="K17" s="27">
        <f>'Mar-24'!N17</f>
        <v>0.31043513295729253</v>
      </c>
      <c r="L17" s="22">
        <f>'Mar-24'!O17</f>
        <v>3873</v>
      </c>
      <c r="M17" s="18">
        <f>'Mar-24'!P17</f>
        <v>1142</v>
      </c>
      <c r="N17" s="27">
        <f>'Mar-24'!Q17</f>
        <v>0.294861864187968</v>
      </c>
      <c r="O17" s="22">
        <f>'Mar-24'!R17</f>
        <v>1504</v>
      </c>
      <c r="P17" s="18">
        <f>'Mar-24'!S17</f>
        <v>1392</v>
      </c>
      <c r="Q17" s="27">
        <f>'Mar-24'!T17</f>
        <v>0.92553191489361697</v>
      </c>
      <c r="R17" s="22">
        <f>'Mar-24'!U17</f>
        <v>2701</v>
      </c>
      <c r="S17" s="18">
        <f>'Mar-24'!V17</f>
        <v>4061</v>
      </c>
      <c r="T17" s="27">
        <f>'Mar-24'!W17</f>
        <v>1.5035172158459831</v>
      </c>
      <c r="U17" s="22">
        <f>'Mar-24'!X17</f>
        <v>3984</v>
      </c>
      <c r="V17" s="18">
        <f>'Mar-24'!Y17</f>
        <v>21695</v>
      </c>
      <c r="W17" s="27">
        <f>'Mar-24'!Z17</f>
        <v>5.4455321285140563</v>
      </c>
      <c r="X17" s="22">
        <f>'Mar-24'!AA17</f>
        <v>2737</v>
      </c>
      <c r="Y17" s="18">
        <f>'Mar-24'!AB17</f>
        <v>1000</v>
      </c>
      <c r="Z17" s="27">
        <f>'Mar-24'!AC17</f>
        <v>0.36536353671903543</v>
      </c>
      <c r="AA17" s="22">
        <f>'Mar-24'!AD17</f>
        <v>817</v>
      </c>
      <c r="AB17" s="18">
        <f>'Mar-24'!AE17</f>
        <v>500</v>
      </c>
      <c r="AC17" s="27">
        <f>'Mar-24'!AF17</f>
        <v>0.61199510403916768</v>
      </c>
      <c r="AD17" s="22">
        <f>'Mar-24'!AG17</f>
        <v>0</v>
      </c>
      <c r="AE17" s="18">
        <f>'Mar-24'!AH17</f>
        <v>0</v>
      </c>
      <c r="AF17" s="27">
        <f>'Mar-24'!AI17</f>
        <v>0</v>
      </c>
      <c r="AG17" s="22">
        <f>'Mar-24'!AJ17</f>
        <v>0</v>
      </c>
      <c r="AH17" s="18">
        <f>'Mar-24'!AK17</f>
        <v>0</v>
      </c>
      <c r="AI17" s="27">
        <f>'Mar-24'!AL17</f>
        <v>0</v>
      </c>
      <c r="AJ17" s="22">
        <f>'Mar-24'!AM17</f>
        <v>5</v>
      </c>
      <c r="AK17" s="18">
        <f>'Mar-24'!AN17</f>
        <v>0</v>
      </c>
      <c r="AL17" s="27">
        <f>'Mar-24'!AO17</f>
        <v>0</v>
      </c>
      <c r="AM17" s="22">
        <f>'Mar-24'!AP17</f>
        <v>49433176</v>
      </c>
      <c r="AN17" s="18">
        <f>'Mar-24'!AQ17</f>
        <v>45347585</v>
      </c>
      <c r="AO17" s="27">
        <f>'Mar-24'!AR17</f>
        <v>0.91735123391626705</v>
      </c>
      <c r="AP17" s="162">
        <f>'Mar-24'!AS17</f>
        <v>0</v>
      </c>
      <c r="AQ17" s="59">
        <f>'Mar-24'!AT17</f>
        <v>5569</v>
      </c>
      <c r="AR17" s="18">
        <f>'Mar-24'!AU17</f>
        <v>2168</v>
      </c>
      <c r="AS17" s="27">
        <f>'Mar-24'!AV17</f>
        <v>0.38929789908421619</v>
      </c>
      <c r="AT17" s="22">
        <f>'Mar-24'!AW17</f>
        <v>455</v>
      </c>
      <c r="AU17" s="18">
        <f>'Mar-24'!AX17</f>
        <v>803</v>
      </c>
      <c r="AV17" s="27">
        <f>'Mar-24'!AY17</f>
        <v>1.7648351648351648</v>
      </c>
      <c r="AW17" s="22">
        <f>'Mar-24'!AZ17</f>
        <v>742</v>
      </c>
      <c r="AX17" s="18">
        <f>'Mar-24'!BA17</f>
        <v>922</v>
      </c>
      <c r="AY17" s="27">
        <f>'Mar-24'!BB17</f>
        <v>1.2425876010781671</v>
      </c>
      <c r="AZ17" s="22">
        <f>'Mar-24'!BC17</f>
        <v>550</v>
      </c>
      <c r="BA17" s="18">
        <f>'Mar-24'!BD17</f>
        <v>122</v>
      </c>
      <c r="BB17" s="27">
        <f>'Mar-24'!BE17</f>
        <v>0.22181818181818183</v>
      </c>
      <c r="BC17" s="22">
        <f>'Mar-24'!BF17</f>
        <v>512</v>
      </c>
      <c r="BD17" s="18">
        <f>'Mar-24'!BG17</f>
        <v>84</v>
      </c>
      <c r="BE17" s="27">
        <f>'Mar-24'!BH17</f>
        <v>0.1640625</v>
      </c>
      <c r="BF17" s="22">
        <f>'Mar-24'!BI17</f>
        <v>641</v>
      </c>
      <c r="BG17" s="18">
        <f>'Mar-24'!BJ17</f>
        <v>144</v>
      </c>
      <c r="BH17" s="27">
        <f>'Mar-24'!BK17</f>
        <v>0.22464898595943839</v>
      </c>
      <c r="BI17" s="22">
        <f>'Mar-24'!BL17</f>
        <v>246</v>
      </c>
      <c r="BJ17" s="18">
        <f>'Mar-24'!BM17</f>
        <v>128</v>
      </c>
      <c r="BK17" s="27">
        <f>'Mar-24'!BN17</f>
        <v>0.52032520325203258</v>
      </c>
      <c r="BL17" s="85">
        <f>'Mar-24'!BO17</f>
        <v>21281635</v>
      </c>
      <c r="BM17" s="71">
        <f>'Mar-24'!BP17</f>
        <v>12056900</v>
      </c>
      <c r="BN17" s="27">
        <f>'Mar-24'!BQ17</f>
        <v>0.56654011780579827</v>
      </c>
      <c r="BO17" s="71">
        <f>'Mar-24'!BR17</f>
        <v>13225</v>
      </c>
      <c r="BP17" s="66">
        <f>'Mar-24'!BS17</f>
        <v>70714811</v>
      </c>
      <c r="BQ17" s="18">
        <f>'Mar-24'!BT17</f>
        <v>57417710</v>
      </c>
      <c r="BR17" s="27">
        <f>'Mar-24'!BU17</f>
        <v>0.8119615846813194</v>
      </c>
      <c r="BS17" s="66">
        <f>'Mar-24'!BV17</f>
        <v>885776989</v>
      </c>
      <c r="BT17" s="18">
        <f>'Mar-24'!BW17</f>
        <v>337420549</v>
      </c>
      <c r="BU17" s="205">
        <f>'Mar-24'!BX17</f>
        <v>0.38093171666260117</v>
      </c>
    </row>
    <row r="18" spans="1:73" ht="24.75" customHeight="1" x14ac:dyDescent="0.3">
      <c r="A18" s="107" t="str">
        <f>'Mar-24'!D18</f>
        <v>Narsingdi Territory</v>
      </c>
      <c r="B18" s="154">
        <f>'Mar-24'!E18</f>
        <v>791</v>
      </c>
      <c r="C18" s="155">
        <f>'Mar-24'!F18</f>
        <v>1236</v>
      </c>
      <c r="D18" s="89">
        <f>'Mar-24'!G18</f>
        <v>1.5625790139064475</v>
      </c>
      <c r="E18" s="154">
        <f>'Mar-24'!H18</f>
        <v>169</v>
      </c>
      <c r="F18" s="155">
        <f>'Mar-24'!I18</f>
        <v>380</v>
      </c>
      <c r="G18" s="204">
        <f>'Mar-24'!J18</f>
        <v>2.2485207100591715</v>
      </c>
      <c r="H18" s="155">
        <f>'Mar-24'!K18</f>
        <v>8</v>
      </c>
      <c r="I18" s="154">
        <f>'Mar-24'!L18</f>
        <v>72</v>
      </c>
      <c r="J18" s="155">
        <f>'Mar-24'!M18</f>
        <v>92</v>
      </c>
      <c r="K18" s="89">
        <f>'Mar-24'!N18</f>
        <v>1.2777777777777777</v>
      </c>
      <c r="L18" s="154">
        <f>'Mar-24'!O18</f>
        <v>199</v>
      </c>
      <c r="M18" s="155">
        <f>'Mar-24'!P18</f>
        <v>78</v>
      </c>
      <c r="N18" s="89">
        <f>'Mar-24'!Q18</f>
        <v>0.39195979899497485</v>
      </c>
      <c r="O18" s="154">
        <f>'Mar-24'!R18</f>
        <v>182</v>
      </c>
      <c r="P18" s="155">
        <f>'Mar-24'!S18</f>
        <v>0</v>
      </c>
      <c r="Q18" s="89">
        <f>'Mar-24'!T18</f>
        <v>0</v>
      </c>
      <c r="R18" s="154">
        <f>'Mar-24'!U18</f>
        <v>45</v>
      </c>
      <c r="S18" s="155">
        <f>'Mar-24'!V18</f>
        <v>24</v>
      </c>
      <c r="T18" s="89">
        <f>'Mar-24'!W18</f>
        <v>0.53333333333333333</v>
      </c>
      <c r="U18" s="154">
        <f>'Mar-24'!X18</f>
        <v>761</v>
      </c>
      <c r="V18" s="155">
        <f>'Mar-24'!Y18</f>
        <v>1458</v>
      </c>
      <c r="W18" s="89">
        <f>'Mar-24'!Z18</f>
        <v>1.9159001314060446</v>
      </c>
      <c r="X18" s="154">
        <f>'Mar-24'!AA18</f>
        <v>170</v>
      </c>
      <c r="Y18" s="155">
        <f>'Mar-24'!AB18</f>
        <v>552</v>
      </c>
      <c r="Z18" s="89">
        <f>'Mar-24'!AC18</f>
        <v>3.2470588235294118</v>
      </c>
      <c r="AA18" s="154">
        <f>'Mar-24'!AD18</f>
        <v>69</v>
      </c>
      <c r="AB18" s="155">
        <f>'Mar-24'!AE18</f>
        <v>24</v>
      </c>
      <c r="AC18" s="89">
        <f>'Mar-24'!AF18</f>
        <v>0.34782608695652173</v>
      </c>
      <c r="AD18" s="154">
        <f>'Mar-24'!AG18</f>
        <v>0</v>
      </c>
      <c r="AE18" s="155">
        <f>'Mar-24'!AH18</f>
        <v>0</v>
      </c>
      <c r="AF18" s="89">
        <f>'Mar-24'!AI18</f>
        <v>0</v>
      </c>
      <c r="AG18" s="154">
        <f>'Mar-24'!AJ18</f>
        <v>0</v>
      </c>
      <c r="AH18" s="155">
        <f>'Mar-24'!AK18</f>
        <v>0</v>
      </c>
      <c r="AI18" s="89">
        <f>'Mar-24'!AL18</f>
        <v>0</v>
      </c>
      <c r="AJ18" s="154">
        <f>'Mar-24'!AM18</f>
        <v>0</v>
      </c>
      <c r="AK18" s="155">
        <f>'Mar-24'!AN18</f>
        <v>0</v>
      </c>
      <c r="AL18" s="89">
        <f>'Mar-24'!AO18</f>
        <v>0</v>
      </c>
      <c r="AM18" s="156">
        <f>'Mar-24'!AP18</f>
        <v>2701504</v>
      </c>
      <c r="AN18" s="157">
        <f>'Mar-24'!AQ18</f>
        <v>3524244</v>
      </c>
      <c r="AO18" s="89">
        <f>'Mar-24'!AR18</f>
        <v>1.3045488735163819</v>
      </c>
      <c r="AP18" s="149">
        <f>'Mar-24'!AS18</f>
        <v>0</v>
      </c>
      <c r="AQ18" s="158">
        <f>'Mar-24'!AT18</f>
        <v>889</v>
      </c>
      <c r="AR18" s="155">
        <f>'Mar-24'!AU18</f>
        <v>292</v>
      </c>
      <c r="AS18" s="89">
        <f>'Mar-24'!AV18</f>
        <v>0.32845894263217096</v>
      </c>
      <c r="AT18" s="154">
        <f>'Mar-24'!AW18</f>
        <v>122</v>
      </c>
      <c r="AU18" s="155">
        <f>'Mar-24'!AX18</f>
        <v>0</v>
      </c>
      <c r="AV18" s="89">
        <f>'Mar-24'!AY18</f>
        <v>0</v>
      </c>
      <c r="AW18" s="154">
        <f>'Mar-24'!AZ18</f>
        <v>431</v>
      </c>
      <c r="AX18" s="155">
        <f>'Mar-24'!BA18</f>
        <v>130</v>
      </c>
      <c r="AY18" s="89">
        <f>'Mar-24'!BB18</f>
        <v>0.30162412993039445</v>
      </c>
      <c r="AZ18" s="154">
        <f>'Mar-24'!BC18</f>
        <v>84</v>
      </c>
      <c r="BA18" s="155">
        <f>'Mar-24'!BD18</f>
        <v>120</v>
      </c>
      <c r="BB18" s="89">
        <f>'Mar-24'!BE18</f>
        <v>1.4285714285714286</v>
      </c>
      <c r="BC18" s="154">
        <f>'Mar-24'!BF18</f>
        <v>187</v>
      </c>
      <c r="BD18" s="155">
        <f>'Mar-24'!BG18</f>
        <v>0</v>
      </c>
      <c r="BE18" s="89">
        <f>'Mar-24'!BH18</f>
        <v>0</v>
      </c>
      <c r="BF18" s="154">
        <f>'Mar-24'!BI18</f>
        <v>218</v>
      </c>
      <c r="BG18" s="155">
        <f>'Mar-24'!BJ18</f>
        <v>60</v>
      </c>
      <c r="BH18" s="89">
        <f>'Mar-24'!BK18</f>
        <v>0.27522935779816515</v>
      </c>
      <c r="BI18" s="154">
        <f>'Mar-24'!BL18</f>
        <v>35</v>
      </c>
      <c r="BJ18" s="155">
        <f>'Mar-24'!BM18</f>
        <v>42</v>
      </c>
      <c r="BK18" s="89">
        <f>'Mar-24'!BN18</f>
        <v>1.2</v>
      </c>
      <c r="BL18" s="159">
        <f>'Mar-24'!BO18</f>
        <v>4988857</v>
      </c>
      <c r="BM18" s="160">
        <f>'Mar-24'!BP18</f>
        <v>1865500</v>
      </c>
      <c r="BN18" s="89">
        <f>'Mar-24'!BQ18</f>
        <v>0.37393334785903865</v>
      </c>
      <c r="BO18" s="70">
        <f>'Mar-24'!BR18</f>
        <v>8520</v>
      </c>
      <c r="BP18" s="161">
        <f>'Mar-24'!BS18</f>
        <v>7690361</v>
      </c>
      <c r="BQ18" s="155">
        <f>'Mar-24'!BT18</f>
        <v>5398264</v>
      </c>
      <c r="BR18" s="89">
        <f>'Mar-24'!BU18</f>
        <v>0.70195196298327223</v>
      </c>
      <c r="BS18" s="161">
        <f>'Mar-24'!BV18</f>
        <v>95548650</v>
      </c>
      <c r="BT18" s="155">
        <f>'Mar-24'!BW18</f>
        <v>30367328</v>
      </c>
      <c r="BU18" s="204">
        <f>'Mar-24'!BX18</f>
        <v>0.31782058668542151</v>
      </c>
    </row>
    <row r="19" spans="1:73" ht="24.75" customHeight="1" x14ac:dyDescent="0.3">
      <c r="A19" s="107" t="str">
        <f>'Mar-24'!D19</f>
        <v>Narayanganj Territory</v>
      </c>
      <c r="B19" s="154">
        <f>'Mar-24'!E19</f>
        <v>2026</v>
      </c>
      <c r="C19" s="155">
        <f>'Mar-24'!F19</f>
        <v>2090</v>
      </c>
      <c r="D19" s="89">
        <f>'Mar-24'!G19</f>
        <v>1.0315893385982231</v>
      </c>
      <c r="E19" s="154">
        <f>'Mar-24'!H19</f>
        <v>735</v>
      </c>
      <c r="F19" s="155">
        <f>'Mar-24'!I19</f>
        <v>312</v>
      </c>
      <c r="G19" s="204">
        <f>'Mar-24'!J19</f>
        <v>0.42448979591836733</v>
      </c>
      <c r="H19" s="155">
        <f>'Mar-24'!K19</f>
        <v>40</v>
      </c>
      <c r="I19" s="154">
        <f>'Mar-24'!L19</f>
        <v>782</v>
      </c>
      <c r="J19" s="155">
        <f>'Mar-24'!M19</f>
        <v>312</v>
      </c>
      <c r="K19" s="89">
        <f>'Mar-24'!N19</f>
        <v>0.39897698209718668</v>
      </c>
      <c r="L19" s="154">
        <f>'Mar-24'!O19</f>
        <v>891</v>
      </c>
      <c r="M19" s="155">
        <f>'Mar-24'!P19</f>
        <v>225</v>
      </c>
      <c r="N19" s="89">
        <f>'Mar-24'!Q19</f>
        <v>0.25252525252525254</v>
      </c>
      <c r="O19" s="154">
        <f>'Mar-24'!R19</f>
        <v>86</v>
      </c>
      <c r="P19" s="155">
        <f>'Mar-24'!S19</f>
        <v>348</v>
      </c>
      <c r="Q19" s="89">
        <f>'Mar-24'!T19</f>
        <v>4.0465116279069768</v>
      </c>
      <c r="R19" s="154">
        <f>'Mar-24'!U19</f>
        <v>403</v>
      </c>
      <c r="S19" s="155">
        <f>'Mar-24'!V19</f>
        <v>0</v>
      </c>
      <c r="T19" s="89">
        <f>'Mar-24'!W19</f>
        <v>0</v>
      </c>
      <c r="U19" s="154">
        <f>'Mar-24'!X19</f>
        <v>402</v>
      </c>
      <c r="V19" s="155">
        <f>'Mar-24'!Y19</f>
        <v>138</v>
      </c>
      <c r="W19" s="89">
        <f>'Mar-24'!Z19</f>
        <v>0.34328358208955223</v>
      </c>
      <c r="X19" s="154">
        <f>'Mar-24'!AA19</f>
        <v>91</v>
      </c>
      <c r="Y19" s="155">
        <f>'Mar-24'!AB19</f>
        <v>120</v>
      </c>
      <c r="Z19" s="89">
        <f>'Mar-24'!AC19</f>
        <v>1.3186813186813187</v>
      </c>
      <c r="AA19" s="154">
        <f>'Mar-24'!AD19</f>
        <v>94</v>
      </c>
      <c r="AB19" s="155">
        <f>'Mar-24'!AE19</f>
        <v>24</v>
      </c>
      <c r="AC19" s="89">
        <f>'Mar-24'!AF19</f>
        <v>0.25531914893617019</v>
      </c>
      <c r="AD19" s="154">
        <f>'Mar-24'!AG19</f>
        <v>76</v>
      </c>
      <c r="AE19" s="155">
        <f>'Mar-24'!AH19</f>
        <v>0</v>
      </c>
      <c r="AF19" s="89">
        <f>'Mar-24'!AI19</f>
        <v>0</v>
      </c>
      <c r="AG19" s="154">
        <f>'Mar-24'!AJ19</f>
        <v>0</v>
      </c>
      <c r="AH19" s="155">
        <f>'Mar-24'!AK19</f>
        <v>0</v>
      </c>
      <c r="AI19" s="89">
        <f>'Mar-24'!AL19</f>
        <v>0</v>
      </c>
      <c r="AJ19" s="154">
        <f>'Mar-24'!AM19</f>
        <v>19</v>
      </c>
      <c r="AK19" s="155">
        <f>'Mar-24'!AN19</f>
        <v>0</v>
      </c>
      <c r="AL19" s="89">
        <f>'Mar-24'!AO19</f>
        <v>0</v>
      </c>
      <c r="AM19" s="156">
        <f>'Mar-24'!AP19</f>
        <v>8157879</v>
      </c>
      <c r="AN19" s="157">
        <f>'Mar-24'!AQ19</f>
        <v>4955185</v>
      </c>
      <c r="AO19" s="89">
        <f>'Mar-24'!AR19</f>
        <v>0.60741094590885691</v>
      </c>
      <c r="AP19" s="149">
        <f>'Mar-24'!AS19</f>
        <v>0</v>
      </c>
      <c r="AQ19" s="158">
        <f>'Mar-24'!AT19</f>
        <v>1005</v>
      </c>
      <c r="AR19" s="155">
        <f>'Mar-24'!AU19</f>
        <v>672</v>
      </c>
      <c r="AS19" s="89">
        <f>'Mar-24'!AV19</f>
        <v>0.66865671641791047</v>
      </c>
      <c r="AT19" s="154">
        <f>'Mar-24'!AW19</f>
        <v>45</v>
      </c>
      <c r="AU19" s="155">
        <f>'Mar-24'!AX19</f>
        <v>88</v>
      </c>
      <c r="AV19" s="89">
        <f>'Mar-24'!AY19</f>
        <v>1.9555555555555555</v>
      </c>
      <c r="AW19" s="154">
        <f>'Mar-24'!AZ19</f>
        <v>834</v>
      </c>
      <c r="AX19" s="155">
        <f>'Mar-24'!BA19</f>
        <v>767</v>
      </c>
      <c r="AY19" s="89">
        <f>'Mar-24'!BB19</f>
        <v>0.91966426858513195</v>
      </c>
      <c r="AZ19" s="154">
        <f>'Mar-24'!BC19</f>
        <v>373</v>
      </c>
      <c r="BA19" s="155">
        <f>'Mar-24'!BD19</f>
        <v>36</v>
      </c>
      <c r="BB19" s="89">
        <f>'Mar-24'!BE19</f>
        <v>9.6514745308310987E-2</v>
      </c>
      <c r="BC19" s="154">
        <f>'Mar-24'!BF19</f>
        <v>425</v>
      </c>
      <c r="BD19" s="155">
        <f>'Mar-24'!BG19</f>
        <v>48</v>
      </c>
      <c r="BE19" s="89">
        <f>'Mar-24'!BH19</f>
        <v>0.11294117647058824</v>
      </c>
      <c r="BF19" s="154">
        <f>'Mar-24'!BI19</f>
        <v>276</v>
      </c>
      <c r="BG19" s="155">
        <f>'Mar-24'!BJ19</f>
        <v>138</v>
      </c>
      <c r="BH19" s="89">
        <f>'Mar-24'!BK19</f>
        <v>0.5</v>
      </c>
      <c r="BI19" s="154">
        <f>'Mar-24'!BL19</f>
        <v>118</v>
      </c>
      <c r="BJ19" s="155">
        <f>'Mar-24'!BM19</f>
        <v>26</v>
      </c>
      <c r="BK19" s="89">
        <f>'Mar-24'!BN19</f>
        <v>0.22033898305084745</v>
      </c>
      <c r="BL19" s="159">
        <f>'Mar-24'!BO19</f>
        <v>8169216</v>
      </c>
      <c r="BM19" s="160">
        <f>'Mar-24'!BP19</f>
        <v>5563200</v>
      </c>
      <c r="BN19" s="89">
        <f>'Mar-24'!BQ19</f>
        <v>0.68099558146093819</v>
      </c>
      <c r="BO19" s="70">
        <f>'Mar-24'!BR19</f>
        <v>8700</v>
      </c>
      <c r="BP19" s="161">
        <f>'Mar-24'!BS19</f>
        <v>16327095</v>
      </c>
      <c r="BQ19" s="155">
        <f>'Mar-24'!BT19</f>
        <v>10527085</v>
      </c>
      <c r="BR19" s="89">
        <f>'Mar-24'!BU19</f>
        <v>0.64476166764510157</v>
      </c>
      <c r="BS19" s="161">
        <f>'Mar-24'!BV19</f>
        <v>190334832</v>
      </c>
      <c r="BT19" s="155">
        <f>'Mar-24'!BW19</f>
        <v>66980877</v>
      </c>
      <c r="BU19" s="204">
        <f>'Mar-24'!BX19</f>
        <v>0.35191076849244285</v>
      </c>
    </row>
    <row r="20" spans="1:73" ht="24.75" customHeight="1" x14ac:dyDescent="0.3">
      <c r="A20" s="107" t="str">
        <f>'Mar-24'!D20</f>
        <v>Gawsia Territory</v>
      </c>
      <c r="B20" s="154">
        <f>'Mar-24'!E20</f>
        <v>772</v>
      </c>
      <c r="C20" s="155">
        <f>'Mar-24'!F20</f>
        <v>410</v>
      </c>
      <c r="D20" s="89">
        <f>'Mar-24'!G20</f>
        <v>0.5310880829015544</v>
      </c>
      <c r="E20" s="154">
        <f>'Mar-24'!H20</f>
        <v>398</v>
      </c>
      <c r="F20" s="155">
        <f>'Mar-24'!I20</f>
        <v>90</v>
      </c>
      <c r="G20" s="204">
        <f>'Mar-24'!J20</f>
        <v>0.22613065326633167</v>
      </c>
      <c r="H20" s="155">
        <f>'Mar-24'!K20</f>
        <v>0</v>
      </c>
      <c r="I20" s="154">
        <f>'Mar-24'!L20</f>
        <v>156</v>
      </c>
      <c r="J20" s="155">
        <f>'Mar-24'!M20</f>
        <v>100</v>
      </c>
      <c r="K20" s="89">
        <f>'Mar-24'!N20</f>
        <v>0.64102564102564108</v>
      </c>
      <c r="L20" s="154">
        <f>'Mar-24'!O20</f>
        <v>199</v>
      </c>
      <c r="M20" s="155">
        <f>'Mar-24'!P20</f>
        <v>180</v>
      </c>
      <c r="N20" s="89">
        <f>'Mar-24'!Q20</f>
        <v>0.90452261306532666</v>
      </c>
      <c r="O20" s="154">
        <f>'Mar-24'!R20</f>
        <v>102</v>
      </c>
      <c r="P20" s="155">
        <f>'Mar-24'!S20</f>
        <v>156</v>
      </c>
      <c r="Q20" s="89">
        <f>'Mar-24'!T20</f>
        <v>1.5294117647058822</v>
      </c>
      <c r="R20" s="154">
        <f>'Mar-24'!U20</f>
        <v>124</v>
      </c>
      <c r="S20" s="155">
        <f>'Mar-24'!V20</f>
        <v>0</v>
      </c>
      <c r="T20" s="89">
        <f>'Mar-24'!W20</f>
        <v>0</v>
      </c>
      <c r="U20" s="154">
        <f>'Mar-24'!X20</f>
        <v>210</v>
      </c>
      <c r="V20" s="155">
        <f>'Mar-24'!Y20</f>
        <v>126</v>
      </c>
      <c r="W20" s="89">
        <f>'Mar-24'!Z20</f>
        <v>0.6</v>
      </c>
      <c r="X20" s="154">
        <f>'Mar-24'!AA20</f>
        <v>186</v>
      </c>
      <c r="Y20" s="155">
        <f>'Mar-24'!AB20</f>
        <v>0</v>
      </c>
      <c r="Z20" s="89">
        <f>'Mar-24'!AC20</f>
        <v>0</v>
      </c>
      <c r="AA20" s="154">
        <f>'Mar-24'!AD20</f>
        <v>95</v>
      </c>
      <c r="AB20" s="155">
        <f>'Mar-24'!AE20</f>
        <v>30</v>
      </c>
      <c r="AC20" s="89">
        <f>'Mar-24'!AF20</f>
        <v>0.31578947368421051</v>
      </c>
      <c r="AD20" s="154">
        <f>'Mar-24'!AG20</f>
        <v>0</v>
      </c>
      <c r="AE20" s="155">
        <f>'Mar-24'!AH20</f>
        <v>0</v>
      </c>
      <c r="AF20" s="89">
        <f>'Mar-24'!AI20</f>
        <v>0</v>
      </c>
      <c r="AG20" s="154">
        <f>'Mar-24'!AJ20</f>
        <v>0</v>
      </c>
      <c r="AH20" s="155">
        <f>'Mar-24'!AK20</f>
        <v>0</v>
      </c>
      <c r="AI20" s="89">
        <f>'Mar-24'!AL20</f>
        <v>0</v>
      </c>
      <c r="AJ20" s="154">
        <f>'Mar-24'!AM20</f>
        <v>0</v>
      </c>
      <c r="AK20" s="155">
        <f>'Mar-24'!AN20</f>
        <v>0</v>
      </c>
      <c r="AL20" s="89">
        <f>'Mar-24'!AO20</f>
        <v>0</v>
      </c>
      <c r="AM20" s="156">
        <f>'Mar-24'!AP20</f>
        <v>2921159</v>
      </c>
      <c r="AN20" s="157">
        <f>'Mar-24'!AQ20</f>
        <v>1678230</v>
      </c>
      <c r="AO20" s="89">
        <f>'Mar-24'!AR20</f>
        <v>0.57450826880700434</v>
      </c>
      <c r="AP20" s="149">
        <f>'Mar-24'!AS20</f>
        <v>0</v>
      </c>
      <c r="AQ20" s="158">
        <f>'Mar-24'!AT20</f>
        <v>420</v>
      </c>
      <c r="AR20" s="155">
        <f>'Mar-24'!AU20</f>
        <v>60</v>
      </c>
      <c r="AS20" s="89">
        <f>'Mar-24'!AV20</f>
        <v>0.14285714285714285</v>
      </c>
      <c r="AT20" s="154">
        <f>'Mar-24'!AW20</f>
        <v>169</v>
      </c>
      <c r="AU20" s="155">
        <f>'Mar-24'!AX20</f>
        <v>119</v>
      </c>
      <c r="AV20" s="89">
        <f>'Mar-24'!AY20</f>
        <v>0.70414201183431957</v>
      </c>
      <c r="AW20" s="154">
        <f>'Mar-24'!AZ20</f>
        <v>301</v>
      </c>
      <c r="AX20" s="155">
        <f>'Mar-24'!BA20</f>
        <v>130</v>
      </c>
      <c r="AY20" s="89">
        <f>'Mar-24'!BB20</f>
        <v>0.43189368770764119</v>
      </c>
      <c r="AZ20" s="154">
        <f>'Mar-24'!BC20</f>
        <v>236</v>
      </c>
      <c r="BA20" s="155">
        <f>'Mar-24'!BD20</f>
        <v>150</v>
      </c>
      <c r="BB20" s="89">
        <f>'Mar-24'!BE20</f>
        <v>0.63559322033898302</v>
      </c>
      <c r="BC20" s="154">
        <f>'Mar-24'!BF20</f>
        <v>133</v>
      </c>
      <c r="BD20" s="155">
        <f>'Mar-24'!BG20</f>
        <v>0</v>
      </c>
      <c r="BE20" s="89">
        <f>'Mar-24'!BH20</f>
        <v>0</v>
      </c>
      <c r="BF20" s="154">
        <f>'Mar-24'!BI20</f>
        <v>135</v>
      </c>
      <c r="BG20" s="155">
        <f>'Mar-24'!BJ20</f>
        <v>72</v>
      </c>
      <c r="BH20" s="89">
        <f>'Mar-24'!BK20</f>
        <v>0.53333333333333333</v>
      </c>
      <c r="BI20" s="154">
        <f>'Mar-24'!BL20</f>
        <v>47</v>
      </c>
      <c r="BJ20" s="155">
        <f>'Mar-24'!BM20</f>
        <v>0</v>
      </c>
      <c r="BK20" s="89">
        <f>'Mar-24'!BN20</f>
        <v>0</v>
      </c>
      <c r="BL20" s="159">
        <f>'Mar-24'!BO20</f>
        <v>3839586</v>
      </c>
      <c r="BM20" s="160">
        <f>'Mar-24'!BP20</f>
        <v>1557950</v>
      </c>
      <c r="BN20" s="89">
        <f>'Mar-24'!BQ20</f>
        <v>0.40575989182167038</v>
      </c>
      <c r="BO20" s="70">
        <f>'Mar-24'!BR20</f>
        <v>5200</v>
      </c>
      <c r="BP20" s="161">
        <f>'Mar-24'!BS20</f>
        <v>6760745</v>
      </c>
      <c r="BQ20" s="155">
        <f>'Mar-24'!BT20</f>
        <v>3241380</v>
      </c>
      <c r="BR20" s="89">
        <f>'Mar-24'!BU20</f>
        <v>0.47944124501072</v>
      </c>
      <c r="BS20" s="161">
        <f>'Mar-24'!BV20</f>
        <v>83445483</v>
      </c>
      <c r="BT20" s="155">
        <f>'Mar-24'!BW20</f>
        <v>23042227</v>
      </c>
      <c r="BU20" s="204">
        <f>'Mar-24'!BX20</f>
        <v>0.27613510248361794</v>
      </c>
    </row>
    <row r="21" spans="1:73" ht="24.75" customHeight="1" thickBot="1" x14ac:dyDescent="0.35">
      <c r="A21" s="109" t="str">
        <f>'Mar-24'!D21</f>
        <v>Narayanganaj Region</v>
      </c>
      <c r="B21" s="44">
        <f>'Mar-24'!E21</f>
        <v>3589</v>
      </c>
      <c r="C21" s="45">
        <f>'Mar-24'!F21</f>
        <v>3736</v>
      </c>
      <c r="D21" s="46">
        <f>'Mar-24'!G21</f>
        <v>1.0409584842574533</v>
      </c>
      <c r="E21" s="44">
        <f>'Mar-24'!H21</f>
        <v>1302</v>
      </c>
      <c r="F21" s="45">
        <f>'Mar-24'!I21</f>
        <v>782</v>
      </c>
      <c r="G21" s="206">
        <f>'Mar-24'!J21</f>
        <v>0.60061443932411673</v>
      </c>
      <c r="H21" s="45">
        <f>'Mar-24'!K21</f>
        <v>48</v>
      </c>
      <c r="I21" s="44">
        <f>'Mar-24'!L21</f>
        <v>1010</v>
      </c>
      <c r="J21" s="45">
        <f>'Mar-24'!M21</f>
        <v>504</v>
      </c>
      <c r="K21" s="46">
        <f>'Mar-24'!N21</f>
        <v>0.49900990099009901</v>
      </c>
      <c r="L21" s="44">
        <f>'Mar-24'!O21</f>
        <v>1289</v>
      </c>
      <c r="M21" s="45">
        <f>'Mar-24'!P21</f>
        <v>483</v>
      </c>
      <c r="N21" s="46">
        <f>'Mar-24'!Q21</f>
        <v>0.37470907680372384</v>
      </c>
      <c r="O21" s="44">
        <f>'Mar-24'!R21</f>
        <v>370</v>
      </c>
      <c r="P21" s="45">
        <f>'Mar-24'!S21</f>
        <v>504</v>
      </c>
      <c r="Q21" s="46">
        <f>'Mar-24'!T21</f>
        <v>1.3621621621621622</v>
      </c>
      <c r="R21" s="44">
        <f>'Mar-24'!U21</f>
        <v>572</v>
      </c>
      <c r="S21" s="45">
        <f>'Mar-24'!V21</f>
        <v>24</v>
      </c>
      <c r="T21" s="46">
        <f>'Mar-24'!W21</f>
        <v>4.195804195804196E-2</v>
      </c>
      <c r="U21" s="44">
        <f>'Mar-24'!X21</f>
        <v>1373</v>
      </c>
      <c r="V21" s="45">
        <f>'Mar-24'!Y21</f>
        <v>1722</v>
      </c>
      <c r="W21" s="46">
        <f>'Mar-24'!Z21</f>
        <v>1.2541879096868171</v>
      </c>
      <c r="X21" s="44">
        <f>'Mar-24'!AA21</f>
        <v>447</v>
      </c>
      <c r="Y21" s="45">
        <f>'Mar-24'!AB21</f>
        <v>672</v>
      </c>
      <c r="Z21" s="46">
        <f>'Mar-24'!AC21</f>
        <v>1.5033557046979866</v>
      </c>
      <c r="AA21" s="44">
        <f>'Mar-24'!AD21</f>
        <v>258</v>
      </c>
      <c r="AB21" s="45">
        <f>'Mar-24'!AE21</f>
        <v>78</v>
      </c>
      <c r="AC21" s="46">
        <f>'Mar-24'!AF21</f>
        <v>0.30232558139534882</v>
      </c>
      <c r="AD21" s="44">
        <f>'Mar-24'!AG21</f>
        <v>76</v>
      </c>
      <c r="AE21" s="45">
        <f>'Mar-24'!AH21</f>
        <v>0</v>
      </c>
      <c r="AF21" s="46">
        <f>'Mar-24'!AI21</f>
        <v>0</v>
      </c>
      <c r="AG21" s="44">
        <f>'Mar-24'!AJ21</f>
        <v>0</v>
      </c>
      <c r="AH21" s="45">
        <f>'Mar-24'!AK21</f>
        <v>0</v>
      </c>
      <c r="AI21" s="46">
        <f>'Mar-24'!AL21</f>
        <v>0</v>
      </c>
      <c r="AJ21" s="44">
        <f>'Mar-24'!AM21</f>
        <v>19</v>
      </c>
      <c r="AK21" s="45">
        <f>'Mar-24'!AN21</f>
        <v>0</v>
      </c>
      <c r="AL21" s="46">
        <f>'Mar-24'!AO21</f>
        <v>0</v>
      </c>
      <c r="AM21" s="44">
        <f>'Mar-24'!AP21</f>
        <v>13780542</v>
      </c>
      <c r="AN21" s="45">
        <f>'Mar-24'!AQ21</f>
        <v>10157659</v>
      </c>
      <c r="AO21" s="46">
        <f>'Mar-24'!AR21</f>
        <v>0.73710155957581347</v>
      </c>
      <c r="AP21" s="162">
        <f>'Mar-24'!AS21</f>
        <v>0</v>
      </c>
      <c r="AQ21" s="60">
        <f>'Mar-24'!AT21</f>
        <v>2314</v>
      </c>
      <c r="AR21" s="45">
        <f>'Mar-24'!AU21</f>
        <v>1024</v>
      </c>
      <c r="AS21" s="46">
        <f>'Mar-24'!AV21</f>
        <v>0.44252376836646501</v>
      </c>
      <c r="AT21" s="44">
        <f>'Mar-24'!AW21</f>
        <v>336</v>
      </c>
      <c r="AU21" s="45">
        <f>'Mar-24'!AX21</f>
        <v>207</v>
      </c>
      <c r="AV21" s="46">
        <f>'Mar-24'!AY21</f>
        <v>0.6160714285714286</v>
      </c>
      <c r="AW21" s="44">
        <f>'Mar-24'!AZ21</f>
        <v>1566</v>
      </c>
      <c r="AX21" s="45">
        <f>'Mar-24'!BA21</f>
        <v>1027</v>
      </c>
      <c r="AY21" s="46">
        <f>'Mar-24'!BB21</f>
        <v>0.65581098339719024</v>
      </c>
      <c r="AZ21" s="44">
        <f>'Mar-24'!BC21</f>
        <v>693</v>
      </c>
      <c r="BA21" s="45">
        <f>'Mar-24'!BD21</f>
        <v>306</v>
      </c>
      <c r="BB21" s="46">
        <f>'Mar-24'!BE21</f>
        <v>0.44155844155844154</v>
      </c>
      <c r="BC21" s="44">
        <f>'Mar-24'!BF21</f>
        <v>745</v>
      </c>
      <c r="BD21" s="45">
        <f>'Mar-24'!BG21</f>
        <v>48</v>
      </c>
      <c r="BE21" s="46">
        <f>'Mar-24'!BH21</f>
        <v>6.4429530201342289E-2</v>
      </c>
      <c r="BF21" s="44">
        <f>'Mar-24'!BI21</f>
        <v>629</v>
      </c>
      <c r="BG21" s="45">
        <f>'Mar-24'!BJ21</f>
        <v>270</v>
      </c>
      <c r="BH21" s="46">
        <f>'Mar-24'!BK21</f>
        <v>0.42925278219395868</v>
      </c>
      <c r="BI21" s="44">
        <f>'Mar-24'!BL21</f>
        <v>200</v>
      </c>
      <c r="BJ21" s="45">
        <f>'Mar-24'!BM21</f>
        <v>68</v>
      </c>
      <c r="BK21" s="46">
        <f>'Mar-24'!BN21</f>
        <v>0.34</v>
      </c>
      <c r="BL21" s="86">
        <f>'Mar-24'!BO21</f>
        <v>16997659</v>
      </c>
      <c r="BM21" s="72">
        <f>'Mar-24'!BP21</f>
        <v>8986650</v>
      </c>
      <c r="BN21" s="46">
        <f>'Mar-24'!BQ21</f>
        <v>0.52869927558847951</v>
      </c>
      <c r="BO21" s="72">
        <f>'Mar-24'!BR21</f>
        <v>22420</v>
      </c>
      <c r="BP21" s="67">
        <f>'Mar-24'!BS21</f>
        <v>30778201</v>
      </c>
      <c r="BQ21" s="45">
        <f>'Mar-24'!BT21</f>
        <v>19166729</v>
      </c>
      <c r="BR21" s="46">
        <f>'Mar-24'!BU21</f>
        <v>0.62273714438345507</v>
      </c>
      <c r="BS21" s="67">
        <f>'Mar-24'!BV21</f>
        <v>369328965</v>
      </c>
      <c r="BT21" s="45">
        <f>'Mar-24'!BW21</f>
        <v>120390432</v>
      </c>
      <c r="BU21" s="206">
        <f>'Mar-24'!BX21</f>
        <v>0.32597072910325353</v>
      </c>
    </row>
    <row r="22" spans="1:73" ht="24.75" customHeight="1" thickBot="1" x14ac:dyDescent="0.35">
      <c r="A22" s="110" t="str">
        <f>'Mar-24'!D22</f>
        <v xml:space="preserve">Dhaka Wing </v>
      </c>
      <c r="B22" s="49">
        <f>'Mar-24'!E22</f>
        <v>26457</v>
      </c>
      <c r="C22" s="48">
        <f>'Mar-24'!F22</f>
        <v>23117</v>
      </c>
      <c r="D22" s="47">
        <f>'Mar-24'!G22</f>
        <v>0.87375741769663984</v>
      </c>
      <c r="E22" s="49">
        <f>'Mar-24'!H22</f>
        <v>9541</v>
      </c>
      <c r="F22" s="48">
        <f>'Mar-24'!I22</f>
        <v>8787</v>
      </c>
      <c r="G22" s="207">
        <f>'Mar-24'!J22</f>
        <v>0.92097264437689974</v>
      </c>
      <c r="H22" s="48">
        <f>'Mar-24'!K22</f>
        <v>632</v>
      </c>
      <c r="I22" s="49">
        <f>'Mar-24'!L22</f>
        <v>7944</v>
      </c>
      <c r="J22" s="48">
        <f>'Mar-24'!M22</f>
        <v>3257</v>
      </c>
      <c r="K22" s="47">
        <f>'Mar-24'!N22</f>
        <v>0.40999496475327291</v>
      </c>
      <c r="L22" s="49">
        <f>'Mar-24'!O22</f>
        <v>11309</v>
      </c>
      <c r="M22" s="48">
        <f>'Mar-24'!P22</f>
        <v>4166</v>
      </c>
      <c r="N22" s="47">
        <f>'Mar-24'!Q22</f>
        <v>0.36837916703510476</v>
      </c>
      <c r="O22" s="49">
        <f>'Mar-24'!R22</f>
        <v>2722</v>
      </c>
      <c r="P22" s="48">
        <f>'Mar-24'!S22</f>
        <v>3219</v>
      </c>
      <c r="Q22" s="47">
        <f>'Mar-24'!T22</f>
        <v>1.1825863335782514</v>
      </c>
      <c r="R22" s="49">
        <f>'Mar-24'!U22</f>
        <v>5242</v>
      </c>
      <c r="S22" s="48">
        <f>'Mar-24'!V22</f>
        <v>4621</v>
      </c>
      <c r="T22" s="47">
        <f>'Mar-24'!W22</f>
        <v>0.8815337657382678</v>
      </c>
      <c r="U22" s="49">
        <f>'Mar-24'!X22</f>
        <v>11274</v>
      </c>
      <c r="V22" s="48">
        <f>'Mar-24'!Y22</f>
        <v>28220</v>
      </c>
      <c r="W22" s="47">
        <f>'Mar-24'!Z22</f>
        <v>2.5031044882029447</v>
      </c>
      <c r="X22" s="49">
        <f>'Mar-24'!AA22</f>
        <v>4909</v>
      </c>
      <c r="Y22" s="48">
        <f>'Mar-24'!AB22</f>
        <v>2072</v>
      </c>
      <c r="Z22" s="47">
        <f>'Mar-24'!AC22</f>
        <v>0.42208189040537786</v>
      </c>
      <c r="AA22" s="49">
        <f>'Mar-24'!AD22</f>
        <v>1999</v>
      </c>
      <c r="AB22" s="48">
        <f>'Mar-24'!AE22</f>
        <v>752</v>
      </c>
      <c r="AC22" s="47">
        <f>'Mar-24'!AF22</f>
        <v>0.37618809404702352</v>
      </c>
      <c r="AD22" s="49">
        <f>'Mar-24'!AG22</f>
        <v>79</v>
      </c>
      <c r="AE22" s="48">
        <f>'Mar-24'!AH22</f>
        <v>0</v>
      </c>
      <c r="AF22" s="47">
        <f>'Mar-24'!AI22</f>
        <v>0</v>
      </c>
      <c r="AG22" s="49">
        <f>'Mar-24'!AJ22</f>
        <v>20</v>
      </c>
      <c r="AH22" s="48">
        <f>'Mar-24'!AK22</f>
        <v>0</v>
      </c>
      <c r="AI22" s="47">
        <f>'Mar-24'!AL22</f>
        <v>0</v>
      </c>
      <c r="AJ22" s="49">
        <f>'Mar-24'!AM22</f>
        <v>29</v>
      </c>
      <c r="AK22" s="48">
        <f>'Mar-24'!AN22</f>
        <v>0</v>
      </c>
      <c r="AL22" s="47">
        <f>'Mar-24'!AO22</f>
        <v>0</v>
      </c>
      <c r="AM22" s="49">
        <f>'Mar-24'!AP22</f>
        <v>107734187</v>
      </c>
      <c r="AN22" s="48">
        <f>'Mar-24'!AQ22</f>
        <v>86966714</v>
      </c>
      <c r="AO22" s="47">
        <f>'Mar-24'!AR22</f>
        <v>0.80723414193490872</v>
      </c>
      <c r="AP22" s="162">
        <f>'Mar-24'!AS22</f>
        <v>0</v>
      </c>
      <c r="AQ22" s="61">
        <f>'Mar-24'!AT22</f>
        <v>16405</v>
      </c>
      <c r="AR22" s="48">
        <f>'Mar-24'!AU22</f>
        <v>9587</v>
      </c>
      <c r="AS22" s="47">
        <f>'Mar-24'!AV22</f>
        <v>0.58439500152392565</v>
      </c>
      <c r="AT22" s="49">
        <f>'Mar-24'!AW22</f>
        <v>1439</v>
      </c>
      <c r="AU22" s="48">
        <f>'Mar-24'!AX22</f>
        <v>1690</v>
      </c>
      <c r="AV22" s="47">
        <f>'Mar-24'!AY22</f>
        <v>1.1744266851980543</v>
      </c>
      <c r="AW22" s="49">
        <f>'Mar-24'!AZ22</f>
        <v>5400</v>
      </c>
      <c r="AX22" s="48">
        <f>'Mar-24'!BA22</f>
        <v>4262</v>
      </c>
      <c r="AY22" s="47">
        <f>'Mar-24'!BB22</f>
        <v>0.78925925925925922</v>
      </c>
      <c r="AZ22" s="49">
        <f>'Mar-24'!BC22</f>
        <v>2453</v>
      </c>
      <c r="BA22" s="48">
        <f>'Mar-24'!BD22</f>
        <v>1038</v>
      </c>
      <c r="BB22" s="47">
        <f>'Mar-24'!BE22</f>
        <v>0.42315532001630657</v>
      </c>
      <c r="BC22" s="49">
        <f>'Mar-24'!BF22</f>
        <v>2458</v>
      </c>
      <c r="BD22" s="48">
        <f>'Mar-24'!BG22</f>
        <v>168</v>
      </c>
      <c r="BE22" s="47">
        <f>'Mar-24'!BH22</f>
        <v>6.8348250610252237E-2</v>
      </c>
      <c r="BF22" s="49">
        <f>'Mar-24'!BI22</f>
        <v>2184</v>
      </c>
      <c r="BG22" s="48">
        <f>'Mar-24'!BJ22</f>
        <v>522</v>
      </c>
      <c r="BH22" s="47">
        <f>'Mar-24'!BK22</f>
        <v>0.23901098901098902</v>
      </c>
      <c r="BI22" s="49">
        <f>'Mar-24'!BL22</f>
        <v>1045</v>
      </c>
      <c r="BJ22" s="48">
        <f>'Mar-24'!BM22</f>
        <v>730</v>
      </c>
      <c r="BK22" s="47">
        <f>'Mar-24'!BN22</f>
        <v>0.69856459330143539</v>
      </c>
      <c r="BL22" s="87">
        <f>'Mar-24'!BO22</f>
        <v>80811062</v>
      </c>
      <c r="BM22" s="73">
        <f>'Mar-24'!BP22</f>
        <v>53089000</v>
      </c>
      <c r="BN22" s="47">
        <f>'Mar-24'!BQ22</f>
        <v>0.65695213855746626</v>
      </c>
      <c r="BO22" s="73">
        <f>'Mar-24'!BR22</f>
        <v>76849</v>
      </c>
      <c r="BP22" s="68">
        <f>'Mar-24'!BS22</f>
        <v>188545249</v>
      </c>
      <c r="BQ22" s="48">
        <f>'Mar-24'!BT22</f>
        <v>140132563</v>
      </c>
      <c r="BR22" s="47">
        <f>'Mar-24'!BU22</f>
        <v>0.74323041149660574</v>
      </c>
      <c r="BS22" s="68">
        <f>'Mar-24'!BV22</f>
        <v>2370117579</v>
      </c>
      <c r="BT22" s="48">
        <f>'Mar-24'!BW22</f>
        <v>868355115</v>
      </c>
      <c r="BU22" s="207">
        <f>'Mar-24'!BX22</f>
        <v>0.36637638684844337</v>
      </c>
    </row>
    <row r="23" spans="1:73" ht="24.75" customHeight="1" x14ac:dyDescent="0.3">
      <c r="A23" s="106" t="str">
        <f>'Mar-24'!D23</f>
        <v>Rajshahi-1 Territory</v>
      </c>
      <c r="B23" s="145">
        <f>'Mar-24'!E23</f>
        <v>871</v>
      </c>
      <c r="C23" s="146">
        <f>'Mar-24'!F23</f>
        <v>1611</v>
      </c>
      <c r="D23" s="88">
        <f>'Mar-24'!G23</f>
        <v>1.8495981630309988</v>
      </c>
      <c r="E23" s="145">
        <f>'Mar-24'!H23</f>
        <v>586</v>
      </c>
      <c r="F23" s="146">
        <f>'Mar-24'!I23</f>
        <v>24</v>
      </c>
      <c r="G23" s="203">
        <f>'Mar-24'!J23</f>
        <v>4.0955631399317405E-2</v>
      </c>
      <c r="H23" s="146">
        <f>'Mar-24'!K23</f>
        <v>0</v>
      </c>
      <c r="I23" s="145">
        <f>'Mar-24'!L23</f>
        <v>144</v>
      </c>
      <c r="J23" s="146">
        <f>'Mar-24'!M23</f>
        <v>100</v>
      </c>
      <c r="K23" s="88">
        <f>'Mar-24'!N23</f>
        <v>0.69444444444444442</v>
      </c>
      <c r="L23" s="145">
        <f>'Mar-24'!O23</f>
        <v>1399</v>
      </c>
      <c r="M23" s="146">
        <f>'Mar-24'!P23</f>
        <v>1925</v>
      </c>
      <c r="N23" s="88">
        <f>'Mar-24'!Q23</f>
        <v>1.3759828448892066</v>
      </c>
      <c r="O23" s="145">
        <f>'Mar-24'!R23</f>
        <v>254</v>
      </c>
      <c r="P23" s="146">
        <f>'Mar-24'!S23</f>
        <v>2225</v>
      </c>
      <c r="Q23" s="88">
        <f>'Mar-24'!T23</f>
        <v>8.7598425196850389</v>
      </c>
      <c r="R23" s="145">
        <f>'Mar-24'!U23</f>
        <v>80</v>
      </c>
      <c r="S23" s="146">
        <f>'Mar-24'!V23</f>
        <v>0</v>
      </c>
      <c r="T23" s="88">
        <f>'Mar-24'!W23</f>
        <v>0</v>
      </c>
      <c r="U23" s="145">
        <f>'Mar-24'!X23</f>
        <v>822</v>
      </c>
      <c r="V23" s="146">
        <f>'Mar-24'!Y23</f>
        <v>718</v>
      </c>
      <c r="W23" s="88">
        <f>'Mar-24'!Z23</f>
        <v>0.87347931873479323</v>
      </c>
      <c r="X23" s="145">
        <f>'Mar-24'!AA23</f>
        <v>10</v>
      </c>
      <c r="Y23" s="146">
        <f>'Mar-24'!AB23</f>
        <v>52</v>
      </c>
      <c r="Z23" s="88">
        <f>'Mar-24'!AC23</f>
        <v>5.2</v>
      </c>
      <c r="AA23" s="145">
        <f>'Mar-24'!AD23</f>
        <v>50</v>
      </c>
      <c r="AB23" s="146">
        <f>'Mar-24'!AE23</f>
        <v>6</v>
      </c>
      <c r="AC23" s="88">
        <f>'Mar-24'!AF23</f>
        <v>0.12</v>
      </c>
      <c r="AD23" s="145">
        <f>'Mar-24'!AG23</f>
        <v>0</v>
      </c>
      <c r="AE23" s="146">
        <f>'Mar-24'!AH23</f>
        <v>0</v>
      </c>
      <c r="AF23" s="88">
        <f>'Mar-24'!AI23</f>
        <v>0</v>
      </c>
      <c r="AG23" s="145">
        <f>'Mar-24'!AJ23</f>
        <v>0</v>
      </c>
      <c r="AH23" s="146">
        <f>'Mar-24'!AK23</f>
        <v>0</v>
      </c>
      <c r="AI23" s="88">
        <f>'Mar-24'!AL23</f>
        <v>0</v>
      </c>
      <c r="AJ23" s="145">
        <f>'Mar-24'!AM23</f>
        <v>0</v>
      </c>
      <c r="AK23" s="146">
        <f>'Mar-24'!AN23</f>
        <v>0</v>
      </c>
      <c r="AL23" s="88">
        <f>'Mar-24'!AO23</f>
        <v>0</v>
      </c>
      <c r="AM23" s="147">
        <f>'Mar-24'!AP23</f>
        <v>5645107</v>
      </c>
      <c r="AN23" s="148">
        <f>'Mar-24'!AQ23</f>
        <v>8997319</v>
      </c>
      <c r="AO23" s="88">
        <f>'Mar-24'!AR23</f>
        <v>1.5938261223392223</v>
      </c>
      <c r="AP23" s="149">
        <f>'Mar-24'!AS23</f>
        <v>0</v>
      </c>
      <c r="AQ23" s="150">
        <f>'Mar-24'!AT23</f>
        <v>1197</v>
      </c>
      <c r="AR23" s="146">
        <f>'Mar-24'!AU23</f>
        <v>98</v>
      </c>
      <c r="AS23" s="88">
        <f>'Mar-24'!AV23</f>
        <v>8.1871345029239762E-2</v>
      </c>
      <c r="AT23" s="145">
        <f>'Mar-24'!AW23</f>
        <v>97</v>
      </c>
      <c r="AU23" s="146">
        <f>'Mar-24'!AX23</f>
        <v>30</v>
      </c>
      <c r="AV23" s="88">
        <f>'Mar-24'!AY23</f>
        <v>0.30927835051546393</v>
      </c>
      <c r="AW23" s="145">
        <f>'Mar-24'!AZ23</f>
        <v>152</v>
      </c>
      <c r="AX23" s="146">
        <f>'Mar-24'!BA23</f>
        <v>173</v>
      </c>
      <c r="AY23" s="88">
        <f>'Mar-24'!BB23</f>
        <v>1.138157894736842</v>
      </c>
      <c r="AZ23" s="145">
        <f>'Mar-24'!BC23</f>
        <v>152</v>
      </c>
      <c r="BA23" s="146">
        <f>'Mar-24'!BD23</f>
        <v>42</v>
      </c>
      <c r="BB23" s="88">
        <f>'Mar-24'!BE23</f>
        <v>0.27631578947368424</v>
      </c>
      <c r="BC23" s="145">
        <f>'Mar-24'!BF23</f>
        <v>0</v>
      </c>
      <c r="BD23" s="146">
        <f>'Mar-24'!BG23</f>
        <v>0</v>
      </c>
      <c r="BE23" s="88">
        <f>'Mar-24'!BH23</f>
        <v>0</v>
      </c>
      <c r="BF23" s="145">
        <f>'Mar-24'!BI23</f>
        <v>0</v>
      </c>
      <c r="BG23" s="146">
        <f>'Mar-24'!BJ23</f>
        <v>0</v>
      </c>
      <c r="BH23" s="88">
        <f>'Mar-24'!BK23</f>
        <v>0</v>
      </c>
      <c r="BI23" s="145">
        <f>'Mar-24'!BL23</f>
        <v>60</v>
      </c>
      <c r="BJ23" s="146">
        <f>'Mar-24'!BM23</f>
        <v>36</v>
      </c>
      <c r="BK23" s="88">
        <f>'Mar-24'!BN23</f>
        <v>0.6</v>
      </c>
      <c r="BL23" s="151">
        <f>'Mar-24'!BO23</f>
        <v>4463127</v>
      </c>
      <c r="BM23" s="152">
        <f>'Mar-24'!BP23</f>
        <v>1243750</v>
      </c>
      <c r="BN23" s="88">
        <f>'Mar-24'!BQ23</f>
        <v>0.27867232996058594</v>
      </c>
      <c r="BO23" s="69">
        <f>'Mar-24'!BR23</f>
        <v>0</v>
      </c>
      <c r="BP23" s="153">
        <f>'Mar-24'!BS23</f>
        <v>10108234</v>
      </c>
      <c r="BQ23" s="146">
        <f>'Mar-24'!BT23</f>
        <v>10241069</v>
      </c>
      <c r="BR23" s="88">
        <f>'Mar-24'!BU23</f>
        <v>1.0131412668127786</v>
      </c>
      <c r="BS23" s="153">
        <f>'Mar-24'!BV23</f>
        <v>120194413.999965</v>
      </c>
      <c r="BT23" s="146">
        <f>'Mar-24'!BW23</f>
        <v>40655220</v>
      </c>
      <c r="BU23" s="203">
        <f>'Mar-24'!BX23</f>
        <v>0.3382455028235492</v>
      </c>
    </row>
    <row r="24" spans="1:73" ht="24.75" customHeight="1" x14ac:dyDescent="0.3">
      <c r="A24" s="107" t="str">
        <f>'Mar-24'!D24</f>
        <v>Rajshahi-2 Territory</v>
      </c>
      <c r="B24" s="154">
        <f>'Mar-24'!E24</f>
        <v>125</v>
      </c>
      <c r="C24" s="155">
        <f>'Mar-24'!F24</f>
        <v>112</v>
      </c>
      <c r="D24" s="89">
        <f>'Mar-24'!G24</f>
        <v>0.89600000000000002</v>
      </c>
      <c r="E24" s="154">
        <f>'Mar-24'!H24</f>
        <v>154</v>
      </c>
      <c r="F24" s="155">
        <f>'Mar-24'!I24</f>
        <v>0</v>
      </c>
      <c r="G24" s="204">
        <f>'Mar-24'!J24</f>
        <v>0</v>
      </c>
      <c r="H24" s="155">
        <f>'Mar-24'!K24</f>
        <v>0</v>
      </c>
      <c r="I24" s="154">
        <f>'Mar-24'!L24</f>
        <v>7</v>
      </c>
      <c r="J24" s="155">
        <f>'Mar-24'!M24</f>
        <v>24</v>
      </c>
      <c r="K24" s="89">
        <f>'Mar-24'!N24</f>
        <v>3.4285714285714284</v>
      </c>
      <c r="L24" s="154">
        <f>'Mar-24'!O24</f>
        <v>883</v>
      </c>
      <c r="M24" s="155">
        <f>'Mar-24'!P24</f>
        <v>1380</v>
      </c>
      <c r="N24" s="89">
        <f>'Mar-24'!Q24</f>
        <v>1.5628539071347678</v>
      </c>
      <c r="O24" s="154">
        <f>'Mar-24'!R24</f>
        <v>147</v>
      </c>
      <c r="P24" s="155">
        <f>'Mar-24'!S24</f>
        <v>411</v>
      </c>
      <c r="Q24" s="89">
        <f>'Mar-24'!T24</f>
        <v>2.795918367346939</v>
      </c>
      <c r="R24" s="154">
        <f>'Mar-24'!U24</f>
        <v>0</v>
      </c>
      <c r="S24" s="155">
        <f>'Mar-24'!V24</f>
        <v>0</v>
      </c>
      <c r="T24" s="89">
        <f>'Mar-24'!W24</f>
        <v>0</v>
      </c>
      <c r="U24" s="154">
        <f>'Mar-24'!X24</f>
        <v>61</v>
      </c>
      <c r="V24" s="155">
        <f>'Mar-24'!Y24</f>
        <v>0</v>
      </c>
      <c r="W24" s="89">
        <f>'Mar-24'!Z24</f>
        <v>0</v>
      </c>
      <c r="X24" s="154">
        <f>'Mar-24'!AA24</f>
        <v>320</v>
      </c>
      <c r="Y24" s="155">
        <f>'Mar-24'!AB24</f>
        <v>500</v>
      </c>
      <c r="Z24" s="89">
        <f>'Mar-24'!AC24</f>
        <v>1.5625</v>
      </c>
      <c r="AA24" s="154">
        <f>'Mar-24'!AD24</f>
        <v>27</v>
      </c>
      <c r="AB24" s="155">
        <f>'Mar-24'!AE24</f>
        <v>0</v>
      </c>
      <c r="AC24" s="89">
        <f>'Mar-24'!AF24</f>
        <v>0</v>
      </c>
      <c r="AD24" s="154">
        <f>'Mar-24'!AG24</f>
        <v>0</v>
      </c>
      <c r="AE24" s="155">
        <f>'Mar-24'!AH24</f>
        <v>0</v>
      </c>
      <c r="AF24" s="89">
        <f>'Mar-24'!AI24</f>
        <v>0</v>
      </c>
      <c r="AG24" s="154">
        <f>'Mar-24'!AJ24</f>
        <v>0</v>
      </c>
      <c r="AH24" s="155">
        <f>'Mar-24'!AK24</f>
        <v>0</v>
      </c>
      <c r="AI24" s="89">
        <f>'Mar-24'!AL24</f>
        <v>0</v>
      </c>
      <c r="AJ24" s="154">
        <f>'Mar-24'!AM24</f>
        <v>0</v>
      </c>
      <c r="AK24" s="155">
        <f>'Mar-24'!AN24</f>
        <v>0</v>
      </c>
      <c r="AL24" s="89">
        <f>'Mar-24'!AO24</f>
        <v>0</v>
      </c>
      <c r="AM24" s="156">
        <f>'Mar-24'!AP24</f>
        <v>2210720</v>
      </c>
      <c r="AN24" s="157">
        <f>'Mar-24'!AQ24</f>
        <v>3092185</v>
      </c>
      <c r="AO24" s="89">
        <f>'Mar-24'!AR24</f>
        <v>1.3987230404574076</v>
      </c>
      <c r="AP24" s="149">
        <f>'Mar-24'!AS24</f>
        <v>0</v>
      </c>
      <c r="AQ24" s="158">
        <f>'Mar-24'!AT24</f>
        <v>1468</v>
      </c>
      <c r="AR24" s="155">
        <f>'Mar-24'!AU24</f>
        <v>284</v>
      </c>
      <c r="AS24" s="89">
        <f>'Mar-24'!AV24</f>
        <v>0.19346049046321526</v>
      </c>
      <c r="AT24" s="154">
        <f>'Mar-24'!AW24</f>
        <v>93</v>
      </c>
      <c r="AU24" s="155">
        <f>'Mar-24'!AX24</f>
        <v>38</v>
      </c>
      <c r="AV24" s="89">
        <f>'Mar-24'!AY24</f>
        <v>0.40860215053763443</v>
      </c>
      <c r="AW24" s="154">
        <f>'Mar-24'!AZ24</f>
        <v>245</v>
      </c>
      <c r="AX24" s="155">
        <f>'Mar-24'!BA24</f>
        <v>299</v>
      </c>
      <c r="AY24" s="89">
        <f>'Mar-24'!BB24</f>
        <v>1.2204081632653061</v>
      </c>
      <c r="AZ24" s="154">
        <f>'Mar-24'!BC24</f>
        <v>40</v>
      </c>
      <c r="BA24" s="155">
        <f>'Mar-24'!BD24</f>
        <v>22</v>
      </c>
      <c r="BB24" s="89">
        <f>'Mar-24'!BE24</f>
        <v>0.55000000000000004</v>
      </c>
      <c r="BC24" s="154">
        <f>'Mar-24'!BF24</f>
        <v>0</v>
      </c>
      <c r="BD24" s="155">
        <f>'Mar-24'!BG24</f>
        <v>0</v>
      </c>
      <c r="BE24" s="89">
        <f>'Mar-24'!BH24</f>
        <v>0</v>
      </c>
      <c r="BF24" s="154">
        <f>'Mar-24'!BI24</f>
        <v>0</v>
      </c>
      <c r="BG24" s="155">
        <f>'Mar-24'!BJ24</f>
        <v>0</v>
      </c>
      <c r="BH24" s="89">
        <f>'Mar-24'!BK24</f>
        <v>0</v>
      </c>
      <c r="BI24" s="154">
        <f>'Mar-24'!BL24</f>
        <v>47</v>
      </c>
      <c r="BJ24" s="155">
        <f>'Mar-24'!BM24</f>
        <v>18</v>
      </c>
      <c r="BK24" s="89">
        <f>'Mar-24'!BN24</f>
        <v>0.38297872340425532</v>
      </c>
      <c r="BL24" s="159">
        <f>'Mar-24'!BO24</f>
        <v>5098508</v>
      </c>
      <c r="BM24" s="160">
        <f>'Mar-24'!BP24</f>
        <v>2216300</v>
      </c>
      <c r="BN24" s="89">
        <f>'Mar-24'!BQ24</f>
        <v>0.43469579728030239</v>
      </c>
      <c r="BO24" s="70">
        <f>'Mar-24'!BR24</f>
        <v>0</v>
      </c>
      <c r="BP24" s="161">
        <f>'Mar-24'!BS24</f>
        <v>7309228</v>
      </c>
      <c r="BQ24" s="155">
        <f>'Mar-24'!BT24</f>
        <v>5308485</v>
      </c>
      <c r="BR24" s="89">
        <f>'Mar-24'!BU24</f>
        <v>0.72627163908418235</v>
      </c>
      <c r="BS24" s="161">
        <f>'Mar-24'!BV24</f>
        <v>84483366</v>
      </c>
      <c r="BT24" s="155">
        <f>'Mar-24'!BW24</f>
        <v>15311378</v>
      </c>
      <c r="BU24" s="204">
        <f>'Mar-24'!BX24</f>
        <v>0.18123541621199135</v>
      </c>
    </row>
    <row r="25" spans="1:73" ht="24.75" customHeight="1" x14ac:dyDescent="0.3">
      <c r="A25" s="107" t="str">
        <f>'Mar-24'!D25</f>
        <v>Chapai Territory</v>
      </c>
      <c r="B25" s="154">
        <f>'Mar-24'!E25</f>
        <v>475</v>
      </c>
      <c r="C25" s="155">
        <f>'Mar-24'!F25</f>
        <v>844</v>
      </c>
      <c r="D25" s="89">
        <f>'Mar-24'!G25</f>
        <v>1.776842105263158</v>
      </c>
      <c r="E25" s="154">
        <f>'Mar-24'!H25</f>
        <v>178</v>
      </c>
      <c r="F25" s="155">
        <f>'Mar-24'!I25</f>
        <v>224</v>
      </c>
      <c r="G25" s="204">
        <f>'Mar-24'!J25</f>
        <v>1.2584269662921348</v>
      </c>
      <c r="H25" s="155">
        <f>'Mar-24'!K25</f>
        <v>0</v>
      </c>
      <c r="I25" s="154">
        <f>'Mar-24'!L25</f>
        <v>20</v>
      </c>
      <c r="J25" s="155">
        <f>'Mar-24'!M25</f>
        <v>44</v>
      </c>
      <c r="K25" s="89">
        <f>'Mar-24'!N25</f>
        <v>2.2000000000000002</v>
      </c>
      <c r="L25" s="154">
        <f>'Mar-24'!O25</f>
        <v>820</v>
      </c>
      <c r="M25" s="155">
        <f>'Mar-24'!P25</f>
        <v>936</v>
      </c>
      <c r="N25" s="89">
        <f>'Mar-24'!Q25</f>
        <v>1.1414634146341462</v>
      </c>
      <c r="O25" s="154">
        <f>'Mar-24'!R25</f>
        <v>54</v>
      </c>
      <c r="P25" s="155">
        <f>'Mar-24'!S25</f>
        <v>329</v>
      </c>
      <c r="Q25" s="89">
        <f>'Mar-24'!T25</f>
        <v>6.0925925925925926</v>
      </c>
      <c r="R25" s="154">
        <f>'Mar-24'!U25</f>
        <v>139</v>
      </c>
      <c r="S25" s="155">
        <f>'Mar-24'!V25</f>
        <v>0</v>
      </c>
      <c r="T25" s="89">
        <f>'Mar-24'!W25</f>
        <v>0</v>
      </c>
      <c r="U25" s="154">
        <f>'Mar-24'!X25</f>
        <v>84</v>
      </c>
      <c r="V25" s="155">
        <f>'Mar-24'!Y25</f>
        <v>46</v>
      </c>
      <c r="W25" s="89">
        <f>'Mar-24'!Z25</f>
        <v>0.54761904761904767</v>
      </c>
      <c r="X25" s="154">
        <f>'Mar-24'!AA25</f>
        <v>0</v>
      </c>
      <c r="Y25" s="155">
        <f>'Mar-24'!AB25</f>
        <v>394</v>
      </c>
      <c r="Z25" s="89">
        <f>'Mar-24'!AC25</f>
        <v>0</v>
      </c>
      <c r="AA25" s="154">
        <f>'Mar-24'!AD25</f>
        <v>58</v>
      </c>
      <c r="AB25" s="155">
        <f>'Mar-24'!AE25</f>
        <v>0</v>
      </c>
      <c r="AC25" s="89">
        <f>'Mar-24'!AF25</f>
        <v>0</v>
      </c>
      <c r="AD25" s="154">
        <f>'Mar-24'!AG25</f>
        <v>0</v>
      </c>
      <c r="AE25" s="155">
        <f>'Mar-24'!AH25</f>
        <v>0</v>
      </c>
      <c r="AF25" s="89">
        <f>'Mar-24'!AI25</f>
        <v>0</v>
      </c>
      <c r="AG25" s="154">
        <f>'Mar-24'!AJ25</f>
        <v>0</v>
      </c>
      <c r="AH25" s="155">
        <f>'Mar-24'!AK25</f>
        <v>0</v>
      </c>
      <c r="AI25" s="89">
        <f>'Mar-24'!AL25</f>
        <v>0</v>
      </c>
      <c r="AJ25" s="154">
        <f>'Mar-24'!AM25</f>
        <v>0</v>
      </c>
      <c r="AK25" s="155">
        <f>'Mar-24'!AN25</f>
        <v>0</v>
      </c>
      <c r="AL25" s="89">
        <f>'Mar-24'!AO25</f>
        <v>0</v>
      </c>
      <c r="AM25" s="156">
        <f>'Mar-24'!AP25</f>
        <v>2491012</v>
      </c>
      <c r="AN25" s="157">
        <f>'Mar-24'!AQ25</f>
        <v>3575018</v>
      </c>
      <c r="AO25" s="89">
        <f>'Mar-24'!AR25</f>
        <v>1.4351669120823183</v>
      </c>
      <c r="AP25" s="149">
        <f>'Mar-24'!AS25</f>
        <v>0</v>
      </c>
      <c r="AQ25" s="158">
        <f>'Mar-24'!AT25</f>
        <v>1568</v>
      </c>
      <c r="AR25" s="155">
        <f>'Mar-24'!AU25</f>
        <v>404</v>
      </c>
      <c r="AS25" s="89">
        <f>'Mar-24'!AV25</f>
        <v>0.25765306122448978</v>
      </c>
      <c r="AT25" s="154">
        <f>'Mar-24'!AW25</f>
        <v>151</v>
      </c>
      <c r="AU25" s="155">
        <f>'Mar-24'!AX25</f>
        <v>154</v>
      </c>
      <c r="AV25" s="89">
        <f>'Mar-24'!AY25</f>
        <v>1.0198675496688743</v>
      </c>
      <c r="AW25" s="154">
        <f>'Mar-24'!AZ25</f>
        <v>98</v>
      </c>
      <c r="AX25" s="155">
        <f>'Mar-24'!BA25</f>
        <v>91</v>
      </c>
      <c r="AY25" s="89">
        <f>'Mar-24'!BB25</f>
        <v>0.9285714285714286</v>
      </c>
      <c r="AZ25" s="154">
        <f>'Mar-24'!BC25</f>
        <v>99</v>
      </c>
      <c r="BA25" s="155">
        <f>'Mar-24'!BD25</f>
        <v>72</v>
      </c>
      <c r="BB25" s="89">
        <f>'Mar-24'!BE25</f>
        <v>0.72727272727272729</v>
      </c>
      <c r="BC25" s="154">
        <f>'Mar-24'!BF25</f>
        <v>188</v>
      </c>
      <c r="BD25" s="155">
        <f>'Mar-24'!BG25</f>
        <v>0</v>
      </c>
      <c r="BE25" s="89">
        <f>'Mar-24'!BH25</f>
        <v>0</v>
      </c>
      <c r="BF25" s="154">
        <f>'Mar-24'!BI25</f>
        <v>135</v>
      </c>
      <c r="BG25" s="155">
        <f>'Mar-24'!BJ25</f>
        <v>12</v>
      </c>
      <c r="BH25" s="89">
        <f>'Mar-24'!BK25</f>
        <v>8.8888888888888892E-2</v>
      </c>
      <c r="BI25" s="154">
        <f>'Mar-24'!BL25</f>
        <v>31</v>
      </c>
      <c r="BJ25" s="155">
        <f>'Mar-24'!BM25</f>
        <v>30</v>
      </c>
      <c r="BK25" s="89">
        <f>'Mar-24'!BN25</f>
        <v>0.967741935483871</v>
      </c>
      <c r="BL25" s="159">
        <f>'Mar-24'!BO25</f>
        <v>5342950</v>
      </c>
      <c r="BM25" s="160">
        <f>'Mar-24'!BP25</f>
        <v>2210600</v>
      </c>
      <c r="BN25" s="89">
        <f>'Mar-24'!BQ25</f>
        <v>0.41374147240756509</v>
      </c>
      <c r="BO25" s="70">
        <f>'Mar-24'!BR25</f>
        <v>1250</v>
      </c>
      <c r="BP25" s="161">
        <f>'Mar-24'!BS25</f>
        <v>7833962</v>
      </c>
      <c r="BQ25" s="155">
        <f>'Mar-24'!BT25</f>
        <v>5786868</v>
      </c>
      <c r="BR25" s="89">
        <f>'Mar-24'!BU25</f>
        <v>0.7386898225955143</v>
      </c>
      <c r="BS25" s="161">
        <f>'Mar-24'!BV25</f>
        <v>98046739</v>
      </c>
      <c r="BT25" s="155">
        <f>'Mar-24'!BW25</f>
        <v>36176313</v>
      </c>
      <c r="BU25" s="204">
        <f>'Mar-24'!BX25</f>
        <v>0.36897007864789871</v>
      </c>
    </row>
    <row r="26" spans="1:73" ht="24.75" customHeight="1" x14ac:dyDescent="0.3">
      <c r="A26" s="107" t="str">
        <f>'Mar-24'!D26</f>
        <v>Pabna Territory</v>
      </c>
      <c r="B26" s="154">
        <f>'Mar-24'!E26</f>
        <v>668</v>
      </c>
      <c r="C26" s="155">
        <f>'Mar-24'!F26</f>
        <v>229</v>
      </c>
      <c r="D26" s="89">
        <f>'Mar-24'!G26</f>
        <v>0.34281437125748504</v>
      </c>
      <c r="E26" s="154">
        <f>'Mar-24'!H26</f>
        <v>595</v>
      </c>
      <c r="F26" s="155">
        <f>'Mar-24'!I26</f>
        <v>140</v>
      </c>
      <c r="G26" s="204">
        <f>'Mar-24'!J26</f>
        <v>0.23529411764705882</v>
      </c>
      <c r="H26" s="155">
        <f>'Mar-24'!K26</f>
        <v>8</v>
      </c>
      <c r="I26" s="154">
        <f>'Mar-24'!L26</f>
        <v>48</v>
      </c>
      <c r="J26" s="155">
        <f>'Mar-24'!M26</f>
        <v>36</v>
      </c>
      <c r="K26" s="89">
        <f>'Mar-24'!N26</f>
        <v>0.75</v>
      </c>
      <c r="L26" s="154">
        <f>'Mar-24'!O26</f>
        <v>383</v>
      </c>
      <c r="M26" s="155">
        <f>'Mar-24'!P26</f>
        <v>1030</v>
      </c>
      <c r="N26" s="89">
        <f>'Mar-24'!Q26</f>
        <v>2.6892950391644908</v>
      </c>
      <c r="O26" s="154">
        <f>'Mar-24'!R26</f>
        <v>662</v>
      </c>
      <c r="P26" s="155">
        <f>'Mar-24'!S26</f>
        <v>752</v>
      </c>
      <c r="Q26" s="89">
        <f>'Mar-24'!T26</f>
        <v>1.13595166163142</v>
      </c>
      <c r="R26" s="154">
        <f>'Mar-24'!U26</f>
        <v>105</v>
      </c>
      <c r="S26" s="155">
        <f>'Mar-24'!V26</f>
        <v>12</v>
      </c>
      <c r="T26" s="89">
        <f>'Mar-24'!W26</f>
        <v>0.11428571428571428</v>
      </c>
      <c r="U26" s="154">
        <f>'Mar-24'!X26</f>
        <v>765</v>
      </c>
      <c r="V26" s="155">
        <f>'Mar-24'!Y26</f>
        <v>280</v>
      </c>
      <c r="W26" s="89">
        <f>'Mar-24'!Z26</f>
        <v>0.36601307189542481</v>
      </c>
      <c r="X26" s="154">
        <f>'Mar-24'!AA26</f>
        <v>32</v>
      </c>
      <c r="Y26" s="155">
        <f>'Mar-24'!AB26</f>
        <v>0</v>
      </c>
      <c r="Z26" s="89">
        <f>'Mar-24'!AC26</f>
        <v>0</v>
      </c>
      <c r="AA26" s="154">
        <f>'Mar-24'!AD26</f>
        <v>0</v>
      </c>
      <c r="AB26" s="155">
        <f>'Mar-24'!AE26</f>
        <v>0</v>
      </c>
      <c r="AC26" s="89">
        <f>'Mar-24'!AF26</f>
        <v>0</v>
      </c>
      <c r="AD26" s="154">
        <f>'Mar-24'!AG26</f>
        <v>0</v>
      </c>
      <c r="AE26" s="155">
        <f>'Mar-24'!AH26</f>
        <v>0</v>
      </c>
      <c r="AF26" s="89">
        <f>'Mar-24'!AI26</f>
        <v>0</v>
      </c>
      <c r="AG26" s="154">
        <f>'Mar-24'!AJ26</f>
        <v>0</v>
      </c>
      <c r="AH26" s="155">
        <f>'Mar-24'!AK26</f>
        <v>0</v>
      </c>
      <c r="AI26" s="89">
        <f>'Mar-24'!AL26</f>
        <v>0</v>
      </c>
      <c r="AJ26" s="154">
        <f>'Mar-24'!AM26</f>
        <v>0</v>
      </c>
      <c r="AK26" s="155">
        <f>'Mar-24'!AN26</f>
        <v>0</v>
      </c>
      <c r="AL26" s="89">
        <f>'Mar-24'!AO26</f>
        <v>0</v>
      </c>
      <c r="AM26" s="156">
        <f>'Mar-24'!AP26</f>
        <v>4057040</v>
      </c>
      <c r="AN26" s="157">
        <f>'Mar-24'!AQ26</f>
        <v>3548980</v>
      </c>
      <c r="AO26" s="89">
        <f>'Mar-24'!AR26</f>
        <v>0.87477076883639304</v>
      </c>
      <c r="AP26" s="149">
        <f>'Mar-24'!AS26</f>
        <v>0</v>
      </c>
      <c r="AQ26" s="158">
        <f>'Mar-24'!AT26</f>
        <v>3236</v>
      </c>
      <c r="AR26" s="155">
        <f>'Mar-24'!AU26</f>
        <v>380</v>
      </c>
      <c r="AS26" s="89">
        <f>'Mar-24'!AV26</f>
        <v>0.11742892459826947</v>
      </c>
      <c r="AT26" s="154">
        <f>'Mar-24'!AW26</f>
        <v>66</v>
      </c>
      <c r="AU26" s="155">
        <f>'Mar-24'!AX26</f>
        <v>82</v>
      </c>
      <c r="AV26" s="89">
        <f>'Mar-24'!AY26</f>
        <v>1.2424242424242424</v>
      </c>
      <c r="AW26" s="154">
        <f>'Mar-24'!AZ26</f>
        <v>147</v>
      </c>
      <c r="AX26" s="155">
        <f>'Mar-24'!BA26</f>
        <v>260</v>
      </c>
      <c r="AY26" s="89">
        <f>'Mar-24'!BB26</f>
        <v>1.7687074829931972</v>
      </c>
      <c r="AZ26" s="154">
        <f>'Mar-24'!BC26</f>
        <v>36</v>
      </c>
      <c r="BA26" s="155">
        <f>'Mar-24'!BD26</f>
        <v>46</v>
      </c>
      <c r="BB26" s="89">
        <f>'Mar-24'!BE26</f>
        <v>1.2777777777777777</v>
      </c>
      <c r="BC26" s="154">
        <f>'Mar-24'!BF26</f>
        <v>58</v>
      </c>
      <c r="BD26" s="155">
        <f>'Mar-24'!BG26</f>
        <v>0</v>
      </c>
      <c r="BE26" s="89">
        <f>'Mar-24'!BH26</f>
        <v>0</v>
      </c>
      <c r="BF26" s="154">
        <f>'Mar-24'!BI26</f>
        <v>0</v>
      </c>
      <c r="BG26" s="155">
        <f>'Mar-24'!BJ26</f>
        <v>0</v>
      </c>
      <c r="BH26" s="89">
        <f>'Mar-24'!BK26</f>
        <v>0</v>
      </c>
      <c r="BI26" s="154">
        <f>'Mar-24'!BL26</f>
        <v>48</v>
      </c>
      <c r="BJ26" s="155">
        <f>'Mar-24'!BM26</f>
        <v>12</v>
      </c>
      <c r="BK26" s="89">
        <f>'Mar-24'!BN26</f>
        <v>0.25</v>
      </c>
      <c r="BL26" s="159">
        <f>'Mar-24'!BO26</f>
        <v>9058909</v>
      </c>
      <c r="BM26" s="160">
        <f>'Mar-24'!BP26</f>
        <v>2631150</v>
      </c>
      <c r="BN26" s="89">
        <f>'Mar-24'!BQ26</f>
        <v>0.29044888297255222</v>
      </c>
      <c r="BO26" s="70">
        <f>'Mar-24'!BR26</f>
        <v>4170</v>
      </c>
      <c r="BP26" s="161">
        <f>'Mar-24'!BS26</f>
        <v>13115949</v>
      </c>
      <c r="BQ26" s="155">
        <f>'Mar-24'!BT26</f>
        <v>6184300</v>
      </c>
      <c r="BR26" s="89">
        <f>'Mar-24'!BU26</f>
        <v>0.471509915142244</v>
      </c>
      <c r="BS26" s="161">
        <f>'Mar-24'!BV26</f>
        <v>157800250</v>
      </c>
      <c r="BT26" s="155">
        <f>'Mar-24'!BW26</f>
        <v>54636786</v>
      </c>
      <c r="BU26" s="204">
        <f>'Mar-24'!BX26</f>
        <v>0.34624017389072576</v>
      </c>
    </row>
    <row r="27" spans="1:73" ht="24.75" customHeight="1" x14ac:dyDescent="0.3">
      <c r="A27" s="107" t="str">
        <f>'Mar-24'!D27</f>
        <v>Natore Territory</v>
      </c>
      <c r="B27" s="154">
        <f>'Mar-24'!E27</f>
        <v>410</v>
      </c>
      <c r="C27" s="155">
        <f>'Mar-24'!F27</f>
        <v>142</v>
      </c>
      <c r="D27" s="89">
        <f>'Mar-24'!G27</f>
        <v>0.34634146341463412</v>
      </c>
      <c r="E27" s="154">
        <f>'Mar-24'!H27</f>
        <v>248</v>
      </c>
      <c r="F27" s="155">
        <f>'Mar-24'!I27</f>
        <v>16</v>
      </c>
      <c r="G27" s="204">
        <f>'Mar-24'!J27</f>
        <v>6.4516129032258063E-2</v>
      </c>
      <c r="H27" s="155">
        <f>'Mar-24'!K27</f>
        <v>4</v>
      </c>
      <c r="I27" s="154">
        <f>'Mar-24'!L27</f>
        <v>17</v>
      </c>
      <c r="J27" s="155">
        <f>'Mar-24'!M27</f>
        <v>6</v>
      </c>
      <c r="K27" s="89">
        <f>'Mar-24'!N27</f>
        <v>0.35294117647058826</v>
      </c>
      <c r="L27" s="154">
        <f>'Mar-24'!O27</f>
        <v>879</v>
      </c>
      <c r="M27" s="155">
        <f>'Mar-24'!P27</f>
        <v>677</v>
      </c>
      <c r="N27" s="89">
        <f>'Mar-24'!Q27</f>
        <v>0.77019340159271898</v>
      </c>
      <c r="O27" s="154">
        <f>'Mar-24'!R27</f>
        <v>273</v>
      </c>
      <c r="P27" s="155">
        <f>'Mar-24'!S27</f>
        <v>400</v>
      </c>
      <c r="Q27" s="89">
        <f>'Mar-24'!T27</f>
        <v>1.4652014652014651</v>
      </c>
      <c r="R27" s="154">
        <f>'Mar-24'!U27</f>
        <v>51</v>
      </c>
      <c r="S27" s="155">
        <f>'Mar-24'!V27</f>
        <v>0</v>
      </c>
      <c r="T27" s="89">
        <f>'Mar-24'!W27</f>
        <v>0</v>
      </c>
      <c r="U27" s="154">
        <f>'Mar-24'!X27</f>
        <v>294</v>
      </c>
      <c r="V27" s="155">
        <f>'Mar-24'!Y27</f>
        <v>244</v>
      </c>
      <c r="W27" s="89">
        <f>'Mar-24'!Z27</f>
        <v>0.82993197278911568</v>
      </c>
      <c r="X27" s="154">
        <f>'Mar-24'!AA27</f>
        <v>105</v>
      </c>
      <c r="Y27" s="155">
        <f>'Mar-24'!AB27</f>
        <v>370</v>
      </c>
      <c r="Z27" s="89">
        <f>'Mar-24'!AC27</f>
        <v>3.5238095238095237</v>
      </c>
      <c r="AA27" s="154">
        <f>'Mar-24'!AD27</f>
        <v>37</v>
      </c>
      <c r="AB27" s="155">
        <f>'Mar-24'!AE27</f>
        <v>0</v>
      </c>
      <c r="AC27" s="89">
        <f>'Mar-24'!AF27</f>
        <v>0</v>
      </c>
      <c r="AD27" s="154">
        <f>'Mar-24'!AG27</f>
        <v>0</v>
      </c>
      <c r="AE27" s="155">
        <f>'Mar-24'!AH27</f>
        <v>0</v>
      </c>
      <c r="AF27" s="89">
        <f>'Mar-24'!AI27</f>
        <v>0</v>
      </c>
      <c r="AG27" s="154">
        <f>'Mar-24'!AJ27</f>
        <v>0</v>
      </c>
      <c r="AH27" s="155">
        <f>'Mar-24'!AK27</f>
        <v>0</v>
      </c>
      <c r="AI27" s="89">
        <f>'Mar-24'!AL27</f>
        <v>0</v>
      </c>
      <c r="AJ27" s="154">
        <f>'Mar-24'!AM27</f>
        <v>0</v>
      </c>
      <c r="AK27" s="155">
        <f>'Mar-24'!AN27</f>
        <v>0</v>
      </c>
      <c r="AL27" s="89">
        <f>'Mar-24'!AO27</f>
        <v>0</v>
      </c>
      <c r="AM27" s="156">
        <f>'Mar-24'!AP27</f>
        <v>3037740</v>
      </c>
      <c r="AN27" s="157">
        <f>'Mar-24'!AQ27</f>
        <v>2129225</v>
      </c>
      <c r="AO27" s="89">
        <f>'Mar-24'!AR27</f>
        <v>0.70092404221559446</v>
      </c>
      <c r="AP27" s="149">
        <f>'Mar-24'!AS27</f>
        <v>0</v>
      </c>
      <c r="AQ27" s="158">
        <f>'Mar-24'!AT27</f>
        <v>3543</v>
      </c>
      <c r="AR27" s="155">
        <f>'Mar-24'!AU27</f>
        <v>0</v>
      </c>
      <c r="AS27" s="89">
        <f>'Mar-24'!AV27</f>
        <v>0</v>
      </c>
      <c r="AT27" s="154">
        <f>'Mar-24'!AW27</f>
        <v>97</v>
      </c>
      <c r="AU27" s="155">
        <f>'Mar-24'!AX27</f>
        <v>55</v>
      </c>
      <c r="AV27" s="89">
        <f>'Mar-24'!AY27</f>
        <v>0.5670103092783505</v>
      </c>
      <c r="AW27" s="154">
        <f>'Mar-24'!AZ27</f>
        <v>149</v>
      </c>
      <c r="AX27" s="155">
        <f>'Mar-24'!BA27</f>
        <v>39</v>
      </c>
      <c r="AY27" s="89">
        <f>'Mar-24'!BB27</f>
        <v>0.26174496644295303</v>
      </c>
      <c r="AZ27" s="154">
        <f>'Mar-24'!BC27</f>
        <v>34</v>
      </c>
      <c r="BA27" s="155">
        <f>'Mar-24'!BD27</f>
        <v>10</v>
      </c>
      <c r="BB27" s="89">
        <f>'Mar-24'!BE27</f>
        <v>0.29411764705882354</v>
      </c>
      <c r="BC27" s="154">
        <f>'Mar-24'!BF27</f>
        <v>4</v>
      </c>
      <c r="BD27" s="155">
        <f>'Mar-24'!BG27</f>
        <v>0</v>
      </c>
      <c r="BE27" s="89">
        <f>'Mar-24'!BH27</f>
        <v>0</v>
      </c>
      <c r="BF27" s="154">
        <f>'Mar-24'!BI27</f>
        <v>6</v>
      </c>
      <c r="BG27" s="155">
        <f>'Mar-24'!BJ27</f>
        <v>0</v>
      </c>
      <c r="BH27" s="89">
        <f>'Mar-24'!BK27</f>
        <v>0</v>
      </c>
      <c r="BI27" s="154">
        <f>'Mar-24'!BL27</f>
        <v>4</v>
      </c>
      <c r="BJ27" s="155">
        <f>'Mar-24'!BM27</f>
        <v>0</v>
      </c>
      <c r="BK27" s="89">
        <f>'Mar-24'!BN27</f>
        <v>0</v>
      </c>
      <c r="BL27" s="159">
        <f>'Mar-24'!BO27</f>
        <v>9800550</v>
      </c>
      <c r="BM27" s="160">
        <f>'Mar-24'!BP27</f>
        <v>365950</v>
      </c>
      <c r="BN27" s="89">
        <f>'Mar-24'!BQ27</f>
        <v>3.7339741136977009E-2</v>
      </c>
      <c r="BO27" s="70">
        <f>'Mar-24'!BR27</f>
        <v>0</v>
      </c>
      <c r="BP27" s="161">
        <f>'Mar-24'!BS27</f>
        <v>12838290</v>
      </c>
      <c r="BQ27" s="155">
        <f>'Mar-24'!BT27</f>
        <v>2495175</v>
      </c>
      <c r="BR27" s="89">
        <f>'Mar-24'!BU27</f>
        <v>0.19435415464209019</v>
      </c>
      <c r="BS27" s="161">
        <f>'Mar-24'!BV27</f>
        <v>139660656</v>
      </c>
      <c r="BT27" s="155">
        <f>'Mar-24'!BW27</f>
        <v>37879790</v>
      </c>
      <c r="BU27" s="204">
        <f>'Mar-24'!BX27</f>
        <v>0.27122735267690568</v>
      </c>
    </row>
    <row r="28" spans="1:73" ht="24.75" customHeight="1" x14ac:dyDescent="0.3">
      <c r="A28" s="111" t="str">
        <f>'Mar-24'!D28</f>
        <v>Rajshahi Region</v>
      </c>
      <c r="B28" s="22">
        <f>'Mar-24'!E28</f>
        <v>2549</v>
      </c>
      <c r="C28" s="18">
        <f>'Mar-24'!F28</f>
        <v>2938</v>
      </c>
      <c r="D28" s="27">
        <f>'Mar-24'!G28</f>
        <v>1.1526088662220479</v>
      </c>
      <c r="E28" s="22">
        <f>'Mar-24'!H28</f>
        <v>1761</v>
      </c>
      <c r="F28" s="18">
        <f>'Mar-24'!I28</f>
        <v>404</v>
      </c>
      <c r="G28" s="205">
        <f>'Mar-24'!J28</f>
        <v>0.22941510505394663</v>
      </c>
      <c r="H28" s="18">
        <f>'Mar-24'!K28</f>
        <v>12</v>
      </c>
      <c r="I28" s="22">
        <f>'Mar-24'!L28</f>
        <v>236</v>
      </c>
      <c r="J28" s="18">
        <f>'Mar-24'!M28</f>
        <v>210</v>
      </c>
      <c r="K28" s="27">
        <f>'Mar-24'!N28</f>
        <v>0.88983050847457623</v>
      </c>
      <c r="L28" s="22">
        <f>'Mar-24'!O28</f>
        <v>4364</v>
      </c>
      <c r="M28" s="18">
        <f>'Mar-24'!P28</f>
        <v>5948</v>
      </c>
      <c r="N28" s="27">
        <f>'Mar-24'!Q28</f>
        <v>1.3629697525206232</v>
      </c>
      <c r="O28" s="22">
        <f>'Mar-24'!R28</f>
        <v>1390</v>
      </c>
      <c r="P28" s="18">
        <f>'Mar-24'!S28</f>
        <v>4117</v>
      </c>
      <c r="Q28" s="27">
        <f>'Mar-24'!T28</f>
        <v>2.9618705035971225</v>
      </c>
      <c r="R28" s="22">
        <f>'Mar-24'!U28</f>
        <v>375</v>
      </c>
      <c r="S28" s="18">
        <f>'Mar-24'!V28</f>
        <v>12</v>
      </c>
      <c r="T28" s="27">
        <f>'Mar-24'!W28</f>
        <v>3.2000000000000001E-2</v>
      </c>
      <c r="U28" s="22">
        <f>'Mar-24'!X28</f>
        <v>2026</v>
      </c>
      <c r="V28" s="18">
        <f>'Mar-24'!Y28</f>
        <v>1288</v>
      </c>
      <c r="W28" s="27">
        <f>'Mar-24'!Z28</f>
        <v>0.63573543928923992</v>
      </c>
      <c r="X28" s="22">
        <f>'Mar-24'!AA28</f>
        <v>467</v>
      </c>
      <c r="Y28" s="18">
        <f>'Mar-24'!AB28</f>
        <v>1316</v>
      </c>
      <c r="Z28" s="27">
        <f>'Mar-24'!AC28</f>
        <v>2.8179871520342612</v>
      </c>
      <c r="AA28" s="22">
        <f>'Mar-24'!AD28</f>
        <v>172</v>
      </c>
      <c r="AB28" s="18">
        <f>'Mar-24'!AE28</f>
        <v>6</v>
      </c>
      <c r="AC28" s="27">
        <f>'Mar-24'!AF28</f>
        <v>3.4883720930232558E-2</v>
      </c>
      <c r="AD28" s="22">
        <f>'Mar-24'!AG28</f>
        <v>0</v>
      </c>
      <c r="AE28" s="18">
        <f>'Mar-24'!AH28</f>
        <v>0</v>
      </c>
      <c r="AF28" s="27">
        <f>'Mar-24'!AI28</f>
        <v>0</v>
      </c>
      <c r="AG28" s="22">
        <f>'Mar-24'!AJ28</f>
        <v>0</v>
      </c>
      <c r="AH28" s="18">
        <f>'Mar-24'!AK28</f>
        <v>0</v>
      </c>
      <c r="AI28" s="27">
        <f>'Mar-24'!AL28</f>
        <v>0</v>
      </c>
      <c r="AJ28" s="22">
        <f>'Mar-24'!AM28</f>
        <v>0</v>
      </c>
      <c r="AK28" s="18">
        <f>'Mar-24'!AN28</f>
        <v>0</v>
      </c>
      <c r="AL28" s="27">
        <f>'Mar-24'!AO28</f>
        <v>0</v>
      </c>
      <c r="AM28" s="22">
        <f>'Mar-24'!AP28</f>
        <v>17441619</v>
      </c>
      <c r="AN28" s="18">
        <f>'Mar-24'!AQ28</f>
        <v>21342727</v>
      </c>
      <c r="AO28" s="27">
        <f>'Mar-24'!AR28</f>
        <v>1.2236666217740453</v>
      </c>
      <c r="AP28" s="162">
        <f>'Mar-24'!AS28</f>
        <v>0</v>
      </c>
      <c r="AQ28" s="59">
        <f>'Mar-24'!AT28</f>
        <v>11012</v>
      </c>
      <c r="AR28" s="18">
        <f>'Mar-24'!AU28</f>
        <v>1166</v>
      </c>
      <c r="AS28" s="27">
        <f>'Mar-24'!AV28</f>
        <v>0.10588448964765711</v>
      </c>
      <c r="AT28" s="22">
        <f>'Mar-24'!AW28</f>
        <v>504</v>
      </c>
      <c r="AU28" s="18">
        <f>'Mar-24'!AX28</f>
        <v>359</v>
      </c>
      <c r="AV28" s="27">
        <f>'Mar-24'!AY28</f>
        <v>0.71230158730158732</v>
      </c>
      <c r="AW28" s="22">
        <f>'Mar-24'!AZ28</f>
        <v>791</v>
      </c>
      <c r="AX28" s="18">
        <f>'Mar-24'!BA28</f>
        <v>862</v>
      </c>
      <c r="AY28" s="27">
        <f>'Mar-24'!BB28</f>
        <v>1.0897597977243996</v>
      </c>
      <c r="AZ28" s="22">
        <f>'Mar-24'!BC28</f>
        <v>361</v>
      </c>
      <c r="BA28" s="18">
        <f>'Mar-24'!BD28</f>
        <v>192</v>
      </c>
      <c r="BB28" s="27">
        <f>'Mar-24'!BE28</f>
        <v>0.53185595567867039</v>
      </c>
      <c r="BC28" s="22">
        <f>'Mar-24'!BF28</f>
        <v>250</v>
      </c>
      <c r="BD28" s="18">
        <f>'Mar-24'!BG28</f>
        <v>0</v>
      </c>
      <c r="BE28" s="27">
        <f>'Mar-24'!BH28</f>
        <v>0</v>
      </c>
      <c r="BF28" s="22">
        <f>'Mar-24'!BI28</f>
        <v>141</v>
      </c>
      <c r="BG28" s="18">
        <f>'Mar-24'!BJ28</f>
        <v>12</v>
      </c>
      <c r="BH28" s="27">
        <f>'Mar-24'!BK28</f>
        <v>8.5106382978723402E-2</v>
      </c>
      <c r="BI28" s="22">
        <f>'Mar-24'!BL28</f>
        <v>190</v>
      </c>
      <c r="BJ28" s="18">
        <f>'Mar-24'!BM28</f>
        <v>96</v>
      </c>
      <c r="BK28" s="27">
        <f>'Mar-24'!BN28</f>
        <v>0.50526315789473686</v>
      </c>
      <c r="BL28" s="85">
        <f>'Mar-24'!BO28</f>
        <v>33764044</v>
      </c>
      <c r="BM28" s="71">
        <f>'Mar-24'!BP28</f>
        <v>8667750</v>
      </c>
      <c r="BN28" s="27">
        <f>'Mar-24'!BQ28</f>
        <v>0.25671539819104605</v>
      </c>
      <c r="BO28" s="71">
        <f>'Mar-24'!BR28</f>
        <v>5420</v>
      </c>
      <c r="BP28" s="66">
        <f>'Mar-24'!BS28</f>
        <v>51205663</v>
      </c>
      <c r="BQ28" s="18">
        <f>'Mar-24'!BT28</f>
        <v>30015897</v>
      </c>
      <c r="BR28" s="27">
        <f>'Mar-24'!BU28</f>
        <v>0.58618315321881487</v>
      </c>
      <c r="BS28" s="66">
        <f>'Mar-24'!BV28</f>
        <v>600185424.99996495</v>
      </c>
      <c r="BT28" s="18">
        <f>'Mar-24'!BW28</f>
        <v>184659487</v>
      </c>
      <c r="BU28" s="205">
        <f>'Mar-24'!BX28</f>
        <v>0.30767072859193606</v>
      </c>
    </row>
    <row r="29" spans="1:73" ht="24.75" customHeight="1" x14ac:dyDescent="0.3">
      <c r="A29" s="107" t="str">
        <f>'Mar-24'!D29</f>
        <v>Kushtia-1 Territory</v>
      </c>
      <c r="B29" s="154">
        <f>'Mar-24'!E29</f>
        <v>955</v>
      </c>
      <c r="C29" s="155">
        <f>'Mar-24'!F29</f>
        <v>370</v>
      </c>
      <c r="D29" s="89">
        <f>'Mar-24'!G29</f>
        <v>0.38743455497382201</v>
      </c>
      <c r="E29" s="154">
        <f>'Mar-24'!H29</f>
        <v>192</v>
      </c>
      <c r="F29" s="155">
        <f>'Mar-24'!I29</f>
        <v>88</v>
      </c>
      <c r="G29" s="204">
        <f>'Mar-24'!J29</f>
        <v>0.45833333333333331</v>
      </c>
      <c r="H29" s="155">
        <f>'Mar-24'!K29</f>
        <v>8</v>
      </c>
      <c r="I29" s="154">
        <f>'Mar-24'!L29</f>
        <v>52</v>
      </c>
      <c r="J29" s="155">
        <f>'Mar-24'!M29</f>
        <v>20</v>
      </c>
      <c r="K29" s="89">
        <f>'Mar-24'!N29</f>
        <v>0.38461538461538464</v>
      </c>
      <c r="L29" s="154">
        <f>'Mar-24'!O29</f>
        <v>79</v>
      </c>
      <c r="M29" s="155">
        <f>'Mar-24'!P29</f>
        <v>642</v>
      </c>
      <c r="N29" s="89">
        <f>'Mar-24'!Q29</f>
        <v>8.1265822784810133</v>
      </c>
      <c r="O29" s="154">
        <f>'Mar-24'!R29</f>
        <v>933</v>
      </c>
      <c r="P29" s="155">
        <f>'Mar-24'!S29</f>
        <v>831</v>
      </c>
      <c r="Q29" s="89">
        <f>'Mar-24'!T29</f>
        <v>0.89067524115755625</v>
      </c>
      <c r="R29" s="154">
        <f>'Mar-24'!U29</f>
        <v>131</v>
      </c>
      <c r="S29" s="155">
        <f>'Mar-24'!V29</f>
        <v>270</v>
      </c>
      <c r="T29" s="89">
        <f>'Mar-24'!W29</f>
        <v>2.0610687022900764</v>
      </c>
      <c r="U29" s="154">
        <f>'Mar-24'!X29</f>
        <v>398</v>
      </c>
      <c r="V29" s="155">
        <f>'Mar-24'!Y29</f>
        <v>431</v>
      </c>
      <c r="W29" s="89">
        <f>'Mar-24'!Z29</f>
        <v>1.0829145728643217</v>
      </c>
      <c r="X29" s="154">
        <f>'Mar-24'!AA29</f>
        <v>4291</v>
      </c>
      <c r="Y29" s="155">
        <f>'Mar-24'!AB29</f>
        <v>2270.5</v>
      </c>
      <c r="Z29" s="89">
        <f>'Mar-24'!AC29</f>
        <v>0.52913073875553485</v>
      </c>
      <c r="AA29" s="154">
        <f>'Mar-24'!AD29</f>
        <v>47</v>
      </c>
      <c r="AB29" s="155">
        <f>'Mar-24'!AE29</f>
        <v>32</v>
      </c>
      <c r="AC29" s="89">
        <f>'Mar-24'!AF29</f>
        <v>0.68085106382978722</v>
      </c>
      <c r="AD29" s="154">
        <f>'Mar-24'!AG29</f>
        <v>15340</v>
      </c>
      <c r="AE29" s="155">
        <f>'Mar-24'!AH29</f>
        <v>10148.600000000002</v>
      </c>
      <c r="AF29" s="89">
        <f>'Mar-24'!AI29</f>
        <v>0.66157757496740566</v>
      </c>
      <c r="AG29" s="154">
        <f>'Mar-24'!AJ29</f>
        <v>0</v>
      </c>
      <c r="AH29" s="155">
        <f>'Mar-24'!AK29</f>
        <v>0</v>
      </c>
      <c r="AI29" s="89">
        <f>'Mar-24'!AL29</f>
        <v>0</v>
      </c>
      <c r="AJ29" s="154">
        <f>'Mar-24'!AM29</f>
        <v>0</v>
      </c>
      <c r="AK29" s="155">
        <f>'Mar-24'!AN29</f>
        <v>0</v>
      </c>
      <c r="AL29" s="89">
        <f>'Mar-24'!AO29</f>
        <v>0</v>
      </c>
      <c r="AM29" s="156">
        <f>'Mar-24'!AP29</f>
        <v>11773166</v>
      </c>
      <c r="AN29" s="157">
        <f>'Mar-24'!AQ29</f>
        <v>9090645.4000000004</v>
      </c>
      <c r="AO29" s="89">
        <f>'Mar-24'!AR29</f>
        <v>0.77214959850222109</v>
      </c>
      <c r="AP29" s="149">
        <f>'Mar-24'!AS29</f>
        <v>0</v>
      </c>
      <c r="AQ29" s="158">
        <f>'Mar-24'!AT29</f>
        <v>2003</v>
      </c>
      <c r="AR29" s="155">
        <f>'Mar-24'!AU29</f>
        <v>2304</v>
      </c>
      <c r="AS29" s="89">
        <f>'Mar-24'!AV29</f>
        <v>1.1502745881178233</v>
      </c>
      <c r="AT29" s="154">
        <f>'Mar-24'!AW29</f>
        <v>206</v>
      </c>
      <c r="AU29" s="155">
        <f>'Mar-24'!AX29</f>
        <v>162</v>
      </c>
      <c r="AV29" s="89">
        <f>'Mar-24'!AY29</f>
        <v>0.78640776699029125</v>
      </c>
      <c r="AW29" s="154">
        <f>'Mar-24'!AZ29</f>
        <v>129</v>
      </c>
      <c r="AX29" s="155">
        <f>'Mar-24'!BA29</f>
        <v>91</v>
      </c>
      <c r="AY29" s="89">
        <f>'Mar-24'!BB29</f>
        <v>0.70542635658914732</v>
      </c>
      <c r="AZ29" s="154">
        <f>'Mar-24'!BC29</f>
        <v>116</v>
      </c>
      <c r="BA29" s="155">
        <f>'Mar-24'!BD29</f>
        <v>126</v>
      </c>
      <c r="BB29" s="89">
        <f>'Mar-24'!BE29</f>
        <v>1.0862068965517242</v>
      </c>
      <c r="BC29" s="154">
        <f>'Mar-24'!BF29</f>
        <v>130</v>
      </c>
      <c r="BD29" s="155">
        <f>'Mar-24'!BG29</f>
        <v>0</v>
      </c>
      <c r="BE29" s="89">
        <f>'Mar-24'!BH29</f>
        <v>0</v>
      </c>
      <c r="BF29" s="154">
        <f>'Mar-24'!BI29</f>
        <v>27</v>
      </c>
      <c r="BG29" s="155">
        <f>'Mar-24'!BJ29</f>
        <v>0</v>
      </c>
      <c r="BH29" s="89">
        <f>'Mar-24'!BK29</f>
        <v>0</v>
      </c>
      <c r="BI29" s="154">
        <f>'Mar-24'!BL29</f>
        <v>6</v>
      </c>
      <c r="BJ29" s="155">
        <f>'Mar-24'!BM29</f>
        <v>18</v>
      </c>
      <c r="BK29" s="89">
        <f>'Mar-24'!BN29</f>
        <v>3</v>
      </c>
      <c r="BL29" s="159">
        <f>'Mar-24'!BO29</f>
        <v>6581011</v>
      </c>
      <c r="BM29" s="160">
        <f>'Mar-24'!BP29</f>
        <v>7032500</v>
      </c>
      <c r="BN29" s="89">
        <f>'Mar-24'!BQ29</f>
        <v>1.0686048085924791</v>
      </c>
      <c r="BO29" s="70">
        <f>'Mar-24'!BR29</f>
        <v>13200</v>
      </c>
      <c r="BP29" s="161">
        <f>'Mar-24'!BS29</f>
        <v>18354177</v>
      </c>
      <c r="BQ29" s="155">
        <f>'Mar-24'!BT29</f>
        <v>16136345.4</v>
      </c>
      <c r="BR29" s="89">
        <f>'Mar-24'!BU29</f>
        <v>0.87916474816604417</v>
      </c>
      <c r="BS29" s="161">
        <f>'Mar-24'!BV29</f>
        <v>229499736</v>
      </c>
      <c r="BT29" s="155">
        <f>'Mar-24'!BW29</f>
        <v>80247546.200000003</v>
      </c>
      <c r="BU29" s="204">
        <f>'Mar-24'!BX29</f>
        <v>0.34966291290200002</v>
      </c>
    </row>
    <row r="30" spans="1:73" ht="24.75" customHeight="1" x14ac:dyDescent="0.3">
      <c r="A30" s="107" t="str">
        <f>'Mar-24'!D30</f>
        <v>Kushtia-2 Territory</v>
      </c>
      <c r="B30" s="154">
        <f>'Mar-24'!E30</f>
        <v>583</v>
      </c>
      <c r="C30" s="155">
        <f>'Mar-24'!F30</f>
        <v>982</v>
      </c>
      <c r="D30" s="89">
        <f>'Mar-24'!G30</f>
        <v>1.6843910806174958</v>
      </c>
      <c r="E30" s="154">
        <f>'Mar-24'!H30</f>
        <v>233</v>
      </c>
      <c r="F30" s="155">
        <f>'Mar-24'!I30</f>
        <v>20</v>
      </c>
      <c r="G30" s="204">
        <f>'Mar-24'!J30</f>
        <v>8.5836909871244635E-2</v>
      </c>
      <c r="H30" s="155">
        <f>'Mar-24'!K30</f>
        <v>0</v>
      </c>
      <c r="I30" s="154">
        <f>'Mar-24'!L30</f>
        <v>66</v>
      </c>
      <c r="J30" s="155">
        <f>'Mar-24'!M30</f>
        <v>112</v>
      </c>
      <c r="K30" s="89">
        <f>'Mar-24'!N30</f>
        <v>1.696969696969697</v>
      </c>
      <c r="L30" s="154">
        <f>'Mar-24'!O30</f>
        <v>1268</v>
      </c>
      <c r="M30" s="155">
        <f>'Mar-24'!P30</f>
        <v>408</v>
      </c>
      <c r="N30" s="89">
        <f>'Mar-24'!Q30</f>
        <v>0.32176656151419558</v>
      </c>
      <c r="O30" s="154">
        <f>'Mar-24'!R30</f>
        <v>162</v>
      </c>
      <c r="P30" s="155">
        <f>'Mar-24'!S30</f>
        <v>354</v>
      </c>
      <c r="Q30" s="89">
        <f>'Mar-24'!T30</f>
        <v>2.1851851851851851</v>
      </c>
      <c r="R30" s="154">
        <f>'Mar-24'!U30</f>
        <v>85</v>
      </c>
      <c r="S30" s="155">
        <f>'Mar-24'!V30</f>
        <v>0</v>
      </c>
      <c r="T30" s="89">
        <f>'Mar-24'!W30</f>
        <v>0</v>
      </c>
      <c r="U30" s="154">
        <f>'Mar-24'!X30</f>
        <v>177</v>
      </c>
      <c r="V30" s="155">
        <f>'Mar-24'!Y30</f>
        <v>298</v>
      </c>
      <c r="W30" s="89">
        <f>'Mar-24'!Z30</f>
        <v>1.6836158192090396</v>
      </c>
      <c r="X30" s="154">
        <f>'Mar-24'!AA30</f>
        <v>1482</v>
      </c>
      <c r="Y30" s="155">
        <f>'Mar-24'!AB30</f>
        <v>607.4</v>
      </c>
      <c r="Z30" s="89">
        <f>'Mar-24'!AC30</f>
        <v>0.40985155195681511</v>
      </c>
      <c r="AA30" s="154">
        <f>'Mar-24'!AD30</f>
        <v>28</v>
      </c>
      <c r="AB30" s="155">
        <f>'Mar-24'!AE30</f>
        <v>0</v>
      </c>
      <c r="AC30" s="89">
        <f>'Mar-24'!AF30</f>
        <v>0</v>
      </c>
      <c r="AD30" s="154">
        <f>'Mar-24'!AG30</f>
        <v>2508</v>
      </c>
      <c r="AE30" s="155">
        <f>'Mar-24'!AH30</f>
        <v>2001.8</v>
      </c>
      <c r="AF30" s="89">
        <f>'Mar-24'!AI30</f>
        <v>0.79816586921850075</v>
      </c>
      <c r="AG30" s="154">
        <f>'Mar-24'!AJ30</f>
        <v>0</v>
      </c>
      <c r="AH30" s="155">
        <f>'Mar-24'!AK30</f>
        <v>0</v>
      </c>
      <c r="AI30" s="89">
        <f>'Mar-24'!AL30</f>
        <v>0</v>
      </c>
      <c r="AJ30" s="154">
        <f>'Mar-24'!AM30</f>
        <v>0</v>
      </c>
      <c r="AK30" s="155">
        <f>'Mar-24'!AN30</f>
        <v>0</v>
      </c>
      <c r="AL30" s="89">
        <f>'Mar-24'!AO30</f>
        <v>0</v>
      </c>
      <c r="AM30" s="156">
        <f>'Mar-24'!AP30</f>
        <v>5257485</v>
      </c>
      <c r="AN30" s="157">
        <f>'Mar-24'!AQ30</f>
        <v>3956620.1</v>
      </c>
      <c r="AO30" s="89">
        <f>'Mar-24'!AR30</f>
        <v>0.75256897547021062</v>
      </c>
      <c r="AP30" s="149">
        <f>'Mar-24'!AS30</f>
        <v>0</v>
      </c>
      <c r="AQ30" s="158">
        <f>'Mar-24'!AT30</f>
        <v>1798</v>
      </c>
      <c r="AR30" s="155">
        <f>'Mar-24'!AU30</f>
        <v>0</v>
      </c>
      <c r="AS30" s="89">
        <f>'Mar-24'!AV30</f>
        <v>0</v>
      </c>
      <c r="AT30" s="154">
        <f>'Mar-24'!AW30</f>
        <v>240</v>
      </c>
      <c r="AU30" s="155">
        <f>'Mar-24'!AX30</f>
        <v>124</v>
      </c>
      <c r="AV30" s="89">
        <f>'Mar-24'!AY30</f>
        <v>0.51666666666666672</v>
      </c>
      <c r="AW30" s="154">
        <f>'Mar-24'!AZ30</f>
        <v>99</v>
      </c>
      <c r="AX30" s="155">
        <f>'Mar-24'!BA30</f>
        <v>156</v>
      </c>
      <c r="AY30" s="89">
        <f>'Mar-24'!BB30</f>
        <v>1.5757575757575757</v>
      </c>
      <c r="AZ30" s="154">
        <f>'Mar-24'!BC30</f>
        <v>159</v>
      </c>
      <c r="BA30" s="155">
        <f>'Mar-24'!BD30</f>
        <v>140</v>
      </c>
      <c r="BB30" s="89">
        <f>'Mar-24'!BE30</f>
        <v>0.88050314465408808</v>
      </c>
      <c r="BC30" s="154">
        <f>'Mar-24'!BF30</f>
        <v>246</v>
      </c>
      <c r="BD30" s="155">
        <f>'Mar-24'!BG30</f>
        <v>0</v>
      </c>
      <c r="BE30" s="89">
        <f>'Mar-24'!BH30</f>
        <v>0</v>
      </c>
      <c r="BF30" s="154">
        <f>'Mar-24'!BI30</f>
        <v>46</v>
      </c>
      <c r="BG30" s="155">
        <f>'Mar-24'!BJ30</f>
        <v>0</v>
      </c>
      <c r="BH30" s="89">
        <f>'Mar-24'!BK30</f>
        <v>0</v>
      </c>
      <c r="BI30" s="154">
        <f>'Mar-24'!BL30</f>
        <v>40</v>
      </c>
      <c r="BJ30" s="155">
        <f>'Mar-24'!BM30</f>
        <v>42</v>
      </c>
      <c r="BK30" s="89">
        <f>'Mar-24'!BN30</f>
        <v>1.05</v>
      </c>
      <c r="BL30" s="159">
        <f>'Mar-24'!BO30</f>
        <v>6344796</v>
      </c>
      <c r="BM30" s="160">
        <f>'Mar-24'!BP30</f>
        <v>1595700</v>
      </c>
      <c r="BN30" s="89">
        <f>'Mar-24'!BQ30</f>
        <v>0.25149744767207644</v>
      </c>
      <c r="BO30" s="70">
        <f>'Mar-24'!BR30</f>
        <v>0</v>
      </c>
      <c r="BP30" s="161">
        <f>'Mar-24'!BS30</f>
        <v>11602281</v>
      </c>
      <c r="BQ30" s="155">
        <f>'Mar-24'!BT30</f>
        <v>5552320.0999999996</v>
      </c>
      <c r="BR30" s="89">
        <f>'Mar-24'!BU30</f>
        <v>0.47855418257840848</v>
      </c>
      <c r="BS30" s="161">
        <f>'Mar-24'!BV30</f>
        <v>145000716</v>
      </c>
      <c r="BT30" s="155">
        <f>'Mar-24'!BW30</f>
        <v>41625105.5</v>
      </c>
      <c r="BU30" s="204">
        <f>'Mar-24'!BX30</f>
        <v>0.28706827558010128</v>
      </c>
    </row>
    <row r="31" spans="1:73" ht="24.75" customHeight="1" x14ac:dyDescent="0.3">
      <c r="A31" s="107" t="str">
        <f>'Mar-24'!D31</f>
        <v>Chuadanga Territory</v>
      </c>
      <c r="B31" s="154">
        <f>'Mar-24'!E31</f>
        <v>427</v>
      </c>
      <c r="C31" s="155">
        <f>'Mar-24'!F31</f>
        <v>491</v>
      </c>
      <c r="D31" s="89">
        <f>'Mar-24'!G31</f>
        <v>1.1498829039812646</v>
      </c>
      <c r="E31" s="154">
        <f>'Mar-24'!H31</f>
        <v>170</v>
      </c>
      <c r="F31" s="155">
        <f>'Mar-24'!I31</f>
        <v>26</v>
      </c>
      <c r="G31" s="204">
        <f>'Mar-24'!J31</f>
        <v>0.15294117647058825</v>
      </c>
      <c r="H31" s="155">
        <f>'Mar-24'!K31</f>
        <v>0</v>
      </c>
      <c r="I31" s="154">
        <f>'Mar-24'!L31</f>
        <v>14</v>
      </c>
      <c r="J31" s="155">
        <f>'Mar-24'!M31</f>
        <v>34</v>
      </c>
      <c r="K31" s="89">
        <f>'Mar-24'!N31</f>
        <v>2.4285714285714284</v>
      </c>
      <c r="L31" s="154">
        <f>'Mar-24'!O31</f>
        <v>549</v>
      </c>
      <c r="M31" s="155">
        <f>'Mar-24'!P31</f>
        <v>195</v>
      </c>
      <c r="N31" s="89">
        <f>'Mar-24'!Q31</f>
        <v>0.3551912568306011</v>
      </c>
      <c r="O31" s="154">
        <f>'Mar-24'!R31</f>
        <v>194</v>
      </c>
      <c r="P31" s="155">
        <f>'Mar-24'!S31</f>
        <v>117</v>
      </c>
      <c r="Q31" s="89">
        <f>'Mar-24'!T31</f>
        <v>0.60309278350515461</v>
      </c>
      <c r="R31" s="154">
        <f>'Mar-24'!U31</f>
        <v>353</v>
      </c>
      <c r="S31" s="155">
        <f>'Mar-24'!V31</f>
        <v>72</v>
      </c>
      <c r="T31" s="89">
        <f>'Mar-24'!W31</f>
        <v>0.20396600566572237</v>
      </c>
      <c r="U31" s="154">
        <f>'Mar-24'!X31</f>
        <v>157</v>
      </c>
      <c r="V31" s="155">
        <f>'Mar-24'!Y31</f>
        <v>114</v>
      </c>
      <c r="W31" s="89">
        <f>'Mar-24'!Z31</f>
        <v>0.72611464968152861</v>
      </c>
      <c r="X31" s="154">
        <f>'Mar-24'!AA31</f>
        <v>406</v>
      </c>
      <c r="Y31" s="155">
        <f>'Mar-24'!AB31</f>
        <v>57.2</v>
      </c>
      <c r="Z31" s="89">
        <f>'Mar-24'!AC31</f>
        <v>0.14088669950738916</v>
      </c>
      <c r="AA31" s="154">
        <f>'Mar-24'!AD31</f>
        <v>20</v>
      </c>
      <c r="AB31" s="155">
        <f>'Mar-24'!AE31</f>
        <v>0</v>
      </c>
      <c r="AC31" s="89">
        <f>'Mar-24'!AF31</f>
        <v>0</v>
      </c>
      <c r="AD31" s="154">
        <f>'Mar-24'!AG31</f>
        <v>2950</v>
      </c>
      <c r="AE31" s="155">
        <f>'Mar-24'!AH31</f>
        <v>1358.6999999999998</v>
      </c>
      <c r="AF31" s="89">
        <f>'Mar-24'!AI31</f>
        <v>0.46057627118644062</v>
      </c>
      <c r="AG31" s="154">
        <f>'Mar-24'!AJ31</f>
        <v>0</v>
      </c>
      <c r="AH31" s="155">
        <f>'Mar-24'!AK31</f>
        <v>0</v>
      </c>
      <c r="AI31" s="89">
        <f>'Mar-24'!AL31</f>
        <v>0</v>
      </c>
      <c r="AJ31" s="154">
        <f>'Mar-24'!AM31</f>
        <v>237</v>
      </c>
      <c r="AK31" s="155">
        <f>'Mar-24'!AN31</f>
        <v>0</v>
      </c>
      <c r="AL31" s="89">
        <f>'Mar-24'!AO31</f>
        <v>0</v>
      </c>
      <c r="AM31" s="156">
        <f>'Mar-24'!AP31</f>
        <v>3821712</v>
      </c>
      <c r="AN31" s="157">
        <f>'Mar-24'!AQ31</f>
        <v>1997913.2</v>
      </c>
      <c r="AO31" s="89">
        <f>'Mar-24'!AR31</f>
        <v>0.52277963383949388</v>
      </c>
      <c r="AP31" s="149">
        <f>'Mar-24'!AS31</f>
        <v>0</v>
      </c>
      <c r="AQ31" s="158">
        <f>'Mar-24'!AT31</f>
        <v>1352</v>
      </c>
      <c r="AR31" s="155">
        <f>'Mar-24'!AU31</f>
        <v>688</v>
      </c>
      <c r="AS31" s="89">
        <f>'Mar-24'!AV31</f>
        <v>0.50887573964497046</v>
      </c>
      <c r="AT31" s="154">
        <f>'Mar-24'!AW31</f>
        <v>128</v>
      </c>
      <c r="AU31" s="155">
        <f>'Mar-24'!AX31</f>
        <v>115</v>
      </c>
      <c r="AV31" s="89">
        <f>'Mar-24'!AY31</f>
        <v>0.8984375</v>
      </c>
      <c r="AW31" s="154">
        <f>'Mar-24'!AZ31</f>
        <v>46</v>
      </c>
      <c r="AX31" s="155">
        <f>'Mar-24'!BA31</f>
        <v>46</v>
      </c>
      <c r="AY31" s="89">
        <f>'Mar-24'!BB31</f>
        <v>1</v>
      </c>
      <c r="AZ31" s="154">
        <f>'Mar-24'!BC31</f>
        <v>55</v>
      </c>
      <c r="BA31" s="155">
        <f>'Mar-24'!BD31</f>
        <v>43</v>
      </c>
      <c r="BB31" s="89">
        <f>'Mar-24'!BE31</f>
        <v>0.78181818181818186</v>
      </c>
      <c r="BC31" s="154">
        <f>'Mar-24'!BF31</f>
        <v>111</v>
      </c>
      <c r="BD31" s="155">
        <f>'Mar-24'!BG31</f>
        <v>0</v>
      </c>
      <c r="BE31" s="89">
        <f>'Mar-24'!BH31</f>
        <v>0</v>
      </c>
      <c r="BF31" s="154">
        <f>'Mar-24'!BI31</f>
        <v>9</v>
      </c>
      <c r="BG31" s="155">
        <f>'Mar-24'!BJ31</f>
        <v>0</v>
      </c>
      <c r="BH31" s="89">
        <f>'Mar-24'!BK31</f>
        <v>0</v>
      </c>
      <c r="BI31" s="154">
        <f>'Mar-24'!BL31</f>
        <v>9</v>
      </c>
      <c r="BJ31" s="155">
        <f>'Mar-24'!BM31</f>
        <v>0</v>
      </c>
      <c r="BK31" s="89">
        <f>'Mar-24'!BN31</f>
        <v>0</v>
      </c>
      <c r="BL31" s="159">
        <f>'Mar-24'!BO31</f>
        <v>4180495</v>
      </c>
      <c r="BM31" s="160">
        <f>'Mar-24'!BP31</f>
        <v>2396820</v>
      </c>
      <c r="BN31" s="89">
        <f>'Mar-24'!BQ31</f>
        <v>0.57333401905755177</v>
      </c>
      <c r="BO31" s="70">
        <f>'Mar-24'!BR31</f>
        <v>9041</v>
      </c>
      <c r="BP31" s="161">
        <f>'Mar-24'!BS31</f>
        <v>8002207</v>
      </c>
      <c r="BQ31" s="155">
        <f>'Mar-24'!BT31</f>
        <v>4403774.2</v>
      </c>
      <c r="BR31" s="89">
        <f>'Mar-24'!BU31</f>
        <v>0.5503199554822813</v>
      </c>
      <c r="BS31" s="161">
        <f>'Mar-24'!BV31</f>
        <v>100000139</v>
      </c>
      <c r="BT31" s="155">
        <f>'Mar-24'!BW31</f>
        <v>29869269.400000002</v>
      </c>
      <c r="BU31" s="204">
        <f>'Mar-24'!BX31</f>
        <v>0.29869227881773247</v>
      </c>
    </row>
    <row r="32" spans="1:73" ht="24.75" customHeight="1" x14ac:dyDescent="0.3">
      <c r="A32" s="107" t="str">
        <f>'Mar-24'!D32</f>
        <v>Jhenaidah Territory</v>
      </c>
      <c r="B32" s="154">
        <f>'Mar-24'!E32</f>
        <v>359</v>
      </c>
      <c r="C32" s="155">
        <f>'Mar-24'!F32</f>
        <v>293</v>
      </c>
      <c r="D32" s="89">
        <f>'Mar-24'!G32</f>
        <v>0.81615598885793872</v>
      </c>
      <c r="E32" s="154">
        <f>'Mar-24'!H32</f>
        <v>137</v>
      </c>
      <c r="F32" s="155">
        <f>'Mar-24'!I32</f>
        <v>88</v>
      </c>
      <c r="G32" s="204">
        <f>'Mar-24'!J32</f>
        <v>0.64233576642335766</v>
      </c>
      <c r="H32" s="155">
        <f>'Mar-24'!K32</f>
        <v>0</v>
      </c>
      <c r="I32" s="154">
        <f>'Mar-24'!L32</f>
        <v>7</v>
      </c>
      <c r="J32" s="155">
        <f>'Mar-24'!M32</f>
        <v>16</v>
      </c>
      <c r="K32" s="89">
        <f>'Mar-24'!N32</f>
        <v>2.2857142857142856</v>
      </c>
      <c r="L32" s="154">
        <f>'Mar-24'!O32</f>
        <v>1299</v>
      </c>
      <c r="M32" s="155">
        <f>'Mar-24'!P32</f>
        <v>789</v>
      </c>
      <c r="N32" s="89">
        <f>'Mar-24'!Q32</f>
        <v>0.60739030023094687</v>
      </c>
      <c r="O32" s="154">
        <f>'Mar-24'!R32</f>
        <v>158</v>
      </c>
      <c r="P32" s="155">
        <f>'Mar-24'!S32</f>
        <v>924</v>
      </c>
      <c r="Q32" s="89">
        <f>'Mar-24'!T32</f>
        <v>5.8481012658227849</v>
      </c>
      <c r="R32" s="154">
        <f>'Mar-24'!U32</f>
        <v>49</v>
      </c>
      <c r="S32" s="155">
        <f>'Mar-24'!V32</f>
        <v>36</v>
      </c>
      <c r="T32" s="89">
        <f>'Mar-24'!W32</f>
        <v>0.73469387755102045</v>
      </c>
      <c r="U32" s="154">
        <f>'Mar-24'!X32</f>
        <v>191</v>
      </c>
      <c r="V32" s="155">
        <f>'Mar-24'!Y32</f>
        <v>94</v>
      </c>
      <c r="W32" s="89">
        <f>'Mar-24'!Z32</f>
        <v>0.49214659685863876</v>
      </c>
      <c r="X32" s="154">
        <f>'Mar-24'!AA32</f>
        <v>1575</v>
      </c>
      <c r="Y32" s="155">
        <f>'Mar-24'!AB32</f>
        <v>0</v>
      </c>
      <c r="Z32" s="89">
        <f>'Mar-24'!AC32</f>
        <v>0</v>
      </c>
      <c r="AA32" s="154">
        <f>'Mar-24'!AD32</f>
        <v>3</v>
      </c>
      <c r="AB32" s="155">
        <f>'Mar-24'!AE32</f>
        <v>0</v>
      </c>
      <c r="AC32" s="89">
        <f>'Mar-24'!AF32</f>
        <v>0</v>
      </c>
      <c r="AD32" s="154">
        <f>'Mar-24'!AG32</f>
        <v>2150</v>
      </c>
      <c r="AE32" s="155">
        <f>'Mar-24'!AH32</f>
        <v>992.40000000000009</v>
      </c>
      <c r="AF32" s="89">
        <f>'Mar-24'!AI32</f>
        <v>0.46158139534883724</v>
      </c>
      <c r="AG32" s="154">
        <f>'Mar-24'!AJ32</f>
        <v>0</v>
      </c>
      <c r="AH32" s="155">
        <f>'Mar-24'!AK32</f>
        <v>0</v>
      </c>
      <c r="AI32" s="89">
        <f>'Mar-24'!AL32</f>
        <v>0</v>
      </c>
      <c r="AJ32" s="154">
        <f>'Mar-24'!AM32</f>
        <v>0</v>
      </c>
      <c r="AK32" s="155">
        <f>'Mar-24'!AN32</f>
        <v>0</v>
      </c>
      <c r="AL32" s="89">
        <f>'Mar-24'!AO32</f>
        <v>0</v>
      </c>
      <c r="AM32" s="156">
        <f>'Mar-24'!AP32</f>
        <v>4515554</v>
      </c>
      <c r="AN32" s="157">
        <f>'Mar-24'!AQ32</f>
        <v>3635943.5</v>
      </c>
      <c r="AO32" s="89">
        <f>'Mar-24'!AR32</f>
        <v>0.8052043005132925</v>
      </c>
      <c r="AP32" s="149">
        <f>'Mar-24'!AS32</f>
        <v>0</v>
      </c>
      <c r="AQ32" s="158">
        <f>'Mar-24'!AT32</f>
        <v>1766</v>
      </c>
      <c r="AR32" s="155">
        <f>'Mar-24'!AU32</f>
        <v>712</v>
      </c>
      <c r="AS32" s="89">
        <f>'Mar-24'!AV32</f>
        <v>0.40317100792751981</v>
      </c>
      <c r="AT32" s="154">
        <f>'Mar-24'!AW32</f>
        <v>239</v>
      </c>
      <c r="AU32" s="155">
        <f>'Mar-24'!AX32</f>
        <v>174</v>
      </c>
      <c r="AV32" s="89">
        <f>'Mar-24'!AY32</f>
        <v>0.72803347280334729</v>
      </c>
      <c r="AW32" s="154">
        <f>'Mar-24'!AZ32</f>
        <v>65</v>
      </c>
      <c r="AX32" s="155">
        <f>'Mar-24'!BA32</f>
        <v>429</v>
      </c>
      <c r="AY32" s="89">
        <f>'Mar-24'!BB32</f>
        <v>6.6</v>
      </c>
      <c r="AZ32" s="154">
        <f>'Mar-24'!BC32</f>
        <v>61</v>
      </c>
      <c r="BA32" s="155">
        <f>'Mar-24'!BD32</f>
        <v>78</v>
      </c>
      <c r="BB32" s="89">
        <f>'Mar-24'!BE32</f>
        <v>1.278688524590164</v>
      </c>
      <c r="BC32" s="154">
        <f>'Mar-24'!BF32</f>
        <v>114</v>
      </c>
      <c r="BD32" s="155">
        <f>'Mar-24'!BG32</f>
        <v>0</v>
      </c>
      <c r="BE32" s="89">
        <f>'Mar-24'!BH32</f>
        <v>0</v>
      </c>
      <c r="BF32" s="154">
        <f>'Mar-24'!BI32</f>
        <v>11</v>
      </c>
      <c r="BG32" s="155">
        <f>'Mar-24'!BJ32</f>
        <v>0</v>
      </c>
      <c r="BH32" s="89">
        <f>'Mar-24'!BK32</f>
        <v>0</v>
      </c>
      <c r="BI32" s="154">
        <f>'Mar-24'!BL32</f>
        <v>4</v>
      </c>
      <c r="BJ32" s="155">
        <f>'Mar-24'!BM32</f>
        <v>36</v>
      </c>
      <c r="BK32" s="89">
        <f>'Mar-24'!BN32</f>
        <v>9</v>
      </c>
      <c r="BL32" s="159">
        <f>'Mar-24'!BO32</f>
        <v>5578725</v>
      </c>
      <c r="BM32" s="160">
        <f>'Mar-24'!BP32</f>
        <v>4318300</v>
      </c>
      <c r="BN32" s="89">
        <f>'Mar-24'!BQ32</f>
        <v>0.77406575875312011</v>
      </c>
      <c r="BO32" s="70">
        <f>'Mar-24'!BR32</f>
        <v>4050</v>
      </c>
      <c r="BP32" s="161">
        <f>'Mar-24'!BS32</f>
        <v>10094279</v>
      </c>
      <c r="BQ32" s="155">
        <f>'Mar-24'!BT32</f>
        <v>7958293.5</v>
      </c>
      <c r="BR32" s="89">
        <f>'Mar-24'!BU32</f>
        <v>0.78839642732284299</v>
      </c>
      <c r="BS32" s="161">
        <f>'Mar-24'!BV32</f>
        <v>124202920</v>
      </c>
      <c r="BT32" s="155">
        <f>'Mar-24'!BW32</f>
        <v>44311302.5</v>
      </c>
      <c r="BU32" s="204">
        <f>'Mar-24'!BX32</f>
        <v>0.35676538442091377</v>
      </c>
    </row>
    <row r="33" spans="1:73" ht="24.75" customHeight="1" x14ac:dyDescent="0.3">
      <c r="A33" s="107" t="str">
        <f>'Mar-24'!D33</f>
        <v>Meherpur Territory</v>
      </c>
      <c r="B33" s="154">
        <f>'Mar-24'!E33</f>
        <v>153</v>
      </c>
      <c r="C33" s="155">
        <f>'Mar-24'!F33</f>
        <v>144</v>
      </c>
      <c r="D33" s="89">
        <f>'Mar-24'!G33</f>
        <v>0.94117647058823528</v>
      </c>
      <c r="E33" s="154">
        <f>'Mar-24'!H33</f>
        <v>67</v>
      </c>
      <c r="F33" s="155">
        <f>'Mar-24'!I33</f>
        <v>6</v>
      </c>
      <c r="G33" s="204">
        <f>'Mar-24'!J33</f>
        <v>8.9552238805970144E-2</v>
      </c>
      <c r="H33" s="155">
        <f>'Mar-24'!K33</f>
        <v>0</v>
      </c>
      <c r="I33" s="154">
        <f>'Mar-24'!L33</f>
        <v>20</v>
      </c>
      <c r="J33" s="155">
        <f>'Mar-24'!M33</f>
        <v>41</v>
      </c>
      <c r="K33" s="89">
        <f>'Mar-24'!N33</f>
        <v>2.0499999999999998</v>
      </c>
      <c r="L33" s="154">
        <f>'Mar-24'!O33</f>
        <v>659</v>
      </c>
      <c r="M33" s="155">
        <f>'Mar-24'!P33</f>
        <v>0</v>
      </c>
      <c r="N33" s="89">
        <f>'Mar-24'!Q33</f>
        <v>0</v>
      </c>
      <c r="O33" s="154">
        <f>'Mar-24'!R33</f>
        <v>419</v>
      </c>
      <c r="P33" s="155">
        <f>'Mar-24'!S33</f>
        <v>0</v>
      </c>
      <c r="Q33" s="89">
        <f>'Mar-24'!T33</f>
        <v>0</v>
      </c>
      <c r="R33" s="154">
        <f>'Mar-24'!U33</f>
        <v>256</v>
      </c>
      <c r="S33" s="155">
        <f>'Mar-24'!V33</f>
        <v>36</v>
      </c>
      <c r="T33" s="89">
        <f>'Mar-24'!W33</f>
        <v>0.140625</v>
      </c>
      <c r="U33" s="154">
        <f>'Mar-24'!X33</f>
        <v>57</v>
      </c>
      <c r="V33" s="155">
        <f>'Mar-24'!Y33</f>
        <v>12</v>
      </c>
      <c r="W33" s="89">
        <f>'Mar-24'!Z33</f>
        <v>0.21052631578947367</v>
      </c>
      <c r="X33" s="154">
        <f>'Mar-24'!AA33</f>
        <v>128</v>
      </c>
      <c r="Y33" s="155">
        <f>'Mar-24'!AB33</f>
        <v>0</v>
      </c>
      <c r="Z33" s="89">
        <f>'Mar-24'!AC33</f>
        <v>0</v>
      </c>
      <c r="AA33" s="154">
        <f>'Mar-24'!AD33</f>
        <v>4</v>
      </c>
      <c r="AB33" s="155">
        <f>'Mar-24'!AE33</f>
        <v>0</v>
      </c>
      <c r="AC33" s="89">
        <f>'Mar-24'!AF33</f>
        <v>0</v>
      </c>
      <c r="AD33" s="154">
        <f>'Mar-24'!AG33</f>
        <v>1053</v>
      </c>
      <c r="AE33" s="155">
        <f>'Mar-24'!AH33</f>
        <v>806</v>
      </c>
      <c r="AF33" s="89">
        <f>'Mar-24'!AI33</f>
        <v>0.76543209876543206</v>
      </c>
      <c r="AG33" s="154">
        <f>'Mar-24'!AJ33</f>
        <v>0</v>
      </c>
      <c r="AH33" s="155">
        <f>'Mar-24'!AK33</f>
        <v>0</v>
      </c>
      <c r="AI33" s="89">
        <f>'Mar-24'!AL33</f>
        <v>0</v>
      </c>
      <c r="AJ33" s="154">
        <f>'Mar-24'!AM33</f>
        <v>0</v>
      </c>
      <c r="AK33" s="155">
        <f>'Mar-24'!AN33</f>
        <v>0</v>
      </c>
      <c r="AL33" s="89">
        <f>'Mar-24'!AO33</f>
        <v>0</v>
      </c>
      <c r="AM33" s="156">
        <f>'Mar-24'!AP33</f>
        <v>2727477</v>
      </c>
      <c r="AN33" s="157">
        <f>'Mar-24'!AQ33</f>
        <v>735030.5</v>
      </c>
      <c r="AO33" s="89">
        <f>'Mar-24'!AR33</f>
        <v>0.26949099845754887</v>
      </c>
      <c r="AP33" s="149">
        <f>'Mar-24'!AS33</f>
        <v>0</v>
      </c>
      <c r="AQ33" s="158">
        <f>'Mar-24'!AT33</f>
        <v>947</v>
      </c>
      <c r="AR33" s="155">
        <f>'Mar-24'!AU33</f>
        <v>569</v>
      </c>
      <c r="AS33" s="89">
        <f>'Mar-24'!AV33</f>
        <v>0.60084477296726502</v>
      </c>
      <c r="AT33" s="154">
        <f>'Mar-24'!AW33</f>
        <v>231</v>
      </c>
      <c r="AU33" s="155">
        <f>'Mar-24'!AX33</f>
        <v>115</v>
      </c>
      <c r="AV33" s="89">
        <f>'Mar-24'!AY33</f>
        <v>0.49783549783549785</v>
      </c>
      <c r="AW33" s="154">
        <f>'Mar-24'!AZ33</f>
        <v>24</v>
      </c>
      <c r="AX33" s="155">
        <f>'Mar-24'!BA33</f>
        <v>52</v>
      </c>
      <c r="AY33" s="89">
        <f>'Mar-24'!BB33</f>
        <v>2.1666666666666665</v>
      </c>
      <c r="AZ33" s="154">
        <f>'Mar-24'!BC33</f>
        <v>19</v>
      </c>
      <c r="BA33" s="155">
        <f>'Mar-24'!BD33</f>
        <v>12</v>
      </c>
      <c r="BB33" s="89">
        <f>'Mar-24'!BE33</f>
        <v>0.63157894736842102</v>
      </c>
      <c r="BC33" s="154">
        <f>'Mar-24'!BF33</f>
        <v>23</v>
      </c>
      <c r="BD33" s="155">
        <f>'Mar-24'!BG33</f>
        <v>0</v>
      </c>
      <c r="BE33" s="89">
        <f>'Mar-24'!BH33</f>
        <v>0</v>
      </c>
      <c r="BF33" s="154">
        <f>'Mar-24'!BI33</f>
        <v>23</v>
      </c>
      <c r="BG33" s="155">
        <f>'Mar-24'!BJ33</f>
        <v>0</v>
      </c>
      <c r="BH33" s="89">
        <f>'Mar-24'!BK33</f>
        <v>0</v>
      </c>
      <c r="BI33" s="154">
        <f>'Mar-24'!BL33</f>
        <v>0</v>
      </c>
      <c r="BJ33" s="155">
        <f>'Mar-24'!BM33</f>
        <v>12</v>
      </c>
      <c r="BK33" s="89">
        <f>'Mar-24'!BN33</f>
        <v>0</v>
      </c>
      <c r="BL33" s="159">
        <f>'Mar-24'!BO33</f>
        <v>3123288</v>
      </c>
      <c r="BM33" s="160">
        <f>'Mar-24'!BP33</f>
        <v>2107200</v>
      </c>
      <c r="BN33" s="89">
        <f>'Mar-24'!BQ33</f>
        <v>0.67467361319225128</v>
      </c>
      <c r="BO33" s="70">
        <f>'Mar-24'!BR33</f>
        <v>1300</v>
      </c>
      <c r="BP33" s="161">
        <f>'Mar-24'!BS33</f>
        <v>5850765</v>
      </c>
      <c r="BQ33" s="155">
        <f>'Mar-24'!BT33</f>
        <v>2843530.5</v>
      </c>
      <c r="BR33" s="89">
        <f>'Mar-24'!BU33</f>
        <v>0.48601003458522091</v>
      </c>
      <c r="BS33" s="161">
        <f>'Mar-24'!BV33</f>
        <v>73161585</v>
      </c>
      <c r="BT33" s="155">
        <f>'Mar-24'!BW33</f>
        <v>23087794.199999999</v>
      </c>
      <c r="BU33" s="204">
        <f>'Mar-24'!BX33</f>
        <v>0.31557263555730786</v>
      </c>
    </row>
    <row r="34" spans="1:73" ht="24.75" customHeight="1" x14ac:dyDescent="0.3">
      <c r="A34" s="111" t="str">
        <f>'Mar-24'!D34</f>
        <v>Kushtia Region</v>
      </c>
      <c r="B34" s="22">
        <f>'Mar-24'!E34</f>
        <v>2477</v>
      </c>
      <c r="C34" s="18">
        <f>'Mar-24'!F34</f>
        <v>2280</v>
      </c>
      <c r="D34" s="27">
        <f>'Mar-24'!G34</f>
        <v>0.92046830843762617</v>
      </c>
      <c r="E34" s="22">
        <f>'Mar-24'!H34</f>
        <v>799</v>
      </c>
      <c r="F34" s="18">
        <f>'Mar-24'!I34</f>
        <v>228</v>
      </c>
      <c r="G34" s="205">
        <f>'Mar-24'!J34</f>
        <v>0.28535669586983731</v>
      </c>
      <c r="H34" s="18">
        <f>'Mar-24'!K34</f>
        <v>8</v>
      </c>
      <c r="I34" s="22">
        <f>'Mar-24'!L34</f>
        <v>159</v>
      </c>
      <c r="J34" s="18">
        <f>'Mar-24'!M34</f>
        <v>223</v>
      </c>
      <c r="K34" s="27">
        <f>'Mar-24'!N34</f>
        <v>1.4025157232704402</v>
      </c>
      <c r="L34" s="22">
        <f>'Mar-24'!O34</f>
        <v>3854</v>
      </c>
      <c r="M34" s="18">
        <f>'Mar-24'!P34</f>
        <v>2034</v>
      </c>
      <c r="N34" s="27">
        <f>'Mar-24'!Q34</f>
        <v>0.52776336274001034</v>
      </c>
      <c r="O34" s="22">
        <f>'Mar-24'!R34</f>
        <v>1866</v>
      </c>
      <c r="P34" s="18">
        <f>'Mar-24'!S34</f>
        <v>2226</v>
      </c>
      <c r="Q34" s="27">
        <f>'Mar-24'!T34</f>
        <v>1.1929260450160772</v>
      </c>
      <c r="R34" s="22">
        <f>'Mar-24'!U34</f>
        <v>874</v>
      </c>
      <c r="S34" s="18">
        <f>'Mar-24'!V34</f>
        <v>414</v>
      </c>
      <c r="T34" s="27">
        <f>'Mar-24'!W34</f>
        <v>0.47368421052631576</v>
      </c>
      <c r="U34" s="22">
        <f>'Mar-24'!X34</f>
        <v>980</v>
      </c>
      <c r="V34" s="18">
        <f>'Mar-24'!Y34</f>
        <v>949</v>
      </c>
      <c r="W34" s="27">
        <f>'Mar-24'!Z34</f>
        <v>0.96836734693877546</v>
      </c>
      <c r="X34" s="22">
        <f>'Mar-24'!AA34</f>
        <v>7882</v>
      </c>
      <c r="Y34" s="18">
        <f>'Mar-24'!AB34</f>
        <v>2935.1</v>
      </c>
      <c r="Z34" s="27">
        <f>'Mar-24'!AC34</f>
        <v>0.37238010657193604</v>
      </c>
      <c r="AA34" s="22">
        <f>'Mar-24'!AD34</f>
        <v>102</v>
      </c>
      <c r="AB34" s="18">
        <f>'Mar-24'!AE34</f>
        <v>32</v>
      </c>
      <c r="AC34" s="27">
        <f>'Mar-24'!AF34</f>
        <v>0.31372549019607843</v>
      </c>
      <c r="AD34" s="22">
        <f>'Mar-24'!AG34</f>
        <v>24001</v>
      </c>
      <c r="AE34" s="18">
        <f>'Mar-24'!AH34</f>
        <v>15307.500000000002</v>
      </c>
      <c r="AF34" s="27">
        <f>'Mar-24'!AI34</f>
        <v>0.63778592558643399</v>
      </c>
      <c r="AG34" s="22">
        <f>'Mar-24'!AJ34</f>
        <v>0</v>
      </c>
      <c r="AH34" s="18">
        <f>'Mar-24'!AK34</f>
        <v>0</v>
      </c>
      <c r="AI34" s="27">
        <f>'Mar-24'!AL34</f>
        <v>0</v>
      </c>
      <c r="AJ34" s="22">
        <f>'Mar-24'!AM34</f>
        <v>237</v>
      </c>
      <c r="AK34" s="18">
        <f>'Mar-24'!AN34</f>
        <v>0</v>
      </c>
      <c r="AL34" s="27">
        <f>'Mar-24'!AO34</f>
        <v>0</v>
      </c>
      <c r="AM34" s="22">
        <f>'Mar-24'!AP34</f>
        <v>28095394</v>
      </c>
      <c r="AN34" s="18">
        <f>'Mar-24'!AQ34</f>
        <v>19416152.699999999</v>
      </c>
      <c r="AO34" s="27">
        <f>'Mar-24'!AR34</f>
        <v>0.69107956628050848</v>
      </c>
      <c r="AP34" s="162">
        <f>'Mar-24'!AS34</f>
        <v>0</v>
      </c>
      <c r="AQ34" s="59">
        <f>'Mar-24'!AT34</f>
        <v>7866</v>
      </c>
      <c r="AR34" s="18">
        <f>'Mar-24'!AU34</f>
        <v>4273</v>
      </c>
      <c r="AS34" s="27">
        <f>'Mar-24'!AV34</f>
        <v>0.54322400203407073</v>
      </c>
      <c r="AT34" s="22">
        <f>'Mar-24'!AW34</f>
        <v>1044</v>
      </c>
      <c r="AU34" s="18">
        <f>'Mar-24'!AX34</f>
        <v>690</v>
      </c>
      <c r="AV34" s="27">
        <f>'Mar-24'!AY34</f>
        <v>0.66091954022988508</v>
      </c>
      <c r="AW34" s="22">
        <f>'Mar-24'!AZ34</f>
        <v>363</v>
      </c>
      <c r="AX34" s="18">
        <f>'Mar-24'!BA34</f>
        <v>774</v>
      </c>
      <c r="AY34" s="27">
        <f>'Mar-24'!BB34</f>
        <v>2.1322314049586777</v>
      </c>
      <c r="AZ34" s="22">
        <f>'Mar-24'!BC34</f>
        <v>410</v>
      </c>
      <c r="BA34" s="18">
        <f>'Mar-24'!BD34</f>
        <v>399</v>
      </c>
      <c r="BB34" s="27">
        <f>'Mar-24'!BE34</f>
        <v>0.97317073170731705</v>
      </c>
      <c r="BC34" s="22">
        <f>'Mar-24'!BF34</f>
        <v>624</v>
      </c>
      <c r="BD34" s="18">
        <f>'Mar-24'!BG34</f>
        <v>0</v>
      </c>
      <c r="BE34" s="27">
        <f>'Mar-24'!BH34</f>
        <v>0</v>
      </c>
      <c r="BF34" s="22">
        <f>'Mar-24'!BI34</f>
        <v>116</v>
      </c>
      <c r="BG34" s="18">
        <f>'Mar-24'!BJ34</f>
        <v>0</v>
      </c>
      <c r="BH34" s="27">
        <f>'Mar-24'!BK34</f>
        <v>0</v>
      </c>
      <c r="BI34" s="22">
        <f>'Mar-24'!BL34</f>
        <v>59</v>
      </c>
      <c r="BJ34" s="18">
        <f>'Mar-24'!BM34</f>
        <v>108</v>
      </c>
      <c r="BK34" s="27">
        <f>'Mar-24'!BN34</f>
        <v>1.8305084745762712</v>
      </c>
      <c r="BL34" s="85">
        <f>'Mar-24'!BO34</f>
        <v>25808315</v>
      </c>
      <c r="BM34" s="71">
        <f>'Mar-24'!BP34</f>
        <v>17450520</v>
      </c>
      <c r="BN34" s="27">
        <f>'Mar-24'!BQ34</f>
        <v>0.67615882710669017</v>
      </c>
      <c r="BO34" s="71">
        <f>'Mar-24'!BR34</f>
        <v>27591</v>
      </c>
      <c r="BP34" s="66">
        <f>'Mar-24'!BS34</f>
        <v>53903709</v>
      </c>
      <c r="BQ34" s="18">
        <f>'Mar-24'!BT34</f>
        <v>36894263.700000003</v>
      </c>
      <c r="BR34" s="27">
        <f>'Mar-24'!BU34</f>
        <v>0.68444758968255792</v>
      </c>
      <c r="BS34" s="66">
        <f>'Mar-24'!BV34</f>
        <v>671865096</v>
      </c>
      <c r="BT34" s="18">
        <f>'Mar-24'!BW34</f>
        <v>219141017.79999995</v>
      </c>
      <c r="BU34" s="205">
        <f>'Mar-24'!BX34</f>
        <v>0.32616818332232572</v>
      </c>
    </row>
    <row r="35" spans="1:73" ht="24.75" customHeight="1" x14ac:dyDescent="0.3">
      <c r="A35" s="107" t="str">
        <f>'Mar-24'!D35</f>
        <v>Magura Territory</v>
      </c>
      <c r="B35" s="154">
        <f>'Mar-24'!E35</f>
        <v>280</v>
      </c>
      <c r="C35" s="155">
        <f>'Mar-24'!F35</f>
        <v>0</v>
      </c>
      <c r="D35" s="89">
        <f>'Mar-24'!G35</f>
        <v>0</v>
      </c>
      <c r="E35" s="154">
        <f>'Mar-24'!H35</f>
        <v>80</v>
      </c>
      <c r="F35" s="155">
        <f>'Mar-24'!I35</f>
        <v>0</v>
      </c>
      <c r="G35" s="204">
        <f>'Mar-24'!J35</f>
        <v>0</v>
      </c>
      <c r="H35" s="155">
        <f>'Mar-24'!K35</f>
        <v>0</v>
      </c>
      <c r="I35" s="154">
        <f>'Mar-24'!L35</f>
        <v>20</v>
      </c>
      <c r="J35" s="155">
        <f>'Mar-24'!M35</f>
        <v>0</v>
      </c>
      <c r="K35" s="89">
        <f>'Mar-24'!N35</f>
        <v>0</v>
      </c>
      <c r="L35" s="154">
        <f>'Mar-24'!O35</f>
        <v>1554</v>
      </c>
      <c r="M35" s="155">
        <f>'Mar-24'!P35</f>
        <v>474</v>
      </c>
      <c r="N35" s="89">
        <f>'Mar-24'!Q35</f>
        <v>0.30501930501930502</v>
      </c>
      <c r="O35" s="154">
        <f>'Mar-24'!R35</f>
        <v>25</v>
      </c>
      <c r="P35" s="155">
        <f>'Mar-24'!S35</f>
        <v>345</v>
      </c>
      <c r="Q35" s="89">
        <f>'Mar-24'!T35</f>
        <v>13.8</v>
      </c>
      <c r="R35" s="154">
        <f>'Mar-24'!U35</f>
        <v>74</v>
      </c>
      <c r="S35" s="155">
        <f>'Mar-24'!V35</f>
        <v>0</v>
      </c>
      <c r="T35" s="89">
        <f>'Mar-24'!W35</f>
        <v>0</v>
      </c>
      <c r="U35" s="154">
        <f>'Mar-24'!X35</f>
        <v>58</v>
      </c>
      <c r="V35" s="155">
        <f>'Mar-24'!Y35</f>
        <v>0</v>
      </c>
      <c r="W35" s="89">
        <f>'Mar-24'!Z35</f>
        <v>0</v>
      </c>
      <c r="X35" s="154">
        <f>'Mar-24'!AA35</f>
        <v>90</v>
      </c>
      <c r="Y35" s="155">
        <f>'Mar-24'!AB35</f>
        <v>0</v>
      </c>
      <c r="Z35" s="89">
        <f>'Mar-24'!AC35</f>
        <v>0</v>
      </c>
      <c r="AA35" s="154">
        <f>'Mar-24'!AD35</f>
        <v>65</v>
      </c>
      <c r="AB35" s="155">
        <f>'Mar-24'!AE35</f>
        <v>1</v>
      </c>
      <c r="AC35" s="89">
        <f>'Mar-24'!AF35</f>
        <v>1.5384615384615385E-2</v>
      </c>
      <c r="AD35" s="154">
        <f>'Mar-24'!AG35</f>
        <v>0</v>
      </c>
      <c r="AE35" s="155">
        <f>'Mar-24'!AH35</f>
        <v>0</v>
      </c>
      <c r="AF35" s="89">
        <f>'Mar-24'!AI35</f>
        <v>0</v>
      </c>
      <c r="AG35" s="154">
        <f>'Mar-24'!AJ35</f>
        <v>0</v>
      </c>
      <c r="AH35" s="155">
        <f>'Mar-24'!AK35</f>
        <v>0</v>
      </c>
      <c r="AI35" s="89">
        <f>'Mar-24'!AL35</f>
        <v>0</v>
      </c>
      <c r="AJ35" s="154">
        <f>'Mar-24'!AM35</f>
        <v>0</v>
      </c>
      <c r="AK35" s="155">
        <f>'Mar-24'!AN35</f>
        <v>0</v>
      </c>
      <c r="AL35" s="89">
        <f>'Mar-24'!AO35</f>
        <v>0</v>
      </c>
      <c r="AM35" s="156">
        <f>'Mar-24'!AP35</f>
        <v>3211547</v>
      </c>
      <c r="AN35" s="157">
        <f>'Mar-24'!AQ35</f>
        <v>1270175</v>
      </c>
      <c r="AO35" s="89">
        <f>'Mar-24'!AR35</f>
        <v>0.39550254129863271</v>
      </c>
      <c r="AP35" s="149">
        <f>'Mar-24'!AS35</f>
        <v>0</v>
      </c>
      <c r="AQ35" s="158">
        <f>'Mar-24'!AT35</f>
        <v>1885</v>
      </c>
      <c r="AR35" s="155">
        <f>'Mar-24'!AU35</f>
        <v>2026</v>
      </c>
      <c r="AS35" s="89">
        <f>'Mar-24'!AV35</f>
        <v>1.0748010610079575</v>
      </c>
      <c r="AT35" s="154">
        <f>'Mar-24'!AW35</f>
        <v>150</v>
      </c>
      <c r="AU35" s="155">
        <f>'Mar-24'!AX35</f>
        <v>201</v>
      </c>
      <c r="AV35" s="89">
        <f>'Mar-24'!AY35</f>
        <v>1.34</v>
      </c>
      <c r="AW35" s="154">
        <f>'Mar-24'!AZ35</f>
        <v>193</v>
      </c>
      <c r="AX35" s="155">
        <f>'Mar-24'!BA35</f>
        <v>286</v>
      </c>
      <c r="AY35" s="89">
        <f>'Mar-24'!BB35</f>
        <v>1.4818652849740932</v>
      </c>
      <c r="AZ35" s="154">
        <f>'Mar-24'!BC35</f>
        <v>24</v>
      </c>
      <c r="BA35" s="155">
        <f>'Mar-24'!BD35</f>
        <v>30</v>
      </c>
      <c r="BB35" s="89">
        <f>'Mar-24'!BE35</f>
        <v>1.25</v>
      </c>
      <c r="BC35" s="154">
        <f>'Mar-24'!BF35</f>
        <v>47</v>
      </c>
      <c r="BD35" s="155">
        <f>'Mar-24'!BG35</f>
        <v>0</v>
      </c>
      <c r="BE35" s="89">
        <f>'Mar-24'!BH35</f>
        <v>0</v>
      </c>
      <c r="BF35" s="154">
        <f>'Mar-24'!BI35</f>
        <v>171</v>
      </c>
      <c r="BG35" s="155">
        <f>'Mar-24'!BJ35</f>
        <v>0</v>
      </c>
      <c r="BH35" s="89">
        <f>'Mar-24'!BK35</f>
        <v>0</v>
      </c>
      <c r="BI35" s="154">
        <f>'Mar-24'!BL35</f>
        <v>7</v>
      </c>
      <c r="BJ35" s="155">
        <f>'Mar-24'!BM35</f>
        <v>0</v>
      </c>
      <c r="BK35" s="89">
        <f>'Mar-24'!BN35</f>
        <v>0</v>
      </c>
      <c r="BL35" s="159">
        <f>'Mar-24'!BO35</f>
        <v>6126773</v>
      </c>
      <c r="BM35" s="160">
        <f>'Mar-24'!BP35</f>
        <v>6733200</v>
      </c>
      <c r="BN35" s="89">
        <f>'Mar-24'!BQ35</f>
        <v>1.0989798381627653</v>
      </c>
      <c r="BO35" s="70">
        <f>'Mar-24'!BR35</f>
        <v>639</v>
      </c>
      <c r="BP35" s="161">
        <f>'Mar-24'!BS35</f>
        <v>9338320</v>
      </c>
      <c r="BQ35" s="155">
        <f>'Mar-24'!BT35</f>
        <v>8004014</v>
      </c>
      <c r="BR35" s="89">
        <f>'Mar-24'!BU35</f>
        <v>0.85711498427982769</v>
      </c>
      <c r="BS35" s="161">
        <f>'Mar-24'!BV35</f>
        <v>112198167</v>
      </c>
      <c r="BT35" s="155">
        <f>'Mar-24'!BW35</f>
        <v>32446549</v>
      </c>
      <c r="BU35" s="204">
        <f>'Mar-24'!BX35</f>
        <v>0.28918965316073303</v>
      </c>
    </row>
    <row r="36" spans="1:73" ht="24.75" customHeight="1" x14ac:dyDescent="0.3">
      <c r="A36" s="107" t="str">
        <f>'Mar-24'!D36</f>
        <v>Faridpur Territory</v>
      </c>
      <c r="B36" s="154">
        <f>'Mar-24'!E36</f>
        <v>874</v>
      </c>
      <c r="C36" s="155">
        <f>'Mar-24'!F36</f>
        <v>908</v>
      </c>
      <c r="D36" s="89">
        <f>'Mar-24'!G36</f>
        <v>1.0389016018306636</v>
      </c>
      <c r="E36" s="154">
        <f>'Mar-24'!H36</f>
        <v>149</v>
      </c>
      <c r="F36" s="155">
        <f>'Mar-24'!I36</f>
        <v>224</v>
      </c>
      <c r="G36" s="204">
        <f>'Mar-24'!J36</f>
        <v>1.5033557046979866</v>
      </c>
      <c r="H36" s="155">
        <f>'Mar-24'!K36</f>
        <v>20</v>
      </c>
      <c r="I36" s="154">
        <f>'Mar-24'!L36</f>
        <v>36</v>
      </c>
      <c r="J36" s="155">
        <f>'Mar-24'!M36</f>
        <v>24</v>
      </c>
      <c r="K36" s="89">
        <f>'Mar-24'!N36</f>
        <v>0.66666666666666663</v>
      </c>
      <c r="L36" s="154">
        <f>'Mar-24'!O36</f>
        <v>1318</v>
      </c>
      <c r="M36" s="155">
        <f>'Mar-24'!P36</f>
        <v>900</v>
      </c>
      <c r="N36" s="89">
        <f>'Mar-24'!Q36</f>
        <v>0.6828528072837633</v>
      </c>
      <c r="O36" s="154">
        <f>'Mar-24'!R36</f>
        <v>94</v>
      </c>
      <c r="P36" s="155">
        <f>'Mar-24'!S36</f>
        <v>660</v>
      </c>
      <c r="Q36" s="89">
        <f>'Mar-24'!T36</f>
        <v>7.0212765957446805</v>
      </c>
      <c r="R36" s="154">
        <f>'Mar-24'!U36</f>
        <v>63</v>
      </c>
      <c r="S36" s="155">
        <f>'Mar-24'!V36</f>
        <v>0</v>
      </c>
      <c r="T36" s="89">
        <f>'Mar-24'!W36</f>
        <v>0</v>
      </c>
      <c r="U36" s="154">
        <f>'Mar-24'!X36</f>
        <v>197</v>
      </c>
      <c r="V36" s="155">
        <f>'Mar-24'!Y36</f>
        <v>416</v>
      </c>
      <c r="W36" s="89">
        <f>'Mar-24'!Z36</f>
        <v>2.1116751269035534</v>
      </c>
      <c r="X36" s="154">
        <f>'Mar-24'!AA36</f>
        <v>0</v>
      </c>
      <c r="Y36" s="155">
        <f>'Mar-24'!AB36</f>
        <v>0</v>
      </c>
      <c r="Z36" s="89">
        <f>'Mar-24'!AC36</f>
        <v>0</v>
      </c>
      <c r="AA36" s="154">
        <f>'Mar-24'!AD36</f>
        <v>15</v>
      </c>
      <c r="AB36" s="155">
        <f>'Mar-24'!AE36</f>
        <v>36</v>
      </c>
      <c r="AC36" s="89">
        <f>'Mar-24'!AF36</f>
        <v>2.4</v>
      </c>
      <c r="AD36" s="154">
        <f>'Mar-24'!AG36</f>
        <v>0</v>
      </c>
      <c r="AE36" s="155">
        <f>'Mar-24'!AH36</f>
        <v>0</v>
      </c>
      <c r="AF36" s="89">
        <f>'Mar-24'!AI36</f>
        <v>0</v>
      </c>
      <c r="AG36" s="154">
        <f>'Mar-24'!AJ36</f>
        <v>0</v>
      </c>
      <c r="AH36" s="155">
        <f>'Mar-24'!AK36</f>
        <v>0</v>
      </c>
      <c r="AI36" s="89">
        <f>'Mar-24'!AL36</f>
        <v>0</v>
      </c>
      <c r="AJ36" s="154">
        <f>'Mar-24'!AM36</f>
        <v>0</v>
      </c>
      <c r="AK36" s="155">
        <f>'Mar-24'!AN36</f>
        <v>0</v>
      </c>
      <c r="AL36" s="89">
        <f>'Mar-24'!AO36</f>
        <v>0</v>
      </c>
      <c r="AM36" s="156">
        <f>'Mar-24'!AP36</f>
        <v>3699755</v>
      </c>
      <c r="AN36" s="157">
        <f>'Mar-24'!AQ36</f>
        <v>4253930</v>
      </c>
      <c r="AO36" s="89">
        <f>'Mar-24'!AR36</f>
        <v>1.1497869453517868</v>
      </c>
      <c r="AP36" s="149">
        <f>'Mar-24'!AS36</f>
        <v>0</v>
      </c>
      <c r="AQ36" s="158">
        <f>'Mar-24'!AT36</f>
        <v>1651</v>
      </c>
      <c r="AR36" s="155">
        <f>'Mar-24'!AU36</f>
        <v>859</v>
      </c>
      <c r="AS36" s="89">
        <f>'Mar-24'!AV36</f>
        <v>0.52029073288915806</v>
      </c>
      <c r="AT36" s="154">
        <f>'Mar-24'!AW36</f>
        <v>335</v>
      </c>
      <c r="AU36" s="155">
        <f>'Mar-24'!AX36</f>
        <v>204</v>
      </c>
      <c r="AV36" s="89">
        <f>'Mar-24'!AY36</f>
        <v>0.60895522388059697</v>
      </c>
      <c r="AW36" s="154">
        <f>'Mar-24'!AZ36</f>
        <v>443</v>
      </c>
      <c r="AX36" s="155">
        <f>'Mar-24'!BA36</f>
        <v>593</v>
      </c>
      <c r="AY36" s="89">
        <f>'Mar-24'!BB36</f>
        <v>1.3386004514672687</v>
      </c>
      <c r="AZ36" s="154">
        <f>'Mar-24'!BC36</f>
        <v>45</v>
      </c>
      <c r="BA36" s="155">
        <f>'Mar-24'!BD36</f>
        <v>84</v>
      </c>
      <c r="BB36" s="89">
        <f>'Mar-24'!BE36</f>
        <v>1.8666666666666667</v>
      </c>
      <c r="BC36" s="154">
        <f>'Mar-24'!BF36</f>
        <v>59</v>
      </c>
      <c r="BD36" s="155">
        <f>'Mar-24'!BG36</f>
        <v>0</v>
      </c>
      <c r="BE36" s="89">
        <f>'Mar-24'!BH36</f>
        <v>0</v>
      </c>
      <c r="BF36" s="154">
        <f>'Mar-24'!BI36</f>
        <v>29</v>
      </c>
      <c r="BG36" s="155">
        <f>'Mar-24'!BJ36</f>
        <v>24</v>
      </c>
      <c r="BH36" s="89">
        <f>'Mar-24'!BK36</f>
        <v>0.82758620689655171</v>
      </c>
      <c r="BI36" s="154">
        <f>'Mar-24'!BL36</f>
        <v>84</v>
      </c>
      <c r="BJ36" s="155">
        <f>'Mar-24'!BM36</f>
        <v>60</v>
      </c>
      <c r="BK36" s="89">
        <f>'Mar-24'!BN36</f>
        <v>0.7142857142857143</v>
      </c>
      <c r="BL36" s="159">
        <f>'Mar-24'!BO36</f>
        <v>7107817</v>
      </c>
      <c r="BM36" s="160">
        <f>'Mar-24'!BP36</f>
        <v>5791850</v>
      </c>
      <c r="BN36" s="89">
        <f>'Mar-24'!BQ36</f>
        <v>0.81485637573392788</v>
      </c>
      <c r="BO36" s="70">
        <f>'Mar-24'!BR36</f>
        <v>0</v>
      </c>
      <c r="BP36" s="161">
        <f>'Mar-24'!BS36</f>
        <v>10807572</v>
      </c>
      <c r="BQ36" s="155">
        <f>'Mar-24'!BT36</f>
        <v>10045780</v>
      </c>
      <c r="BR36" s="89">
        <f>'Mar-24'!BU36</f>
        <v>0.92951312283647058</v>
      </c>
      <c r="BS36" s="161">
        <f>'Mar-24'!BV36</f>
        <v>138000149</v>
      </c>
      <c r="BT36" s="155">
        <f>'Mar-24'!BW36</f>
        <v>40126960</v>
      </c>
      <c r="BU36" s="204">
        <f>'Mar-24'!BX36</f>
        <v>0.29077475851131146</v>
      </c>
    </row>
    <row r="37" spans="1:73" ht="24.75" customHeight="1" x14ac:dyDescent="0.3">
      <c r="A37" s="107" t="str">
        <f>'Mar-24'!D37</f>
        <v>Rajbari Territory</v>
      </c>
      <c r="B37" s="154">
        <f>'Mar-24'!E37</f>
        <v>166</v>
      </c>
      <c r="C37" s="155">
        <f>'Mar-24'!F37</f>
        <v>354</v>
      </c>
      <c r="D37" s="89">
        <f>'Mar-24'!G37</f>
        <v>2.1325301204819276</v>
      </c>
      <c r="E37" s="154">
        <f>'Mar-24'!H37</f>
        <v>173</v>
      </c>
      <c r="F37" s="155">
        <f>'Mar-24'!I37</f>
        <v>0</v>
      </c>
      <c r="G37" s="204">
        <f>'Mar-24'!J37</f>
        <v>0</v>
      </c>
      <c r="H37" s="155">
        <f>'Mar-24'!K37</f>
        <v>0</v>
      </c>
      <c r="I37" s="154">
        <f>'Mar-24'!L37</f>
        <v>13</v>
      </c>
      <c r="J37" s="155">
        <f>'Mar-24'!M37</f>
        <v>18</v>
      </c>
      <c r="K37" s="89">
        <f>'Mar-24'!N37</f>
        <v>1.3846153846153846</v>
      </c>
      <c r="L37" s="154">
        <f>'Mar-24'!O37</f>
        <v>300</v>
      </c>
      <c r="M37" s="155">
        <f>'Mar-24'!P37</f>
        <v>0</v>
      </c>
      <c r="N37" s="89">
        <f>'Mar-24'!Q37</f>
        <v>0</v>
      </c>
      <c r="O37" s="154">
        <f>'Mar-24'!R37</f>
        <v>84</v>
      </c>
      <c r="P37" s="155">
        <f>'Mar-24'!S37</f>
        <v>0</v>
      </c>
      <c r="Q37" s="89">
        <f>'Mar-24'!T37</f>
        <v>0</v>
      </c>
      <c r="R37" s="154">
        <f>'Mar-24'!U37</f>
        <v>35</v>
      </c>
      <c r="S37" s="155">
        <f>'Mar-24'!V37</f>
        <v>0</v>
      </c>
      <c r="T37" s="89">
        <f>'Mar-24'!W37</f>
        <v>0</v>
      </c>
      <c r="U37" s="154">
        <f>'Mar-24'!X37</f>
        <v>226</v>
      </c>
      <c r="V37" s="155">
        <f>'Mar-24'!Y37</f>
        <v>107</v>
      </c>
      <c r="W37" s="89">
        <f>'Mar-24'!Z37</f>
        <v>0.47345132743362833</v>
      </c>
      <c r="X37" s="154">
        <f>'Mar-24'!AA37</f>
        <v>708</v>
      </c>
      <c r="Y37" s="155">
        <f>'Mar-24'!AB37</f>
        <v>588</v>
      </c>
      <c r="Z37" s="89">
        <f>'Mar-24'!AC37</f>
        <v>0.83050847457627119</v>
      </c>
      <c r="AA37" s="154">
        <f>'Mar-24'!AD37</f>
        <v>11</v>
      </c>
      <c r="AB37" s="155">
        <f>'Mar-24'!AE37</f>
        <v>8</v>
      </c>
      <c r="AC37" s="89">
        <f>'Mar-24'!AF37</f>
        <v>0.72727272727272729</v>
      </c>
      <c r="AD37" s="154">
        <f>'Mar-24'!AG37</f>
        <v>504</v>
      </c>
      <c r="AE37" s="155">
        <f>'Mar-24'!AH37</f>
        <v>518.09999999999991</v>
      </c>
      <c r="AF37" s="89">
        <f>'Mar-24'!AI37</f>
        <v>1.0279761904761904</v>
      </c>
      <c r="AG37" s="154">
        <f>'Mar-24'!AJ37</f>
        <v>0</v>
      </c>
      <c r="AH37" s="155">
        <f>'Mar-24'!AK37</f>
        <v>0</v>
      </c>
      <c r="AI37" s="89">
        <f>'Mar-24'!AL37</f>
        <v>0</v>
      </c>
      <c r="AJ37" s="154">
        <f>'Mar-24'!AM37</f>
        <v>2</v>
      </c>
      <c r="AK37" s="155">
        <f>'Mar-24'!AN37</f>
        <v>0</v>
      </c>
      <c r="AL37" s="89">
        <f>'Mar-24'!AO37</f>
        <v>0</v>
      </c>
      <c r="AM37" s="156">
        <f>'Mar-24'!AP37</f>
        <v>1740377</v>
      </c>
      <c r="AN37" s="157">
        <f>'Mar-24'!AQ37</f>
        <v>1003188.5</v>
      </c>
      <c r="AO37" s="89">
        <f>'Mar-24'!AR37</f>
        <v>0.57642022389401837</v>
      </c>
      <c r="AP37" s="149">
        <f>'Mar-24'!AS37</f>
        <v>0</v>
      </c>
      <c r="AQ37" s="158">
        <f>'Mar-24'!AT37</f>
        <v>635</v>
      </c>
      <c r="AR37" s="155">
        <f>'Mar-24'!AU37</f>
        <v>496</v>
      </c>
      <c r="AS37" s="89">
        <f>'Mar-24'!AV37</f>
        <v>0.7811023622047244</v>
      </c>
      <c r="AT37" s="154">
        <f>'Mar-24'!AW37</f>
        <v>193</v>
      </c>
      <c r="AU37" s="155">
        <f>'Mar-24'!AX37</f>
        <v>414</v>
      </c>
      <c r="AV37" s="89">
        <f>'Mar-24'!AY37</f>
        <v>2.145077720207254</v>
      </c>
      <c r="AW37" s="154">
        <f>'Mar-24'!AZ37</f>
        <v>304</v>
      </c>
      <c r="AX37" s="155">
        <f>'Mar-24'!BA37</f>
        <v>415</v>
      </c>
      <c r="AY37" s="89">
        <f>'Mar-24'!BB37</f>
        <v>1.3651315789473684</v>
      </c>
      <c r="AZ37" s="154">
        <f>'Mar-24'!BC37</f>
        <v>12</v>
      </c>
      <c r="BA37" s="155">
        <f>'Mar-24'!BD37</f>
        <v>11</v>
      </c>
      <c r="BB37" s="89">
        <f>'Mar-24'!BE37</f>
        <v>0.91666666666666663</v>
      </c>
      <c r="BC37" s="154">
        <f>'Mar-24'!BF37</f>
        <v>41</v>
      </c>
      <c r="BD37" s="155">
        <f>'Mar-24'!BG37</f>
        <v>84</v>
      </c>
      <c r="BE37" s="89">
        <f>'Mar-24'!BH37</f>
        <v>2.0487804878048781</v>
      </c>
      <c r="BF37" s="154">
        <f>'Mar-24'!BI37</f>
        <v>32</v>
      </c>
      <c r="BG37" s="155">
        <f>'Mar-24'!BJ37</f>
        <v>0</v>
      </c>
      <c r="BH37" s="89">
        <f>'Mar-24'!BK37</f>
        <v>0</v>
      </c>
      <c r="BI37" s="154">
        <f>'Mar-24'!BL37</f>
        <v>32</v>
      </c>
      <c r="BJ37" s="155">
        <f>'Mar-24'!BM37</f>
        <v>78</v>
      </c>
      <c r="BK37" s="89">
        <f>'Mar-24'!BN37</f>
        <v>2.4375</v>
      </c>
      <c r="BL37" s="159">
        <f>'Mar-24'!BO37</f>
        <v>3460983</v>
      </c>
      <c r="BM37" s="160">
        <f>'Mar-24'!BP37</f>
        <v>4214215</v>
      </c>
      <c r="BN37" s="89">
        <f>'Mar-24'!BQ37</f>
        <v>1.2176352787632878</v>
      </c>
      <c r="BO37" s="70">
        <f>'Mar-24'!BR37</f>
        <v>0</v>
      </c>
      <c r="BP37" s="161">
        <f>'Mar-24'!BS37</f>
        <v>5201360</v>
      </c>
      <c r="BQ37" s="155">
        <f>'Mar-24'!BT37</f>
        <v>5217403.5</v>
      </c>
      <c r="BR37" s="89">
        <f>'Mar-24'!BU37</f>
        <v>1.0030844817509266</v>
      </c>
      <c r="BS37" s="161">
        <f>'Mar-24'!BV37</f>
        <v>57989850</v>
      </c>
      <c r="BT37" s="155">
        <f>'Mar-24'!BW37</f>
        <v>22631742.5</v>
      </c>
      <c r="BU37" s="204">
        <f>'Mar-24'!BX37</f>
        <v>0.39027075427855046</v>
      </c>
    </row>
    <row r="38" spans="1:73" ht="24.75" customHeight="1" x14ac:dyDescent="0.3">
      <c r="A38" s="107" t="str">
        <f>'Mar-24'!D38</f>
        <v>Madaripur Territory</v>
      </c>
      <c r="B38" s="154">
        <f>'Mar-24'!E38</f>
        <v>808</v>
      </c>
      <c r="C38" s="155">
        <f>'Mar-24'!F38</f>
        <v>1173</v>
      </c>
      <c r="D38" s="89">
        <f>'Mar-24'!G38</f>
        <v>1.4517326732673268</v>
      </c>
      <c r="E38" s="154">
        <f>'Mar-24'!H38</f>
        <v>158</v>
      </c>
      <c r="F38" s="155">
        <f>'Mar-24'!I38</f>
        <v>237</v>
      </c>
      <c r="G38" s="204">
        <f>'Mar-24'!J38</f>
        <v>1.5</v>
      </c>
      <c r="H38" s="155">
        <f>'Mar-24'!K38</f>
        <v>12</v>
      </c>
      <c r="I38" s="154">
        <f>'Mar-24'!L38</f>
        <v>50</v>
      </c>
      <c r="J38" s="155">
        <f>'Mar-24'!M38</f>
        <v>32</v>
      </c>
      <c r="K38" s="89">
        <f>'Mar-24'!N38</f>
        <v>0.64</v>
      </c>
      <c r="L38" s="154">
        <f>'Mar-24'!O38</f>
        <v>1110</v>
      </c>
      <c r="M38" s="155">
        <f>'Mar-24'!P38</f>
        <v>735</v>
      </c>
      <c r="N38" s="89">
        <f>'Mar-24'!Q38</f>
        <v>0.66216216216216217</v>
      </c>
      <c r="O38" s="154">
        <f>'Mar-24'!R38</f>
        <v>200</v>
      </c>
      <c r="P38" s="155">
        <f>'Mar-24'!S38</f>
        <v>585</v>
      </c>
      <c r="Q38" s="89">
        <f>'Mar-24'!T38</f>
        <v>2.9249999999999998</v>
      </c>
      <c r="R38" s="154">
        <f>'Mar-24'!U38</f>
        <v>0</v>
      </c>
      <c r="S38" s="155">
        <f>'Mar-24'!V38</f>
        <v>24</v>
      </c>
      <c r="T38" s="89">
        <f>'Mar-24'!W38</f>
        <v>0</v>
      </c>
      <c r="U38" s="154">
        <f>'Mar-24'!X38</f>
        <v>812</v>
      </c>
      <c r="V38" s="155">
        <f>'Mar-24'!Y38</f>
        <v>1604</v>
      </c>
      <c r="W38" s="89">
        <f>'Mar-24'!Z38</f>
        <v>1.9753694581280787</v>
      </c>
      <c r="X38" s="154">
        <f>'Mar-24'!AA38</f>
        <v>100</v>
      </c>
      <c r="Y38" s="155">
        <f>'Mar-24'!AB38</f>
        <v>0</v>
      </c>
      <c r="Z38" s="89">
        <f>'Mar-24'!AC38</f>
        <v>0</v>
      </c>
      <c r="AA38" s="154">
        <f>'Mar-24'!AD38</f>
        <v>32</v>
      </c>
      <c r="AB38" s="155">
        <f>'Mar-24'!AE38</f>
        <v>14</v>
      </c>
      <c r="AC38" s="89">
        <f>'Mar-24'!AF38</f>
        <v>0.4375</v>
      </c>
      <c r="AD38" s="154">
        <f>'Mar-24'!AG38</f>
        <v>0</v>
      </c>
      <c r="AE38" s="155">
        <f>'Mar-24'!AH38</f>
        <v>0</v>
      </c>
      <c r="AF38" s="89">
        <f>'Mar-24'!AI38</f>
        <v>0</v>
      </c>
      <c r="AG38" s="154">
        <f>'Mar-24'!AJ38</f>
        <v>0</v>
      </c>
      <c r="AH38" s="155">
        <f>'Mar-24'!AK38</f>
        <v>0</v>
      </c>
      <c r="AI38" s="89">
        <f>'Mar-24'!AL38</f>
        <v>0</v>
      </c>
      <c r="AJ38" s="154">
        <f>'Mar-24'!AM38</f>
        <v>8</v>
      </c>
      <c r="AK38" s="155">
        <f>'Mar-24'!AN38</f>
        <v>0</v>
      </c>
      <c r="AL38" s="89">
        <f>'Mar-24'!AO38</f>
        <v>0</v>
      </c>
      <c r="AM38" s="156">
        <f>'Mar-24'!AP38</f>
        <v>3988846</v>
      </c>
      <c r="AN38" s="157">
        <f>'Mar-24'!AQ38</f>
        <v>4282455</v>
      </c>
      <c r="AO38" s="89">
        <f>'Mar-24'!AR38</f>
        <v>1.0736075045263718</v>
      </c>
      <c r="AP38" s="149">
        <f>'Mar-24'!AS38</f>
        <v>0</v>
      </c>
      <c r="AQ38" s="158">
        <f>'Mar-24'!AT38</f>
        <v>905</v>
      </c>
      <c r="AR38" s="155">
        <f>'Mar-24'!AU38</f>
        <v>908</v>
      </c>
      <c r="AS38" s="89">
        <f>'Mar-24'!AV38</f>
        <v>1.0033149171270719</v>
      </c>
      <c r="AT38" s="154">
        <f>'Mar-24'!AW38</f>
        <v>179</v>
      </c>
      <c r="AU38" s="155">
        <f>'Mar-24'!AX38</f>
        <v>206</v>
      </c>
      <c r="AV38" s="89">
        <f>'Mar-24'!AY38</f>
        <v>1.1508379888268156</v>
      </c>
      <c r="AW38" s="154">
        <f>'Mar-24'!AZ38</f>
        <v>330</v>
      </c>
      <c r="AX38" s="155">
        <f>'Mar-24'!BA38</f>
        <v>368</v>
      </c>
      <c r="AY38" s="89">
        <f>'Mar-24'!BB38</f>
        <v>1.1151515151515152</v>
      </c>
      <c r="AZ38" s="154">
        <f>'Mar-24'!BC38</f>
        <v>72</v>
      </c>
      <c r="BA38" s="155">
        <f>'Mar-24'!BD38</f>
        <v>80</v>
      </c>
      <c r="BB38" s="89">
        <f>'Mar-24'!BE38</f>
        <v>1.1111111111111112</v>
      </c>
      <c r="BC38" s="154">
        <f>'Mar-24'!BF38</f>
        <v>0</v>
      </c>
      <c r="BD38" s="155">
        <f>'Mar-24'!BG38</f>
        <v>0</v>
      </c>
      <c r="BE38" s="89">
        <f>'Mar-24'!BH38</f>
        <v>0</v>
      </c>
      <c r="BF38" s="154">
        <f>'Mar-24'!BI38</f>
        <v>0</v>
      </c>
      <c r="BG38" s="155">
        <f>'Mar-24'!BJ38</f>
        <v>0</v>
      </c>
      <c r="BH38" s="89">
        <f>'Mar-24'!BK38</f>
        <v>0</v>
      </c>
      <c r="BI38" s="154">
        <f>'Mar-24'!BL38</f>
        <v>100</v>
      </c>
      <c r="BJ38" s="155">
        <f>'Mar-24'!BM38</f>
        <v>96</v>
      </c>
      <c r="BK38" s="89">
        <f>'Mar-24'!BN38</f>
        <v>0.96</v>
      </c>
      <c r="BL38" s="159">
        <f>'Mar-24'!BO38</f>
        <v>4441915</v>
      </c>
      <c r="BM38" s="160">
        <f>'Mar-24'!BP38</f>
        <v>5124100</v>
      </c>
      <c r="BN38" s="89">
        <f>'Mar-24'!BQ38</f>
        <v>1.1535790306658278</v>
      </c>
      <c r="BO38" s="70">
        <f>'Mar-24'!BR38</f>
        <v>0</v>
      </c>
      <c r="BP38" s="161">
        <f>'Mar-24'!BS38</f>
        <v>8430761</v>
      </c>
      <c r="BQ38" s="155">
        <f>'Mar-24'!BT38</f>
        <v>9406555</v>
      </c>
      <c r="BR38" s="89">
        <f>'Mar-24'!BU38</f>
        <v>1.1157421020474902</v>
      </c>
      <c r="BS38" s="161">
        <f>'Mar-24'!BV38</f>
        <v>110183209</v>
      </c>
      <c r="BT38" s="155">
        <f>'Mar-24'!BW38</f>
        <v>32817211</v>
      </c>
      <c r="BU38" s="204">
        <f>'Mar-24'!BX38</f>
        <v>0.29784221477884165</v>
      </c>
    </row>
    <row r="39" spans="1:73" ht="24.75" customHeight="1" x14ac:dyDescent="0.3">
      <c r="A39" s="107" t="str">
        <f>'Mar-24'!D39</f>
        <v>Shariatpur Territory</v>
      </c>
      <c r="B39" s="154">
        <f>'Mar-24'!E39</f>
        <v>699</v>
      </c>
      <c r="C39" s="155">
        <f>'Mar-24'!F39</f>
        <v>0</v>
      </c>
      <c r="D39" s="89">
        <f>'Mar-24'!G39</f>
        <v>0</v>
      </c>
      <c r="E39" s="154">
        <f>'Mar-24'!H39</f>
        <v>83</v>
      </c>
      <c r="F39" s="155">
        <f>'Mar-24'!I39</f>
        <v>0</v>
      </c>
      <c r="G39" s="204">
        <f>'Mar-24'!J39</f>
        <v>0</v>
      </c>
      <c r="H39" s="155">
        <f>'Mar-24'!K39</f>
        <v>0</v>
      </c>
      <c r="I39" s="154">
        <f>'Mar-24'!L39</f>
        <v>58</v>
      </c>
      <c r="J39" s="155">
        <f>'Mar-24'!M39</f>
        <v>0</v>
      </c>
      <c r="K39" s="89">
        <f>'Mar-24'!N39</f>
        <v>0</v>
      </c>
      <c r="L39" s="154">
        <f>'Mar-24'!O39</f>
        <v>510</v>
      </c>
      <c r="M39" s="155">
        <f>'Mar-24'!P39</f>
        <v>243</v>
      </c>
      <c r="N39" s="89">
        <f>'Mar-24'!Q39</f>
        <v>0.47647058823529409</v>
      </c>
      <c r="O39" s="154">
        <f>'Mar-24'!R39</f>
        <v>109</v>
      </c>
      <c r="P39" s="155">
        <f>'Mar-24'!S39</f>
        <v>444</v>
      </c>
      <c r="Q39" s="89">
        <f>'Mar-24'!T39</f>
        <v>4.0733944954128436</v>
      </c>
      <c r="R39" s="154">
        <f>'Mar-24'!U39</f>
        <v>25</v>
      </c>
      <c r="S39" s="155">
        <f>'Mar-24'!V39</f>
        <v>0</v>
      </c>
      <c r="T39" s="89">
        <f>'Mar-24'!W39</f>
        <v>0</v>
      </c>
      <c r="U39" s="154">
        <f>'Mar-24'!X39</f>
        <v>187</v>
      </c>
      <c r="V39" s="155">
        <f>'Mar-24'!Y39</f>
        <v>0</v>
      </c>
      <c r="W39" s="89">
        <f>'Mar-24'!Z39</f>
        <v>0</v>
      </c>
      <c r="X39" s="154">
        <f>'Mar-24'!AA39</f>
        <v>0</v>
      </c>
      <c r="Y39" s="155">
        <f>'Mar-24'!AB39</f>
        <v>0</v>
      </c>
      <c r="Z39" s="89">
        <f>'Mar-24'!AC39</f>
        <v>0</v>
      </c>
      <c r="AA39" s="154">
        <f>'Mar-24'!AD39</f>
        <v>29</v>
      </c>
      <c r="AB39" s="155">
        <f>'Mar-24'!AE39</f>
        <v>0</v>
      </c>
      <c r="AC39" s="89">
        <f>'Mar-24'!AF39</f>
        <v>0</v>
      </c>
      <c r="AD39" s="154">
        <f>'Mar-24'!AG39</f>
        <v>0</v>
      </c>
      <c r="AE39" s="155">
        <f>'Mar-24'!AH39</f>
        <v>0</v>
      </c>
      <c r="AF39" s="89">
        <f>'Mar-24'!AI39</f>
        <v>0</v>
      </c>
      <c r="AG39" s="154">
        <f>'Mar-24'!AJ39</f>
        <v>0</v>
      </c>
      <c r="AH39" s="155">
        <f>'Mar-24'!AK39</f>
        <v>0</v>
      </c>
      <c r="AI39" s="89">
        <f>'Mar-24'!AL39</f>
        <v>0</v>
      </c>
      <c r="AJ39" s="154">
        <f>'Mar-24'!AM39</f>
        <v>0</v>
      </c>
      <c r="AK39" s="155">
        <f>'Mar-24'!AN39</f>
        <v>0</v>
      </c>
      <c r="AL39" s="89">
        <f>'Mar-24'!AO39</f>
        <v>0</v>
      </c>
      <c r="AM39" s="156">
        <f>'Mar-24'!AP39</f>
        <v>2241674</v>
      </c>
      <c r="AN39" s="157">
        <f>'Mar-24'!AQ39</f>
        <v>987525</v>
      </c>
      <c r="AO39" s="89">
        <f>'Mar-24'!AR39</f>
        <v>0.44053015737346285</v>
      </c>
      <c r="AP39" s="149">
        <f>'Mar-24'!AS39</f>
        <v>0</v>
      </c>
      <c r="AQ39" s="158">
        <f>'Mar-24'!AT39</f>
        <v>396</v>
      </c>
      <c r="AR39" s="155">
        <f>'Mar-24'!AU39</f>
        <v>0</v>
      </c>
      <c r="AS39" s="89">
        <f>'Mar-24'!AV39</f>
        <v>0</v>
      </c>
      <c r="AT39" s="154">
        <f>'Mar-24'!AW39</f>
        <v>136</v>
      </c>
      <c r="AU39" s="155">
        <f>'Mar-24'!AX39</f>
        <v>175</v>
      </c>
      <c r="AV39" s="89">
        <f>'Mar-24'!AY39</f>
        <v>1.286764705882353</v>
      </c>
      <c r="AW39" s="154">
        <f>'Mar-24'!AZ39</f>
        <v>257</v>
      </c>
      <c r="AX39" s="155">
        <f>'Mar-24'!BA39</f>
        <v>359</v>
      </c>
      <c r="AY39" s="89">
        <f>'Mar-24'!BB39</f>
        <v>1.3968871595330739</v>
      </c>
      <c r="AZ39" s="154">
        <f>'Mar-24'!BC39</f>
        <v>105</v>
      </c>
      <c r="BA39" s="155">
        <f>'Mar-24'!BD39</f>
        <v>48</v>
      </c>
      <c r="BB39" s="89">
        <f>'Mar-24'!BE39</f>
        <v>0.45714285714285713</v>
      </c>
      <c r="BC39" s="154">
        <f>'Mar-24'!BF39</f>
        <v>29</v>
      </c>
      <c r="BD39" s="155">
        <f>'Mar-24'!BG39</f>
        <v>24</v>
      </c>
      <c r="BE39" s="89">
        <f>'Mar-24'!BH39</f>
        <v>0.82758620689655171</v>
      </c>
      <c r="BF39" s="154">
        <f>'Mar-24'!BI39</f>
        <v>14</v>
      </c>
      <c r="BG39" s="155">
        <f>'Mar-24'!BJ39</f>
        <v>0</v>
      </c>
      <c r="BH39" s="89">
        <f>'Mar-24'!BK39</f>
        <v>0</v>
      </c>
      <c r="BI39" s="154">
        <f>'Mar-24'!BL39</f>
        <v>45</v>
      </c>
      <c r="BJ39" s="155">
        <f>'Mar-24'!BM39</f>
        <v>30</v>
      </c>
      <c r="BK39" s="89">
        <f>'Mar-24'!BN39</f>
        <v>0.66666666666666663</v>
      </c>
      <c r="BL39" s="159">
        <f>'Mar-24'!BO39</f>
        <v>2855750</v>
      </c>
      <c r="BM39" s="160">
        <f>'Mar-24'!BP39</f>
        <v>2201250</v>
      </c>
      <c r="BN39" s="89">
        <f>'Mar-24'!BQ39</f>
        <v>0.77081327146984158</v>
      </c>
      <c r="BO39" s="70">
        <f>'Mar-24'!BR39</f>
        <v>9151</v>
      </c>
      <c r="BP39" s="161">
        <f>'Mar-24'!BS39</f>
        <v>5097424</v>
      </c>
      <c r="BQ39" s="155">
        <f>'Mar-24'!BT39</f>
        <v>3197926</v>
      </c>
      <c r="BR39" s="89">
        <f>'Mar-24'!BU39</f>
        <v>0.62736119263376955</v>
      </c>
      <c r="BS39" s="161">
        <f>'Mar-24'!BV39</f>
        <v>59605616</v>
      </c>
      <c r="BT39" s="155">
        <f>'Mar-24'!BW39</f>
        <v>14674681</v>
      </c>
      <c r="BU39" s="204">
        <f>'Mar-24'!BX39</f>
        <v>0.2461962812363184</v>
      </c>
    </row>
    <row r="40" spans="1:73" ht="24.75" customHeight="1" thickBot="1" x14ac:dyDescent="0.35">
      <c r="A40" s="109" t="str">
        <f>'Mar-24'!D40</f>
        <v xml:space="preserve">Faridpur Region  </v>
      </c>
      <c r="B40" s="44">
        <f>'Mar-24'!E40</f>
        <v>2827</v>
      </c>
      <c r="C40" s="45">
        <f>'Mar-24'!F40</f>
        <v>2435</v>
      </c>
      <c r="D40" s="46">
        <f>'Mar-24'!G40</f>
        <v>0.8613371064732932</v>
      </c>
      <c r="E40" s="44">
        <f>'Mar-24'!H40</f>
        <v>643</v>
      </c>
      <c r="F40" s="45">
        <f>'Mar-24'!I40</f>
        <v>461</v>
      </c>
      <c r="G40" s="206">
        <f>'Mar-24'!J40</f>
        <v>0.71695178849144636</v>
      </c>
      <c r="H40" s="45">
        <f>'Mar-24'!K40</f>
        <v>32</v>
      </c>
      <c r="I40" s="44">
        <f>'Mar-24'!L40</f>
        <v>177</v>
      </c>
      <c r="J40" s="45">
        <f>'Mar-24'!M40</f>
        <v>74</v>
      </c>
      <c r="K40" s="46">
        <f>'Mar-24'!N40</f>
        <v>0.41807909604519772</v>
      </c>
      <c r="L40" s="44">
        <f>'Mar-24'!O40</f>
        <v>4792</v>
      </c>
      <c r="M40" s="45">
        <f>'Mar-24'!P40</f>
        <v>2352</v>
      </c>
      <c r="N40" s="46">
        <f>'Mar-24'!Q40</f>
        <v>0.49081803005008345</v>
      </c>
      <c r="O40" s="44">
        <f>'Mar-24'!R40</f>
        <v>512</v>
      </c>
      <c r="P40" s="45">
        <f>'Mar-24'!S40</f>
        <v>2034</v>
      </c>
      <c r="Q40" s="46">
        <f>'Mar-24'!T40</f>
        <v>3.97265625</v>
      </c>
      <c r="R40" s="44">
        <f>'Mar-24'!U40</f>
        <v>197</v>
      </c>
      <c r="S40" s="45">
        <f>'Mar-24'!V40</f>
        <v>24</v>
      </c>
      <c r="T40" s="46">
        <f>'Mar-24'!W40</f>
        <v>0.12182741116751269</v>
      </c>
      <c r="U40" s="44">
        <f>'Mar-24'!X40</f>
        <v>1480</v>
      </c>
      <c r="V40" s="45">
        <f>'Mar-24'!Y40</f>
        <v>2127</v>
      </c>
      <c r="W40" s="46">
        <f>'Mar-24'!Z40</f>
        <v>1.4371621621621622</v>
      </c>
      <c r="X40" s="44">
        <f>'Mar-24'!AA40</f>
        <v>898</v>
      </c>
      <c r="Y40" s="45">
        <f>'Mar-24'!AB40</f>
        <v>588</v>
      </c>
      <c r="Z40" s="46">
        <f>'Mar-24'!AC40</f>
        <v>0.65478841870824056</v>
      </c>
      <c r="AA40" s="44">
        <f>'Mar-24'!AD40</f>
        <v>152</v>
      </c>
      <c r="AB40" s="45">
        <f>'Mar-24'!AE40</f>
        <v>59</v>
      </c>
      <c r="AC40" s="46">
        <f>'Mar-24'!AF40</f>
        <v>0.38815789473684209</v>
      </c>
      <c r="AD40" s="44">
        <f>'Mar-24'!AG40</f>
        <v>504</v>
      </c>
      <c r="AE40" s="45">
        <f>'Mar-24'!AH40</f>
        <v>518.09999999999991</v>
      </c>
      <c r="AF40" s="46">
        <f>'Mar-24'!AI40</f>
        <v>1.0279761904761904</v>
      </c>
      <c r="AG40" s="44">
        <f>'Mar-24'!AJ40</f>
        <v>0</v>
      </c>
      <c r="AH40" s="45">
        <f>'Mar-24'!AK40</f>
        <v>0</v>
      </c>
      <c r="AI40" s="46">
        <f>'Mar-24'!AL40</f>
        <v>0</v>
      </c>
      <c r="AJ40" s="44">
        <f>'Mar-24'!AM40</f>
        <v>10</v>
      </c>
      <c r="AK40" s="45">
        <f>'Mar-24'!AN40</f>
        <v>0</v>
      </c>
      <c r="AL40" s="46">
        <f>'Mar-24'!AO40</f>
        <v>0</v>
      </c>
      <c r="AM40" s="44">
        <f>'Mar-24'!AP40</f>
        <v>14882199</v>
      </c>
      <c r="AN40" s="45">
        <f>'Mar-24'!AQ40</f>
        <v>11797273.5</v>
      </c>
      <c r="AO40" s="46">
        <f>'Mar-24'!AR40</f>
        <v>0.79271037163257929</v>
      </c>
      <c r="AP40" s="162">
        <f>'Mar-24'!AS40</f>
        <v>0</v>
      </c>
      <c r="AQ40" s="60">
        <f>'Mar-24'!AT40</f>
        <v>5472</v>
      </c>
      <c r="AR40" s="45">
        <f>'Mar-24'!AU40</f>
        <v>4289</v>
      </c>
      <c r="AS40" s="46">
        <f>'Mar-24'!AV40</f>
        <v>0.7838084795321637</v>
      </c>
      <c r="AT40" s="44">
        <f>'Mar-24'!AW40</f>
        <v>993</v>
      </c>
      <c r="AU40" s="45">
        <f>'Mar-24'!AX40</f>
        <v>1200</v>
      </c>
      <c r="AV40" s="46">
        <f>'Mar-24'!AY40</f>
        <v>1.2084592145015105</v>
      </c>
      <c r="AW40" s="44">
        <f>'Mar-24'!AZ40</f>
        <v>1527</v>
      </c>
      <c r="AX40" s="45">
        <f>'Mar-24'!BA40</f>
        <v>2021</v>
      </c>
      <c r="AY40" s="46">
        <f>'Mar-24'!BB40</f>
        <v>1.323510150622135</v>
      </c>
      <c r="AZ40" s="44">
        <f>'Mar-24'!BC40</f>
        <v>258</v>
      </c>
      <c r="BA40" s="45">
        <f>'Mar-24'!BD40</f>
        <v>253</v>
      </c>
      <c r="BB40" s="46">
        <f>'Mar-24'!BE40</f>
        <v>0.98062015503875966</v>
      </c>
      <c r="BC40" s="44">
        <f>'Mar-24'!BF40</f>
        <v>176</v>
      </c>
      <c r="BD40" s="45">
        <f>'Mar-24'!BG40</f>
        <v>108</v>
      </c>
      <c r="BE40" s="46">
        <f>'Mar-24'!BH40</f>
        <v>0.61363636363636365</v>
      </c>
      <c r="BF40" s="44">
        <f>'Mar-24'!BI40</f>
        <v>246</v>
      </c>
      <c r="BG40" s="45">
        <f>'Mar-24'!BJ40</f>
        <v>24</v>
      </c>
      <c r="BH40" s="46">
        <f>'Mar-24'!BK40</f>
        <v>9.7560975609756101E-2</v>
      </c>
      <c r="BI40" s="44">
        <f>'Mar-24'!BL40</f>
        <v>268</v>
      </c>
      <c r="BJ40" s="45">
        <f>'Mar-24'!BM40</f>
        <v>264</v>
      </c>
      <c r="BK40" s="46">
        <f>'Mar-24'!BN40</f>
        <v>0.9850746268656716</v>
      </c>
      <c r="BL40" s="86">
        <f>'Mar-24'!BO40</f>
        <v>23993238</v>
      </c>
      <c r="BM40" s="72">
        <f>'Mar-24'!BP40</f>
        <v>24064615</v>
      </c>
      <c r="BN40" s="46">
        <f>'Mar-24'!BQ40</f>
        <v>1.0029748798390614</v>
      </c>
      <c r="BO40" s="72">
        <f>'Mar-24'!BR40</f>
        <v>9790</v>
      </c>
      <c r="BP40" s="67">
        <f>'Mar-24'!BS40</f>
        <v>38875437</v>
      </c>
      <c r="BQ40" s="45">
        <f>'Mar-24'!BT40</f>
        <v>35871678.5</v>
      </c>
      <c r="BR40" s="46">
        <f>'Mar-24'!BU40</f>
        <v>0.92273376888342118</v>
      </c>
      <c r="BS40" s="67">
        <f>'Mar-24'!BV40</f>
        <v>477976991</v>
      </c>
      <c r="BT40" s="45">
        <f>'Mar-24'!BW40</f>
        <v>142697143.5</v>
      </c>
      <c r="BU40" s="206">
        <f>'Mar-24'!BX40</f>
        <v>0.29854395961917757</v>
      </c>
    </row>
    <row r="41" spans="1:73" ht="24.75" customHeight="1" thickBot="1" x14ac:dyDescent="0.35">
      <c r="A41" s="131" t="str">
        <f>'Mar-24'!D41</f>
        <v>Kushtia Wing</v>
      </c>
      <c r="B41" s="132">
        <f>'Mar-24'!E41</f>
        <v>7853</v>
      </c>
      <c r="C41" s="133">
        <f>'Mar-24'!F41</f>
        <v>7653</v>
      </c>
      <c r="D41" s="134">
        <f>'Mar-24'!G41</f>
        <v>0.97453202597733346</v>
      </c>
      <c r="E41" s="132">
        <f>'Mar-24'!H41</f>
        <v>3203</v>
      </c>
      <c r="F41" s="133">
        <f>'Mar-24'!I41</f>
        <v>1093</v>
      </c>
      <c r="G41" s="208">
        <f>'Mar-24'!J41</f>
        <v>0.3412425850764908</v>
      </c>
      <c r="H41" s="133">
        <f>'Mar-24'!K41</f>
        <v>52</v>
      </c>
      <c r="I41" s="132">
        <f>'Mar-24'!L41</f>
        <v>572</v>
      </c>
      <c r="J41" s="133">
        <f>'Mar-24'!M41</f>
        <v>507</v>
      </c>
      <c r="K41" s="134">
        <f>'Mar-24'!N41</f>
        <v>0.88636363636363635</v>
      </c>
      <c r="L41" s="132">
        <f>'Mar-24'!O41</f>
        <v>13010</v>
      </c>
      <c r="M41" s="133">
        <f>'Mar-24'!P41</f>
        <v>10334</v>
      </c>
      <c r="N41" s="134">
        <f>'Mar-24'!Q41</f>
        <v>0.79431206764027673</v>
      </c>
      <c r="O41" s="132">
        <f>'Mar-24'!R41</f>
        <v>3768</v>
      </c>
      <c r="P41" s="133">
        <f>'Mar-24'!S41</f>
        <v>8377</v>
      </c>
      <c r="Q41" s="134">
        <f>'Mar-24'!T41</f>
        <v>2.2231953290870488</v>
      </c>
      <c r="R41" s="132">
        <f>'Mar-24'!U41</f>
        <v>1446</v>
      </c>
      <c r="S41" s="133">
        <f>'Mar-24'!V41</f>
        <v>450</v>
      </c>
      <c r="T41" s="134">
        <f>'Mar-24'!W41</f>
        <v>0.31120331950207469</v>
      </c>
      <c r="U41" s="132">
        <f>'Mar-24'!X41</f>
        <v>4486</v>
      </c>
      <c r="V41" s="133">
        <f>'Mar-24'!Y41</f>
        <v>4364</v>
      </c>
      <c r="W41" s="134">
        <f>'Mar-24'!Z41</f>
        <v>0.97280427998216679</v>
      </c>
      <c r="X41" s="132">
        <f>'Mar-24'!AA41</f>
        <v>9247</v>
      </c>
      <c r="Y41" s="133">
        <f>'Mar-24'!AB41</f>
        <v>4839.1000000000004</v>
      </c>
      <c r="Z41" s="134">
        <f>'Mar-24'!AC41</f>
        <v>0.52331566994700984</v>
      </c>
      <c r="AA41" s="132">
        <f>'Mar-24'!AD41</f>
        <v>426</v>
      </c>
      <c r="AB41" s="133">
        <f>'Mar-24'!AE41</f>
        <v>97</v>
      </c>
      <c r="AC41" s="134">
        <f>'Mar-24'!AF41</f>
        <v>0.22769953051643194</v>
      </c>
      <c r="AD41" s="132">
        <f>'Mar-24'!AG41</f>
        <v>24505</v>
      </c>
      <c r="AE41" s="133">
        <f>'Mar-24'!AH41</f>
        <v>15825.600000000002</v>
      </c>
      <c r="AF41" s="134">
        <f>'Mar-24'!AI41</f>
        <v>0.64581105896755775</v>
      </c>
      <c r="AG41" s="132">
        <f>'Mar-24'!AJ41</f>
        <v>0</v>
      </c>
      <c r="AH41" s="133">
        <f>'Mar-24'!AK41</f>
        <v>0</v>
      </c>
      <c r="AI41" s="134">
        <f>'Mar-24'!AL41</f>
        <v>0</v>
      </c>
      <c r="AJ41" s="132">
        <f>'Mar-24'!AM41</f>
        <v>247</v>
      </c>
      <c r="AK41" s="133">
        <f>'Mar-24'!AN41</f>
        <v>0</v>
      </c>
      <c r="AL41" s="134">
        <f>'Mar-24'!AO41</f>
        <v>0</v>
      </c>
      <c r="AM41" s="132">
        <f>'Mar-24'!AP41</f>
        <v>60419212</v>
      </c>
      <c r="AN41" s="133">
        <f>'Mar-24'!AQ41</f>
        <v>52556153.200000003</v>
      </c>
      <c r="AO41" s="134">
        <f>'Mar-24'!AR41</f>
        <v>0.86985830268690034</v>
      </c>
      <c r="AP41" s="162">
        <f>'Mar-24'!AS41</f>
        <v>0</v>
      </c>
      <c r="AQ41" s="135">
        <f>'Mar-24'!AT41</f>
        <v>24350</v>
      </c>
      <c r="AR41" s="133">
        <f>'Mar-24'!AU41</f>
        <v>9728</v>
      </c>
      <c r="AS41" s="134">
        <f>'Mar-24'!AV41</f>
        <v>0.39950718685831621</v>
      </c>
      <c r="AT41" s="132">
        <f>'Mar-24'!AW41</f>
        <v>2541</v>
      </c>
      <c r="AU41" s="133">
        <f>'Mar-24'!AX41</f>
        <v>2249</v>
      </c>
      <c r="AV41" s="134">
        <f>'Mar-24'!AY41</f>
        <v>0.8850846123573396</v>
      </c>
      <c r="AW41" s="132">
        <f>'Mar-24'!AZ41</f>
        <v>2681</v>
      </c>
      <c r="AX41" s="133">
        <f>'Mar-24'!BA41</f>
        <v>3657</v>
      </c>
      <c r="AY41" s="134">
        <f>'Mar-24'!BB41</f>
        <v>1.3640432674375234</v>
      </c>
      <c r="AZ41" s="132">
        <f>'Mar-24'!BC41</f>
        <v>1029</v>
      </c>
      <c r="BA41" s="133">
        <f>'Mar-24'!BD41</f>
        <v>844</v>
      </c>
      <c r="BB41" s="134">
        <f>'Mar-24'!BE41</f>
        <v>0.82021379980563658</v>
      </c>
      <c r="BC41" s="132">
        <f>'Mar-24'!BF41</f>
        <v>1050</v>
      </c>
      <c r="BD41" s="133">
        <f>'Mar-24'!BG41</f>
        <v>108</v>
      </c>
      <c r="BE41" s="134">
        <f>'Mar-24'!BH41</f>
        <v>0.10285714285714286</v>
      </c>
      <c r="BF41" s="132">
        <f>'Mar-24'!BI41</f>
        <v>503</v>
      </c>
      <c r="BG41" s="133">
        <f>'Mar-24'!BJ41</f>
        <v>36</v>
      </c>
      <c r="BH41" s="134">
        <f>'Mar-24'!BK41</f>
        <v>7.1570576540755465E-2</v>
      </c>
      <c r="BI41" s="132">
        <f>'Mar-24'!BL41</f>
        <v>517</v>
      </c>
      <c r="BJ41" s="133">
        <f>'Mar-24'!BM41</f>
        <v>468</v>
      </c>
      <c r="BK41" s="134">
        <f>'Mar-24'!BN41</f>
        <v>0.90522243713733075</v>
      </c>
      <c r="BL41" s="136">
        <f>'Mar-24'!BO41</f>
        <v>83565597</v>
      </c>
      <c r="BM41" s="137">
        <f>'Mar-24'!BP41</f>
        <v>50182885</v>
      </c>
      <c r="BN41" s="134">
        <f>'Mar-24'!BQ41</f>
        <v>0.60052086985030451</v>
      </c>
      <c r="BO41" s="137">
        <f>'Mar-24'!BR41</f>
        <v>42801</v>
      </c>
      <c r="BP41" s="138">
        <f>'Mar-24'!BS41</f>
        <v>143984809</v>
      </c>
      <c r="BQ41" s="133">
        <f>'Mar-24'!BT41</f>
        <v>102781839.2</v>
      </c>
      <c r="BR41" s="134">
        <f>'Mar-24'!BU41</f>
        <v>0.71383807718215608</v>
      </c>
      <c r="BS41" s="138">
        <f>'Mar-24'!BV41</f>
        <v>1750027511.999965</v>
      </c>
      <c r="BT41" s="133">
        <f>'Mar-24'!BW41</f>
        <v>546497648.29999995</v>
      </c>
      <c r="BU41" s="208">
        <f>'Mar-24'!BX41</f>
        <v>0.31227946106713028</v>
      </c>
    </row>
    <row r="42" spans="1:73" ht="24.75" customHeight="1" thickBot="1" x14ac:dyDescent="0.35">
      <c r="A42" s="140" t="str">
        <f>'Mar-24'!D42</f>
        <v>(Dhaka+Kushtia) Wing</v>
      </c>
      <c r="B42" s="163">
        <f>'Mar-24'!E42</f>
        <v>34310</v>
      </c>
      <c r="C42" s="164">
        <f>'Mar-24'!F42</f>
        <v>30770</v>
      </c>
      <c r="D42" s="188">
        <f>'Mar-24'!G42</f>
        <v>0.89682308364908192</v>
      </c>
      <c r="E42" s="163">
        <f>'Mar-24'!H42</f>
        <v>12744</v>
      </c>
      <c r="F42" s="164">
        <f>'Mar-24'!I42</f>
        <v>9880</v>
      </c>
      <c r="G42" s="209">
        <f>'Mar-24'!J42</f>
        <v>0.77526679221594474</v>
      </c>
      <c r="H42" s="164">
        <f>'Mar-24'!K42</f>
        <v>684</v>
      </c>
      <c r="I42" s="163">
        <f>'Mar-24'!L42</f>
        <v>8516</v>
      </c>
      <c r="J42" s="164">
        <f>'Mar-24'!M42</f>
        <v>3764</v>
      </c>
      <c r="K42" s="188">
        <f>'Mar-24'!N42</f>
        <v>0.44199154532644436</v>
      </c>
      <c r="L42" s="163">
        <f>'Mar-24'!O42</f>
        <v>24319</v>
      </c>
      <c r="M42" s="164">
        <f>'Mar-24'!P42</f>
        <v>14500</v>
      </c>
      <c r="N42" s="188">
        <f>'Mar-24'!Q42</f>
        <v>0.59624162177721118</v>
      </c>
      <c r="O42" s="163">
        <f>'Mar-24'!R42</f>
        <v>6490</v>
      </c>
      <c r="P42" s="164">
        <f>'Mar-24'!S42</f>
        <v>11596</v>
      </c>
      <c r="Q42" s="188">
        <f>'Mar-24'!T42</f>
        <v>1.7867488443759629</v>
      </c>
      <c r="R42" s="163">
        <f>'Mar-24'!U42</f>
        <v>6688</v>
      </c>
      <c r="S42" s="164">
        <f>'Mar-24'!V42</f>
        <v>5071</v>
      </c>
      <c r="T42" s="188">
        <f>'Mar-24'!W42</f>
        <v>0.75822368421052633</v>
      </c>
      <c r="U42" s="163">
        <f>'Mar-24'!X42</f>
        <v>15760</v>
      </c>
      <c r="V42" s="164">
        <f>'Mar-24'!Y42</f>
        <v>32584</v>
      </c>
      <c r="W42" s="188">
        <f>'Mar-24'!Z42</f>
        <v>2.06751269035533</v>
      </c>
      <c r="X42" s="163">
        <f>'Mar-24'!AA42</f>
        <v>14156</v>
      </c>
      <c r="Y42" s="164">
        <f>'Mar-24'!AB42</f>
        <v>6911.1</v>
      </c>
      <c r="Z42" s="188">
        <f>'Mar-24'!AC42</f>
        <v>0.48820994631251768</v>
      </c>
      <c r="AA42" s="163">
        <f>'Mar-24'!AD42</f>
        <v>2425</v>
      </c>
      <c r="AB42" s="164">
        <f>'Mar-24'!AE42</f>
        <v>849</v>
      </c>
      <c r="AC42" s="188">
        <f>'Mar-24'!AF42</f>
        <v>0.35010309278350515</v>
      </c>
      <c r="AD42" s="163">
        <f>'Mar-24'!AG42</f>
        <v>24584</v>
      </c>
      <c r="AE42" s="164">
        <f>'Mar-24'!AH42</f>
        <v>15825.600000000002</v>
      </c>
      <c r="AF42" s="188">
        <f>'Mar-24'!AI42</f>
        <v>0.64373576309795</v>
      </c>
      <c r="AG42" s="163">
        <f>'Mar-24'!AJ42</f>
        <v>20</v>
      </c>
      <c r="AH42" s="164">
        <f>'Mar-24'!AK42</f>
        <v>0</v>
      </c>
      <c r="AI42" s="188">
        <f>'Mar-24'!AL42</f>
        <v>0</v>
      </c>
      <c r="AJ42" s="163">
        <f>'Mar-24'!AM42</f>
        <v>276</v>
      </c>
      <c r="AK42" s="164">
        <f>'Mar-24'!AN42</f>
        <v>0</v>
      </c>
      <c r="AL42" s="188">
        <f>'Mar-24'!AO42</f>
        <v>0</v>
      </c>
      <c r="AM42" s="163">
        <f>'Mar-24'!AP42</f>
        <v>168153399</v>
      </c>
      <c r="AN42" s="164">
        <f>'Mar-24'!AQ42</f>
        <v>139522867.19999999</v>
      </c>
      <c r="AO42" s="188">
        <f>'Mar-24'!AR42</f>
        <v>0.82973563442508813</v>
      </c>
      <c r="AP42" s="165">
        <f>'Mar-24'!AS42</f>
        <v>0</v>
      </c>
      <c r="AQ42" s="166">
        <f>'Mar-24'!AT42</f>
        <v>40755</v>
      </c>
      <c r="AR42" s="164">
        <f>'Mar-24'!AU42</f>
        <v>19315</v>
      </c>
      <c r="AS42" s="188">
        <f>'Mar-24'!AV42</f>
        <v>0.47392957919273709</v>
      </c>
      <c r="AT42" s="163">
        <f>'Mar-24'!AW42</f>
        <v>3980</v>
      </c>
      <c r="AU42" s="164">
        <f>'Mar-24'!AX42</f>
        <v>3939</v>
      </c>
      <c r="AV42" s="188">
        <f>'Mar-24'!AY42</f>
        <v>0.98969849246231156</v>
      </c>
      <c r="AW42" s="163">
        <f>'Mar-24'!AZ42</f>
        <v>8081</v>
      </c>
      <c r="AX42" s="164">
        <f>'Mar-24'!BA42</f>
        <v>7919</v>
      </c>
      <c r="AY42" s="188">
        <f>'Mar-24'!BB42</f>
        <v>0.9799529761168172</v>
      </c>
      <c r="AZ42" s="163">
        <f>'Mar-24'!BC42</f>
        <v>3482</v>
      </c>
      <c r="BA42" s="164">
        <f>'Mar-24'!BD42</f>
        <v>1882</v>
      </c>
      <c r="BB42" s="188">
        <f>'Mar-24'!BE42</f>
        <v>0.5404939689833429</v>
      </c>
      <c r="BC42" s="163">
        <f>'Mar-24'!BF42</f>
        <v>3508</v>
      </c>
      <c r="BD42" s="164">
        <f>'Mar-24'!BG42</f>
        <v>276</v>
      </c>
      <c r="BE42" s="188">
        <f>'Mar-24'!BH42</f>
        <v>7.8677309007981755E-2</v>
      </c>
      <c r="BF42" s="163">
        <f>'Mar-24'!BI42</f>
        <v>2687</v>
      </c>
      <c r="BG42" s="164">
        <f>'Mar-24'!BJ42</f>
        <v>558</v>
      </c>
      <c r="BH42" s="188">
        <f>'Mar-24'!BK42</f>
        <v>0.20766654261257908</v>
      </c>
      <c r="BI42" s="163">
        <f>'Mar-24'!BL42</f>
        <v>1562</v>
      </c>
      <c r="BJ42" s="164">
        <f>'Mar-24'!BM42</f>
        <v>1198</v>
      </c>
      <c r="BK42" s="188">
        <f>'Mar-24'!BN42</f>
        <v>0.76696542893725994</v>
      </c>
      <c r="BL42" s="167">
        <f>'Mar-24'!BO42</f>
        <v>164376659</v>
      </c>
      <c r="BM42" s="168">
        <f>'Mar-24'!BP42</f>
        <v>103271885</v>
      </c>
      <c r="BN42" s="188">
        <f>'Mar-24'!BQ42</f>
        <v>0.62826368188928816</v>
      </c>
      <c r="BO42" s="169">
        <f>'Mar-24'!BR42</f>
        <v>119650</v>
      </c>
      <c r="BP42" s="170">
        <f>'Mar-24'!BS42</f>
        <v>332530058</v>
      </c>
      <c r="BQ42" s="164">
        <f>'Mar-24'!BT42</f>
        <v>242914402.19999999</v>
      </c>
      <c r="BR42" s="188">
        <f>'Mar-24'!BU42</f>
        <v>0.73050359315187074</v>
      </c>
      <c r="BS42" s="170">
        <f>'Mar-24'!BV42</f>
        <v>4120145090.9999647</v>
      </c>
      <c r="BT42" s="164">
        <f>'Mar-24'!BW42</f>
        <v>1414852763.3</v>
      </c>
      <c r="BU42" s="209">
        <f>'Mar-24'!BX42</f>
        <v>0.34339877165748384</v>
      </c>
    </row>
    <row r="43" spans="1:73" ht="24.75" customHeight="1" x14ac:dyDescent="0.3">
      <c r="A43" s="106" t="str">
        <f>'Mar-24'!D43</f>
        <v>Comilla Territory</v>
      </c>
      <c r="B43" s="145">
        <f>'Mar-24'!E43</f>
        <v>2172</v>
      </c>
      <c r="C43" s="146">
        <f>'Mar-24'!F43</f>
        <v>1306</v>
      </c>
      <c r="D43" s="88">
        <f>'Mar-24'!G43</f>
        <v>0.60128913443830567</v>
      </c>
      <c r="E43" s="145">
        <f>'Mar-24'!H43</f>
        <v>764</v>
      </c>
      <c r="F43" s="146">
        <f>'Mar-24'!I43</f>
        <v>436</v>
      </c>
      <c r="G43" s="203">
        <f>'Mar-24'!J43</f>
        <v>0.5706806282722513</v>
      </c>
      <c r="H43" s="146">
        <f>'Mar-24'!K43</f>
        <v>48</v>
      </c>
      <c r="I43" s="145">
        <f>'Mar-24'!L43</f>
        <v>241</v>
      </c>
      <c r="J43" s="146">
        <f>'Mar-24'!M43</f>
        <v>280</v>
      </c>
      <c r="K43" s="88">
        <f>'Mar-24'!N43</f>
        <v>1.1618257261410789</v>
      </c>
      <c r="L43" s="145">
        <f>'Mar-24'!O43</f>
        <v>600</v>
      </c>
      <c r="M43" s="146">
        <f>'Mar-24'!P43</f>
        <v>639</v>
      </c>
      <c r="N43" s="88">
        <f>'Mar-24'!Q43</f>
        <v>1.0649999999999999</v>
      </c>
      <c r="O43" s="145">
        <f>'Mar-24'!R43</f>
        <v>335</v>
      </c>
      <c r="P43" s="146">
        <f>'Mar-24'!S43</f>
        <v>309</v>
      </c>
      <c r="Q43" s="88">
        <f>'Mar-24'!T43</f>
        <v>0.92238805970149251</v>
      </c>
      <c r="R43" s="145">
        <f>'Mar-24'!U43</f>
        <v>1597</v>
      </c>
      <c r="S43" s="146">
        <f>'Mar-24'!V43</f>
        <v>294</v>
      </c>
      <c r="T43" s="88">
        <f>'Mar-24'!W43</f>
        <v>0.18409517845961176</v>
      </c>
      <c r="U43" s="145">
        <f>'Mar-24'!X43</f>
        <v>1616</v>
      </c>
      <c r="V43" s="146">
        <f>'Mar-24'!Y43</f>
        <v>1255</v>
      </c>
      <c r="W43" s="88">
        <f>'Mar-24'!Z43</f>
        <v>0.77660891089108908</v>
      </c>
      <c r="X43" s="145">
        <f>'Mar-24'!AA43</f>
        <v>1526</v>
      </c>
      <c r="Y43" s="146">
        <f>'Mar-24'!AB43</f>
        <v>1423</v>
      </c>
      <c r="Z43" s="88">
        <f>'Mar-24'!AC43</f>
        <v>0.93250327653997378</v>
      </c>
      <c r="AA43" s="145">
        <f>'Mar-24'!AD43</f>
        <v>121</v>
      </c>
      <c r="AB43" s="146">
        <f>'Mar-24'!AE43</f>
        <v>36</v>
      </c>
      <c r="AC43" s="88">
        <f>'Mar-24'!AF43</f>
        <v>0.2975206611570248</v>
      </c>
      <c r="AD43" s="145">
        <f>'Mar-24'!AG43</f>
        <v>0</v>
      </c>
      <c r="AE43" s="146">
        <f>'Mar-24'!AH43</f>
        <v>0</v>
      </c>
      <c r="AF43" s="88">
        <f>'Mar-24'!AI43</f>
        <v>0</v>
      </c>
      <c r="AG43" s="145">
        <f>'Mar-24'!AJ43</f>
        <v>0</v>
      </c>
      <c r="AH43" s="146">
        <f>'Mar-24'!AK43</f>
        <v>0</v>
      </c>
      <c r="AI43" s="88">
        <f>'Mar-24'!AL43</f>
        <v>0</v>
      </c>
      <c r="AJ43" s="145">
        <f>'Mar-24'!AM43</f>
        <v>0</v>
      </c>
      <c r="AK43" s="146">
        <f>'Mar-24'!AN43</f>
        <v>0</v>
      </c>
      <c r="AL43" s="88">
        <f>'Mar-24'!AO43</f>
        <v>0</v>
      </c>
      <c r="AM43" s="147">
        <f>'Mar-24'!AP43</f>
        <v>8545491</v>
      </c>
      <c r="AN43" s="148">
        <f>'Mar-24'!AQ43</f>
        <v>6183391</v>
      </c>
      <c r="AO43" s="88">
        <f>'Mar-24'!AR43</f>
        <v>0.72358522172687323</v>
      </c>
      <c r="AP43" s="149">
        <f>'Mar-24'!AS43</f>
        <v>0</v>
      </c>
      <c r="AQ43" s="150">
        <f>'Mar-24'!AT43</f>
        <v>541</v>
      </c>
      <c r="AR43" s="146">
        <f>'Mar-24'!AU43</f>
        <v>160</v>
      </c>
      <c r="AS43" s="88">
        <f>'Mar-24'!AV43</f>
        <v>0.29574861367837341</v>
      </c>
      <c r="AT43" s="145">
        <f>'Mar-24'!AW43</f>
        <v>313</v>
      </c>
      <c r="AU43" s="146">
        <f>'Mar-24'!AX43</f>
        <v>332</v>
      </c>
      <c r="AV43" s="88">
        <f>'Mar-24'!AY43</f>
        <v>1.060702875399361</v>
      </c>
      <c r="AW43" s="145">
        <f>'Mar-24'!AZ43</f>
        <v>539</v>
      </c>
      <c r="AX43" s="146">
        <f>'Mar-24'!BA43</f>
        <v>581</v>
      </c>
      <c r="AY43" s="88">
        <f>'Mar-24'!BB43</f>
        <v>1.0779220779220779</v>
      </c>
      <c r="AZ43" s="145">
        <f>'Mar-24'!BC43</f>
        <v>203</v>
      </c>
      <c r="BA43" s="146">
        <f>'Mar-24'!BD43</f>
        <v>96</v>
      </c>
      <c r="BB43" s="88">
        <f>'Mar-24'!BE43</f>
        <v>0.47290640394088668</v>
      </c>
      <c r="BC43" s="145">
        <f>'Mar-24'!BF43</f>
        <v>427</v>
      </c>
      <c r="BD43" s="146">
        <f>'Mar-24'!BG43</f>
        <v>12</v>
      </c>
      <c r="BE43" s="88">
        <f>'Mar-24'!BH43</f>
        <v>2.8103044496487119E-2</v>
      </c>
      <c r="BF43" s="145">
        <f>'Mar-24'!BI43</f>
        <v>1022</v>
      </c>
      <c r="BG43" s="146">
        <f>'Mar-24'!BJ43</f>
        <v>162</v>
      </c>
      <c r="BH43" s="88">
        <f>'Mar-24'!BK43</f>
        <v>0.15851272015655576</v>
      </c>
      <c r="BI43" s="145">
        <f>'Mar-24'!BL43</f>
        <v>39</v>
      </c>
      <c r="BJ43" s="146">
        <f>'Mar-24'!BM43</f>
        <v>34</v>
      </c>
      <c r="BK43" s="88">
        <f>'Mar-24'!BN43</f>
        <v>0.87179487179487181</v>
      </c>
      <c r="BL43" s="151">
        <f>'Mar-24'!BO43</f>
        <v>6314281</v>
      </c>
      <c r="BM43" s="152">
        <f>'Mar-24'!BP43</f>
        <v>4318500</v>
      </c>
      <c r="BN43" s="88">
        <f>'Mar-24'!BQ43</f>
        <v>0.68392584998988804</v>
      </c>
      <c r="BO43" s="69">
        <f>'Mar-24'!BR43</f>
        <v>0</v>
      </c>
      <c r="BP43" s="153">
        <f>'Mar-24'!BS43</f>
        <v>14859772</v>
      </c>
      <c r="BQ43" s="146">
        <f>'Mar-24'!BT43</f>
        <v>10501891</v>
      </c>
      <c r="BR43" s="88">
        <f>'Mar-24'!BU43</f>
        <v>0.70673298352087766</v>
      </c>
      <c r="BS43" s="153">
        <f>'Mar-24'!BV43</f>
        <v>185000886</v>
      </c>
      <c r="BT43" s="146">
        <f>'Mar-24'!BW43</f>
        <v>52356470</v>
      </c>
      <c r="BU43" s="203">
        <f>'Mar-24'!BX43</f>
        <v>0.28300659057384192</v>
      </c>
    </row>
    <row r="44" spans="1:73" ht="24.75" customHeight="1" x14ac:dyDescent="0.3">
      <c r="A44" s="107" t="str">
        <f>'Mar-24'!D44</f>
        <v>Chandpur Territory</v>
      </c>
      <c r="B44" s="154">
        <f>'Mar-24'!E44</f>
        <v>1005</v>
      </c>
      <c r="C44" s="155">
        <f>'Mar-24'!F44</f>
        <v>1076</v>
      </c>
      <c r="D44" s="89">
        <f>'Mar-24'!G44</f>
        <v>1.0706467661691543</v>
      </c>
      <c r="E44" s="154">
        <f>'Mar-24'!H44</f>
        <v>320</v>
      </c>
      <c r="F44" s="155">
        <f>'Mar-24'!I44</f>
        <v>143</v>
      </c>
      <c r="G44" s="204">
        <f>'Mar-24'!J44</f>
        <v>0.44687500000000002</v>
      </c>
      <c r="H44" s="155">
        <f>'Mar-24'!K44</f>
        <v>20</v>
      </c>
      <c r="I44" s="154">
        <f>'Mar-24'!L44</f>
        <v>112</v>
      </c>
      <c r="J44" s="155">
        <f>'Mar-24'!M44</f>
        <v>166</v>
      </c>
      <c r="K44" s="89">
        <f>'Mar-24'!N44</f>
        <v>1.4821428571428572</v>
      </c>
      <c r="L44" s="154">
        <f>'Mar-24'!O44</f>
        <v>275</v>
      </c>
      <c r="M44" s="155">
        <f>'Mar-24'!P44</f>
        <v>594</v>
      </c>
      <c r="N44" s="89">
        <f>'Mar-24'!Q44</f>
        <v>2.16</v>
      </c>
      <c r="O44" s="154">
        <f>'Mar-24'!R44</f>
        <v>283</v>
      </c>
      <c r="P44" s="155">
        <f>'Mar-24'!S44</f>
        <v>279</v>
      </c>
      <c r="Q44" s="89">
        <f>'Mar-24'!T44</f>
        <v>0.98586572438162545</v>
      </c>
      <c r="R44" s="154">
        <f>'Mar-24'!U44</f>
        <v>514</v>
      </c>
      <c r="S44" s="155">
        <f>'Mar-24'!V44</f>
        <v>12</v>
      </c>
      <c r="T44" s="89">
        <f>'Mar-24'!W44</f>
        <v>2.3346303501945526E-2</v>
      </c>
      <c r="U44" s="154">
        <f>'Mar-24'!X44</f>
        <v>714</v>
      </c>
      <c r="V44" s="155">
        <f>'Mar-24'!Y44</f>
        <v>692</v>
      </c>
      <c r="W44" s="89">
        <f>'Mar-24'!Z44</f>
        <v>0.96918767507002801</v>
      </c>
      <c r="X44" s="154">
        <f>'Mar-24'!AA44</f>
        <v>210</v>
      </c>
      <c r="Y44" s="155">
        <f>'Mar-24'!AB44</f>
        <v>0</v>
      </c>
      <c r="Z44" s="89">
        <f>'Mar-24'!AC44</f>
        <v>0</v>
      </c>
      <c r="AA44" s="154">
        <f>'Mar-24'!AD44</f>
        <v>75</v>
      </c>
      <c r="AB44" s="155">
        <f>'Mar-24'!AE44</f>
        <v>20</v>
      </c>
      <c r="AC44" s="89">
        <f>'Mar-24'!AF44</f>
        <v>0.26666666666666666</v>
      </c>
      <c r="AD44" s="154">
        <f>'Mar-24'!AG44</f>
        <v>0</v>
      </c>
      <c r="AE44" s="155">
        <f>'Mar-24'!AH44</f>
        <v>0</v>
      </c>
      <c r="AF44" s="89">
        <f>'Mar-24'!AI44</f>
        <v>0</v>
      </c>
      <c r="AG44" s="154">
        <f>'Mar-24'!AJ44</f>
        <v>0</v>
      </c>
      <c r="AH44" s="155">
        <f>'Mar-24'!AK44</f>
        <v>0</v>
      </c>
      <c r="AI44" s="89">
        <f>'Mar-24'!AL44</f>
        <v>0</v>
      </c>
      <c r="AJ44" s="154">
        <f>'Mar-24'!AM44</f>
        <v>22</v>
      </c>
      <c r="AK44" s="155">
        <f>'Mar-24'!AN44</f>
        <v>0</v>
      </c>
      <c r="AL44" s="89">
        <f>'Mar-24'!AO44</f>
        <v>0</v>
      </c>
      <c r="AM44" s="156">
        <f>'Mar-24'!AP44</f>
        <v>3845542</v>
      </c>
      <c r="AN44" s="157">
        <f>'Mar-24'!AQ44</f>
        <v>3835815</v>
      </c>
      <c r="AO44" s="89">
        <f>'Mar-24'!AR44</f>
        <v>0.99747057761948765</v>
      </c>
      <c r="AP44" s="149">
        <f>'Mar-24'!AS44</f>
        <v>0</v>
      </c>
      <c r="AQ44" s="158">
        <f>'Mar-24'!AT44</f>
        <v>265</v>
      </c>
      <c r="AR44" s="155">
        <f>'Mar-24'!AU44</f>
        <v>220</v>
      </c>
      <c r="AS44" s="89">
        <f>'Mar-24'!AV44</f>
        <v>0.83018867924528306</v>
      </c>
      <c r="AT44" s="154">
        <f>'Mar-24'!AW44</f>
        <v>215</v>
      </c>
      <c r="AU44" s="155">
        <f>'Mar-24'!AX44</f>
        <v>209</v>
      </c>
      <c r="AV44" s="89">
        <f>'Mar-24'!AY44</f>
        <v>0.97209302325581393</v>
      </c>
      <c r="AW44" s="154">
        <f>'Mar-24'!AZ44</f>
        <v>405</v>
      </c>
      <c r="AX44" s="155">
        <f>'Mar-24'!BA44</f>
        <v>449</v>
      </c>
      <c r="AY44" s="89">
        <f>'Mar-24'!BB44</f>
        <v>1.1086419753086421</v>
      </c>
      <c r="AZ44" s="154">
        <f>'Mar-24'!BC44</f>
        <v>162</v>
      </c>
      <c r="BA44" s="155">
        <f>'Mar-24'!BD44</f>
        <v>302</v>
      </c>
      <c r="BB44" s="89">
        <f>'Mar-24'!BE44</f>
        <v>1.8641975308641976</v>
      </c>
      <c r="BC44" s="154">
        <f>'Mar-24'!BF44</f>
        <v>303</v>
      </c>
      <c r="BD44" s="155">
        <f>'Mar-24'!BG44</f>
        <v>0</v>
      </c>
      <c r="BE44" s="89">
        <f>'Mar-24'!BH44</f>
        <v>0</v>
      </c>
      <c r="BF44" s="154">
        <f>'Mar-24'!BI44</f>
        <v>500</v>
      </c>
      <c r="BG44" s="155">
        <f>'Mar-24'!BJ44</f>
        <v>102</v>
      </c>
      <c r="BH44" s="89">
        <f>'Mar-24'!BK44</f>
        <v>0.20399999999999999</v>
      </c>
      <c r="BI44" s="154">
        <f>'Mar-24'!BL44</f>
        <v>37</v>
      </c>
      <c r="BJ44" s="155">
        <f>'Mar-24'!BM44</f>
        <v>86</v>
      </c>
      <c r="BK44" s="89">
        <f>'Mar-24'!BN44</f>
        <v>2.3243243243243241</v>
      </c>
      <c r="BL44" s="159">
        <f>'Mar-24'!BO44</f>
        <v>4162150</v>
      </c>
      <c r="BM44" s="160">
        <f>'Mar-24'!BP44</f>
        <v>4442800</v>
      </c>
      <c r="BN44" s="89">
        <f>'Mar-24'!BQ44</f>
        <v>1.0674290931369605</v>
      </c>
      <c r="BO44" s="70">
        <f>'Mar-24'!BR44</f>
        <v>6300</v>
      </c>
      <c r="BP44" s="161">
        <f>'Mar-24'!BS44</f>
        <v>8007692</v>
      </c>
      <c r="BQ44" s="155">
        <f>'Mar-24'!BT44</f>
        <v>8284915</v>
      </c>
      <c r="BR44" s="89">
        <f>'Mar-24'!BU44</f>
        <v>1.0346195882658824</v>
      </c>
      <c r="BS44" s="161">
        <f>'Mar-24'!BV44</f>
        <v>95000539</v>
      </c>
      <c r="BT44" s="155">
        <f>'Mar-24'!BW44</f>
        <v>35120957</v>
      </c>
      <c r="BU44" s="204">
        <f>'Mar-24'!BX44</f>
        <v>0.36969218669380394</v>
      </c>
    </row>
    <row r="45" spans="1:73" ht="24.75" customHeight="1" x14ac:dyDescent="0.3">
      <c r="A45" s="107" t="str">
        <f>'Mar-24'!D45</f>
        <v>Companiganj Territory</v>
      </c>
      <c r="B45" s="154">
        <f>'Mar-24'!E45</f>
        <v>1421</v>
      </c>
      <c r="C45" s="155">
        <f>'Mar-24'!F45</f>
        <v>274</v>
      </c>
      <c r="D45" s="89">
        <f>'Mar-24'!G45</f>
        <v>0.1928219563687544</v>
      </c>
      <c r="E45" s="154">
        <f>'Mar-24'!H45</f>
        <v>307</v>
      </c>
      <c r="F45" s="155">
        <f>'Mar-24'!I45</f>
        <v>0</v>
      </c>
      <c r="G45" s="204">
        <f>'Mar-24'!J45</f>
        <v>0</v>
      </c>
      <c r="H45" s="155">
        <f>'Mar-24'!K45</f>
        <v>0</v>
      </c>
      <c r="I45" s="154">
        <f>'Mar-24'!L45</f>
        <v>146</v>
      </c>
      <c r="J45" s="155">
        <f>'Mar-24'!M45</f>
        <v>60</v>
      </c>
      <c r="K45" s="89">
        <f>'Mar-24'!N45</f>
        <v>0.41095890410958902</v>
      </c>
      <c r="L45" s="154">
        <f>'Mar-24'!O45</f>
        <v>358</v>
      </c>
      <c r="M45" s="155">
        <f>'Mar-24'!P45</f>
        <v>1143</v>
      </c>
      <c r="N45" s="89">
        <f>'Mar-24'!Q45</f>
        <v>3.1927374301675977</v>
      </c>
      <c r="O45" s="154">
        <f>'Mar-24'!R45</f>
        <v>353</v>
      </c>
      <c r="P45" s="155">
        <f>'Mar-24'!S45</f>
        <v>171</v>
      </c>
      <c r="Q45" s="89">
        <f>'Mar-24'!T45</f>
        <v>0.48441926345609065</v>
      </c>
      <c r="R45" s="154">
        <f>'Mar-24'!U45</f>
        <v>566</v>
      </c>
      <c r="S45" s="155">
        <f>'Mar-24'!V45</f>
        <v>0</v>
      </c>
      <c r="T45" s="89">
        <f>'Mar-24'!W45</f>
        <v>0</v>
      </c>
      <c r="U45" s="154">
        <f>'Mar-24'!X45</f>
        <v>235</v>
      </c>
      <c r="V45" s="155">
        <f>'Mar-24'!Y45</f>
        <v>222</v>
      </c>
      <c r="W45" s="89">
        <f>'Mar-24'!Z45</f>
        <v>0.94468085106382982</v>
      </c>
      <c r="X45" s="154">
        <f>'Mar-24'!AA45</f>
        <v>800</v>
      </c>
      <c r="Y45" s="155">
        <f>'Mar-24'!AB45</f>
        <v>1100</v>
      </c>
      <c r="Z45" s="89">
        <f>'Mar-24'!AC45</f>
        <v>1.375</v>
      </c>
      <c r="AA45" s="154">
        <f>'Mar-24'!AD45</f>
        <v>97</v>
      </c>
      <c r="AB45" s="155">
        <f>'Mar-24'!AE45</f>
        <v>20</v>
      </c>
      <c r="AC45" s="89">
        <f>'Mar-24'!AF45</f>
        <v>0.20618556701030927</v>
      </c>
      <c r="AD45" s="154">
        <f>'Mar-24'!AG45</f>
        <v>0</v>
      </c>
      <c r="AE45" s="155">
        <f>'Mar-24'!AH45</f>
        <v>0</v>
      </c>
      <c r="AF45" s="89">
        <f>'Mar-24'!AI45</f>
        <v>0</v>
      </c>
      <c r="AG45" s="154">
        <f>'Mar-24'!AJ45</f>
        <v>0</v>
      </c>
      <c r="AH45" s="155">
        <f>'Mar-24'!AK45</f>
        <v>0</v>
      </c>
      <c r="AI45" s="89">
        <f>'Mar-24'!AL45</f>
        <v>0</v>
      </c>
      <c r="AJ45" s="154">
        <f>'Mar-24'!AM45</f>
        <v>0</v>
      </c>
      <c r="AK45" s="155">
        <f>'Mar-24'!AN45</f>
        <v>0</v>
      </c>
      <c r="AL45" s="89">
        <f>'Mar-24'!AO45</f>
        <v>0</v>
      </c>
      <c r="AM45" s="156">
        <f>'Mar-24'!AP45</f>
        <v>4536083</v>
      </c>
      <c r="AN45" s="157">
        <f>'Mar-24'!AQ45</f>
        <v>3357620</v>
      </c>
      <c r="AO45" s="89">
        <f>'Mar-24'!AR45</f>
        <v>0.74020250511289143</v>
      </c>
      <c r="AP45" s="149">
        <f>'Mar-24'!AS45</f>
        <v>0</v>
      </c>
      <c r="AQ45" s="158">
        <f>'Mar-24'!AT45</f>
        <v>461</v>
      </c>
      <c r="AR45" s="155">
        <f>'Mar-24'!AU45</f>
        <v>380</v>
      </c>
      <c r="AS45" s="89">
        <f>'Mar-24'!AV45</f>
        <v>0.824295010845987</v>
      </c>
      <c r="AT45" s="154">
        <f>'Mar-24'!AW45</f>
        <v>160</v>
      </c>
      <c r="AU45" s="155">
        <f>'Mar-24'!AX45</f>
        <v>326</v>
      </c>
      <c r="AV45" s="89">
        <f>'Mar-24'!AY45</f>
        <v>2.0375000000000001</v>
      </c>
      <c r="AW45" s="154">
        <f>'Mar-24'!AZ45</f>
        <v>394</v>
      </c>
      <c r="AX45" s="155">
        <f>'Mar-24'!BA45</f>
        <v>595</v>
      </c>
      <c r="AY45" s="89">
        <f>'Mar-24'!BB45</f>
        <v>1.5101522842639594</v>
      </c>
      <c r="AZ45" s="154">
        <f>'Mar-24'!BC45</f>
        <v>137</v>
      </c>
      <c r="BA45" s="155">
        <f>'Mar-24'!BD45</f>
        <v>264</v>
      </c>
      <c r="BB45" s="89">
        <f>'Mar-24'!BE45</f>
        <v>1.9270072992700731</v>
      </c>
      <c r="BC45" s="154">
        <f>'Mar-24'!BF45</f>
        <v>361</v>
      </c>
      <c r="BD45" s="155">
        <f>'Mar-24'!BG45</f>
        <v>40</v>
      </c>
      <c r="BE45" s="89">
        <f>'Mar-24'!BH45</f>
        <v>0.11080332409972299</v>
      </c>
      <c r="BF45" s="154">
        <f>'Mar-24'!BI45</f>
        <v>719</v>
      </c>
      <c r="BG45" s="155">
        <f>'Mar-24'!BJ45</f>
        <v>210</v>
      </c>
      <c r="BH45" s="89">
        <f>'Mar-24'!BK45</f>
        <v>0.29207232267037553</v>
      </c>
      <c r="BI45" s="154">
        <f>'Mar-24'!BL45</f>
        <v>44</v>
      </c>
      <c r="BJ45" s="155">
        <f>'Mar-24'!BM45</f>
        <v>0</v>
      </c>
      <c r="BK45" s="89">
        <f>'Mar-24'!BN45</f>
        <v>0</v>
      </c>
      <c r="BL45" s="159">
        <f>'Mar-24'!BO45</f>
        <v>4612017</v>
      </c>
      <c r="BM45" s="160">
        <f>'Mar-24'!BP45</f>
        <v>5589350</v>
      </c>
      <c r="BN45" s="89">
        <f>'Mar-24'!BQ45</f>
        <v>1.2119101035403816</v>
      </c>
      <c r="BO45" s="70">
        <f>'Mar-24'!BR45</f>
        <v>0</v>
      </c>
      <c r="BP45" s="161">
        <f>'Mar-24'!BS45</f>
        <v>9148100</v>
      </c>
      <c r="BQ45" s="155">
        <f>'Mar-24'!BT45</f>
        <v>8946970</v>
      </c>
      <c r="BR45" s="89">
        <f>'Mar-24'!BU45</f>
        <v>0.97801401383893927</v>
      </c>
      <c r="BS45" s="161">
        <f>'Mar-24'!BV45</f>
        <v>115000510</v>
      </c>
      <c r="BT45" s="155">
        <f>'Mar-24'!BW45</f>
        <v>42519275</v>
      </c>
      <c r="BU45" s="204">
        <f>'Mar-24'!BX45</f>
        <v>0.36973118640952113</v>
      </c>
    </row>
    <row r="46" spans="1:73" ht="24.75" customHeight="1" x14ac:dyDescent="0.3">
      <c r="A46" s="108" t="str">
        <f>'Mar-24'!D46</f>
        <v>Comilla Region</v>
      </c>
      <c r="B46" s="22">
        <f>'Mar-24'!E46</f>
        <v>4598</v>
      </c>
      <c r="C46" s="18">
        <f>'Mar-24'!F46</f>
        <v>2656</v>
      </c>
      <c r="D46" s="27">
        <f>'Mar-24'!G46</f>
        <v>0.57764245324053931</v>
      </c>
      <c r="E46" s="22">
        <f>'Mar-24'!H46</f>
        <v>1391</v>
      </c>
      <c r="F46" s="18">
        <f>'Mar-24'!I46</f>
        <v>579</v>
      </c>
      <c r="G46" s="205">
        <f>'Mar-24'!J46</f>
        <v>0.41624730409777139</v>
      </c>
      <c r="H46" s="18">
        <f>'Mar-24'!K46</f>
        <v>68</v>
      </c>
      <c r="I46" s="22">
        <f>'Mar-24'!L46</f>
        <v>499</v>
      </c>
      <c r="J46" s="18">
        <f>'Mar-24'!M46</f>
        <v>506</v>
      </c>
      <c r="K46" s="27">
        <f>'Mar-24'!N46</f>
        <v>1.0140280561122244</v>
      </c>
      <c r="L46" s="22">
        <f>'Mar-24'!O46</f>
        <v>1233</v>
      </c>
      <c r="M46" s="18">
        <f>'Mar-24'!P46</f>
        <v>2376</v>
      </c>
      <c r="N46" s="27">
        <f>'Mar-24'!Q46</f>
        <v>1.9270072992700731</v>
      </c>
      <c r="O46" s="22">
        <f>'Mar-24'!R46</f>
        <v>971</v>
      </c>
      <c r="P46" s="18">
        <f>'Mar-24'!S46</f>
        <v>759</v>
      </c>
      <c r="Q46" s="27">
        <f>'Mar-24'!T46</f>
        <v>0.78166838311019571</v>
      </c>
      <c r="R46" s="22">
        <f>'Mar-24'!U46</f>
        <v>2677</v>
      </c>
      <c r="S46" s="18">
        <f>'Mar-24'!V46</f>
        <v>306</v>
      </c>
      <c r="T46" s="27">
        <f>'Mar-24'!W46</f>
        <v>0.11430706014194994</v>
      </c>
      <c r="U46" s="22">
        <f>'Mar-24'!X46</f>
        <v>2565</v>
      </c>
      <c r="V46" s="18">
        <f>'Mar-24'!Y46</f>
        <v>2169</v>
      </c>
      <c r="W46" s="27">
        <f>'Mar-24'!Z46</f>
        <v>0.84561403508771926</v>
      </c>
      <c r="X46" s="22">
        <f>'Mar-24'!AA46</f>
        <v>2536</v>
      </c>
      <c r="Y46" s="18">
        <f>'Mar-24'!AB46</f>
        <v>2523</v>
      </c>
      <c r="Z46" s="27">
        <f>'Mar-24'!AC46</f>
        <v>0.99487381703470035</v>
      </c>
      <c r="AA46" s="22">
        <f>'Mar-24'!AD46</f>
        <v>293</v>
      </c>
      <c r="AB46" s="18">
        <f>'Mar-24'!AE46</f>
        <v>76</v>
      </c>
      <c r="AC46" s="27">
        <f>'Mar-24'!AF46</f>
        <v>0.25938566552901021</v>
      </c>
      <c r="AD46" s="22">
        <f>'Mar-24'!AG46</f>
        <v>0</v>
      </c>
      <c r="AE46" s="18">
        <f>'Mar-24'!AH46</f>
        <v>0</v>
      </c>
      <c r="AF46" s="27">
        <f>'Mar-24'!AI46</f>
        <v>0</v>
      </c>
      <c r="AG46" s="22">
        <f>'Mar-24'!AJ46</f>
        <v>0</v>
      </c>
      <c r="AH46" s="18">
        <f>'Mar-24'!AK46</f>
        <v>0</v>
      </c>
      <c r="AI46" s="27">
        <f>'Mar-24'!AL46</f>
        <v>0</v>
      </c>
      <c r="AJ46" s="22">
        <f>'Mar-24'!AM46</f>
        <v>22</v>
      </c>
      <c r="AK46" s="18">
        <f>'Mar-24'!AN46</f>
        <v>0</v>
      </c>
      <c r="AL46" s="27">
        <f>'Mar-24'!AO46</f>
        <v>0</v>
      </c>
      <c r="AM46" s="22">
        <f>'Mar-24'!AP46</f>
        <v>16927116</v>
      </c>
      <c r="AN46" s="18">
        <f>'Mar-24'!AQ46</f>
        <v>13376826</v>
      </c>
      <c r="AO46" s="27">
        <f>'Mar-24'!AR46</f>
        <v>0.79026019553478577</v>
      </c>
      <c r="AP46" s="162">
        <f>'Mar-24'!AS46</f>
        <v>0</v>
      </c>
      <c r="AQ46" s="59">
        <f>'Mar-24'!AT46</f>
        <v>1267</v>
      </c>
      <c r="AR46" s="18">
        <f>'Mar-24'!AU46</f>
        <v>760</v>
      </c>
      <c r="AS46" s="27">
        <f>'Mar-24'!AV46</f>
        <v>0.59984214680347281</v>
      </c>
      <c r="AT46" s="22">
        <f>'Mar-24'!AW46</f>
        <v>688</v>
      </c>
      <c r="AU46" s="18">
        <f>'Mar-24'!AX46</f>
        <v>867</v>
      </c>
      <c r="AV46" s="27">
        <f>'Mar-24'!AY46</f>
        <v>1.2601744186046511</v>
      </c>
      <c r="AW46" s="22">
        <f>'Mar-24'!AZ46</f>
        <v>1338</v>
      </c>
      <c r="AX46" s="18">
        <f>'Mar-24'!BA46</f>
        <v>1625</v>
      </c>
      <c r="AY46" s="27">
        <f>'Mar-24'!BB46</f>
        <v>1.2144992526158445</v>
      </c>
      <c r="AZ46" s="22">
        <f>'Mar-24'!BC46</f>
        <v>502</v>
      </c>
      <c r="BA46" s="18">
        <f>'Mar-24'!BD46</f>
        <v>662</v>
      </c>
      <c r="BB46" s="27">
        <f>'Mar-24'!BE46</f>
        <v>1.3187250996015936</v>
      </c>
      <c r="BC46" s="22">
        <f>'Mar-24'!BF46</f>
        <v>1091</v>
      </c>
      <c r="BD46" s="18">
        <f>'Mar-24'!BG46</f>
        <v>52</v>
      </c>
      <c r="BE46" s="27">
        <f>'Mar-24'!BH46</f>
        <v>4.7662694775435381E-2</v>
      </c>
      <c r="BF46" s="22">
        <f>'Mar-24'!BI46</f>
        <v>2241</v>
      </c>
      <c r="BG46" s="18">
        <f>'Mar-24'!BJ46</f>
        <v>474</v>
      </c>
      <c r="BH46" s="27">
        <f>'Mar-24'!BK46</f>
        <v>0.21151271753681392</v>
      </c>
      <c r="BI46" s="22">
        <f>'Mar-24'!BL46</f>
        <v>120</v>
      </c>
      <c r="BJ46" s="18">
        <f>'Mar-24'!BM46</f>
        <v>120</v>
      </c>
      <c r="BK46" s="27">
        <f>'Mar-24'!BN46</f>
        <v>1</v>
      </c>
      <c r="BL46" s="85">
        <f>'Mar-24'!BO46</f>
        <v>15088448</v>
      </c>
      <c r="BM46" s="71">
        <f>'Mar-24'!BP46</f>
        <v>14350650</v>
      </c>
      <c r="BN46" s="27">
        <f>'Mar-24'!BQ46</f>
        <v>0.95110179655323068</v>
      </c>
      <c r="BO46" s="71">
        <f>'Mar-24'!BR46</f>
        <v>6300</v>
      </c>
      <c r="BP46" s="66">
        <f>'Mar-24'!BS46</f>
        <v>32015564</v>
      </c>
      <c r="BQ46" s="18">
        <f>'Mar-24'!BT46</f>
        <v>27733776</v>
      </c>
      <c r="BR46" s="27">
        <f>'Mar-24'!BU46</f>
        <v>0.86625917319463741</v>
      </c>
      <c r="BS46" s="66">
        <f>'Mar-24'!BV46</f>
        <v>395001935</v>
      </c>
      <c r="BT46" s="18">
        <f>'Mar-24'!BW46</f>
        <v>129996702</v>
      </c>
      <c r="BU46" s="205">
        <f>'Mar-24'!BX46</f>
        <v>0.32910396249071538</v>
      </c>
    </row>
    <row r="47" spans="1:73" ht="24.75" customHeight="1" x14ac:dyDescent="0.3">
      <c r="A47" s="107" t="str">
        <f>'Mar-24'!D47</f>
        <v>Noakhali Territory</v>
      </c>
      <c r="B47" s="154">
        <f>'Mar-24'!E47</f>
        <v>1070</v>
      </c>
      <c r="C47" s="155">
        <f>'Mar-24'!F47</f>
        <v>2190</v>
      </c>
      <c r="D47" s="89">
        <f>'Mar-24'!G47</f>
        <v>2.0467289719626169</v>
      </c>
      <c r="E47" s="154">
        <f>'Mar-24'!H47</f>
        <v>775</v>
      </c>
      <c r="F47" s="155">
        <f>'Mar-24'!I47</f>
        <v>224</v>
      </c>
      <c r="G47" s="204">
        <f>'Mar-24'!J47</f>
        <v>0.28903225806451616</v>
      </c>
      <c r="H47" s="155">
        <f>'Mar-24'!K47</f>
        <v>0</v>
      </c>
      <c r="I47" s="154">
        <f>'Mar-24'!L47</f>
        <v>233</v>
      </c>
      <c r="J47" s="155">
        <f>'Mar-24'!M47</f>
        <v>114</v>
      </c>
      <c r="K47" s="89">
        <f>'Mar-24'!N47</f>
        <v>0.48927038626609443</v>
      </c>
      <c r="L47" s="154">
        <f>'Mar-24'!O47</f>
        <v>372</v>
      </c>
      <c r="M47" s="155">
        <f>'Mar-24'!P47</f>
        <v>471</v>
      </c>
      <c r="N47" s="89">
        <f>'Mar-24'!Q47</f>
        <v>1.2661290322580645</v>
      </c>
      <c r="O47" s="154">
        <f>'Mar-24'!R47</f>
        <v>208</v>
      </c>
      <c r="P47" s="155">
        <f>'Mar-24'!S47</f>
        <v>282</v>
      </c>
      <c r="Q47" s="89">
        <f>'Mar-24'!T47</f>
        <v>1.3557692307692308</v>
      </c>
      <c r="R47" s="154">
        <f>'Mar-24'!U47</f>
        <v>521</v>
      </c>
      <c r="S47" s="155">
        <f>'Mar-24'!V47</f>
        <v>0</v>
      </c>
      <c r="T47" s="89">
        <f>'Mar-24'!W47</f>
        <v>0</v>
      </c>
      <c r="U47" s="154">
        <f>'Mar-24'!X47</f>
        <v>4361</v>
      </c>
      <c r="V47" s="155">
        <f>'Mar-24'!Y47</f>
        <v>2237</v>
      </c>
      <c r="W47" s="89">
        <f>'Mar-24'!Z47</f>
        <v>0.51295574409539102</v>
      </c>
      <c r="X47" s="154">
        <f>'Mar-24'!AA47</f>
        <v>552</v>
      </c>
      <c r="Y47" s="155">
        <f>'Mar-24'!AB47</f>
        <v>0</v>
      </c>
      <c r="Z47" s="89">
        <f>'Mar-24'!AC47</f>
        <v>0</v>
      </c>
      <c r="AA47" s="154">
        <f>'Mar-24'!AD47</f>
        <v>42</v>
      </c>
      <c r="AB47" s="155">
        <f>'Mar-24'!AE47</f>
        <v>50</v>
      </c>
      <c r="AC47" s="89">
        <f>'Mar-24'!AF47</f>
        <v>1.1904761904761905</v>
      </c>
      <c r="AD47" s="154">
        <f>'Mar-24'!AG47</f>
        <v>0</v>
      </c>
      <c r="AE47" s="155">
        <f>'Mar-24'!AH47</f>
        <v>0</v>
      </c>
      <c r="AF47" s="89">
        <f>'Mar-24'!AI47</f>
        <v>0</v>
      </c>
      <c r="AG47" s="154">
        <f>'Mar-24'!AJ47</f>
        <v>0</v>
      </c>
      <c r="AH47" s="155">
        <f>'Mar-24'!AK47</f>
        <v>0</v>
      </c>
      <c r="AI47" s="89">
        <f>'Mar-24'!AL47</f>
        <v>0</v>
      </c>
      <c r="AJ47" s="154">
        <f>'Mar-24'!AM47</f>
        <v>0</v>
      </c>
      <c r="AK47" s="155">
        <f>'Mar-24'!AN47</f>
        <v>0</v>
      </c>
      <c r="AL47" s="89">
        <f>'Mar-24'!AO47</f>
        <v>0</v>
      </c>
      <c r="AM47" s="156">
        <f>'Mar-24'!AP47</f>
        <v>7615277</v>
      </c>
      <c r="AN47" s="157">
        <f>'Mar-24'!AQ47</f>
        <v>5152680</v>
      </c>
      <c r="AO47" s="89">
        <f>'Mar-24'!AR47</f>
        <v>0.67662410704167431</v>
      </c>
      <c r="AP47" s="149">
        <f>'Mar-24'!AS47</f>
        <v>0</v>
      </c>
      <c r="AQ47" s="158">
        <f>'Mar-24'!AT47</f>
        <v>332</v>
      </c>
      <c r="AR47" s="155">
        <f>'Mar-24'!AU47</f>
        <v>124</v>
      </c>
      <c r="AS47" s="89">
        <f>'Mar-24'!AV47</f>
        <v>0.37349397590361444</v>
      </c>
      <c r="AT47" s="154">
        <f>'Mar-24'!AW47</f>
        <v>359</v>
      </c>
      <c r="AU47" s="155">
        <f>'Mar-24'!AX47</f>
        <v>228</v>
      </c>
      <c r="AV47" s="89">
        <f>'Mar-24'!AY47</f>
        <v>0.63509749303621166</v>
      </c>
      <c r="AW47" s="154">
        <f>'Mar-24'!AZ47</f>
        <v>361</v>
      </c>
      <c r="AX47" s="155">
        <f>'Mar-24'!BA47</f>
        <v>104</v>
      </c>
      <c r="AY47" s="89">
        <f>'Mar-24'!BB47</f>
        <v>0.2880886426592798</v>
      </c>
      <c r="AZ47" s="154">
        <f>'Mar-24'!BC47</f>
        <v>170</v>
      </c>
      <c r="BA47" s="155">
        <f>'Mar-24'!BD47</f>
        <v>221</v>
      </c>
      <c r="BB47" s="89">
        <f>'Mar-24'!BE47</f>
        <v>1.3</v>
      </c>
      <c r="BC47" s="154">
        <f>'Mar-24'!BF47</f>
        <v>210</v>
      </c>
      <c r="BD47" s="155">
        <f>'Mar-24'!BG47</f>
        <v>0</v>
      </c>
      <c r="BE47" s="89">
        <f>'Mar-24'!BH47</f>
        <v>0</v>
      </c>
      <c r="BF47" s="154">
        <f>'Mar-24'!BI47</f>
        <v>375</v>
      </c>
      <c r="BG47" s="155">
        <f>'Mar-24'!BJ47</f>
        <v>36</v>
      </c>
      <c r="BH47" s="89">
        <f>'Mar-24'!BK47</f>
        <v>9.6000000000000002E-2</v>
      </c>
      <c r="BI47" s="154">
        <f>'Mar-24'!BL47</f>
        <v>66</v>
      </c>
      <c r="BJ47" s="155">
        <f>'Mar-24'!BM47</f>
        <v>36</v>
      </c>
      <c r="BK47" s="89">
        <f>'Mar-24'!BN47</f>
        <v>0.54545454545454541</v>
      </c>
      <c r="BL47" s="159">
        <f>'Mar-24'!BO47</f>
        <v>4377340</v>
      </c>
      <c r="BM47" s="160">
        <f>'Mar-24'!BP47</f>
        <v>2469600</v>
      </c>
      <c r="BN47" s="89">
        <f>'Mar-24'!BQ47</f>
        <v>0.56417824523569104</v>
      </c>
      <c r="BO47" s="70">
        <f>'Mar-24'!BR47</f>
        <v>0</v>
      </c>
      <c r="BP47" s="161">
        <f>'Mar-24'!BS47</f>
        <v>11992617</v>
      </c>
      <c r="BQ47" s="155">
        <f>'Mar-24'!BT47</f>
        <v>7622280</v>
      </c>
      <c r="BR47" s="89">
        <f>'Mar-24'!BU47</f>
        <v>0.6355810412356202</v>
      </c>
      <c r="BS47" s="161">
        <f>'Mar-24'!BV47</f>
        <v>147998210</v>
      </c>
      <c r="BT47" s="155">
        <f>'Mar-24'!BW47</f>
        <v>40690439</v>
      </c>
      <c r="BU47" s="204">
        <f>'Mar-24'!BX47</f>
        <v>0.27493872392105284</v>
      </c>
    </row>
    <row r="48" spans="1:73" ht="24.75" customHeight="1" x14ac:dyDescent="0.3">
      <c r="A48" s="107" t="str">
        <f>'Mar-24'!D48</f>
        <v>Feni Territory</v>
      </c>
      <c r="B48" s="154">
        <f>'Mar-24'!E48</f>
        <v>520</v>
      </c>
      <c r="C48" s="155">
        <f>'Mar-24'!F48</f>
        <v>260</v>
      </c>
      <c r="D48" s="89">
        <f>'Mar-24'!G48</f>
        <v>0.5</v>
      </c>
      <c r="E48" s="154">
        <f>'Mar-24'!H48</f>
        <v>141</v>
      </c>
      <c r="F48" s="155">
        <f>'Mar-24'!I48</f>
        <v>0</v>
      </c>
      <c r="G48" s="204">
        <f>'Mar-24'!J48</f>
        <v>0</v>
      </c>
      <c r="H48" s="155">
        <f>'Mar-24'!K48</f>
        <v>0</v>
      </c>
      <c r="I48" s="154">
        <f>'Mar-24'!L48</f>
        <v>160</v>
      </c>
      <c r="J48" s="155">
        <f>'Mar-24'!M48</f>
        <v>0</v>
      </c>
      <c r="K48" s="89">
        <f>'Mar-24'!N48</f>
        <v>0</v>
      </c>
      <c r="L48" s="154">
        <f>'Mar-24'!O48</f>
        <v>72</v>
      </c>
      <c r="M48" s="155">
        <f>'Mar-24'!P48</f>
        <v>165</v>
      </c>
      <c r="N48" s="89">
        <f>'Mar-24'!Q48</f>
        <v>2.2916666666666665</v>
      </c>
      <c r="O48" s="154">
        <f>'Mar-24'!R48</f>
        <v>38</v>
      </c>
      <c r="P48" s="155">
        <f>'Mar-24'!S48</f>
        <v>294</v>
      </c>
      <c r="Q48" s="89">
        <f>'Mar-24'!T48</f>
        <v>7.7368421052631575</v>
      </c>
      <c r="R48" s="154">
        <f>'Mar-24'!U48</f>
        <v>797</v>
      </c>
      <c r="S48" s="155">
        <f>'Mar-24'!V48</f>
        <v>88</v>
      </c>
      <c r="T48" s="89">
        <f>'Mar-24'!W48</f>
        <v>0.11041405269761606</v>
      </c>
      <c r="U48" s="154">
        <f>'Mar-24'!X48</f>
        <v>2335</v>
      </c>
      <c r="V48" s="155">
        <f>'Mar-24'!Y48</f>
        <v>1130</v>
      </c>
      <c r="W48" s="89">
        <f>'Mar-24'!Z48</f>
        <v>0.48394004282655245</v>
      </c>
      <c r="X48" s="154">
        <f>'Mar-24'!AA48</f>
        <v>162</v>
      </c>
      <c r="Y48" s="155">
        <f>'Mar-24'!AB48</f>
        <v>0</v>
      </c>
      <c r="Z48" s="89">
        <f>'Mar-24'!AC48</f>
        <v>0</v>
      </c>
      <c r="AA48" s="154">
        <f>'Mar-24'!AD48</f>
        <v>15</v>
      </c>
      <c r="AB48" s="155">
        <f>'Mar-24'!AE48</f>
        <v>30</v>
      </c>
      <c r="AC48" s="89">
        <f>'Mar-24'!AF48</f>
        <v>2</v>
      </c>
      <c r="AD48" s="154">
        <f>'Mar-24'!AG48</f>
        <v>0</v>
      </c>
      <c r="AE48" s="155">
        <f>'Mar-24'!AH48</f>
        <v>0</v>
      </c>
      <c r="AF48" s="89">
        <f>'Mar-24'!AI48</f>
        <v>0</v>
      </c>
      <c r="AG48" s="154">
        <f>'Mar-24'!AJ48</f>
        <v>0</v>
      </c>
      <c r="AH48" s="155">
        <f>'Mar-24'!AK48</f>
        <v>0</v>
      </c>
      <c r="AI48" s="89">
        <f>'Mar-24'!AL48</f>
        <v>0</v>
      </c>
      <c r="AJ48" s="154">
        <f>'Mar-24'!AM48</f>
        <v>0</v>
      </c>
      <c r="AK48" s="155">
        <f>'Mar-24'!AN48</f>
        <v>0</v>
      </c>
      <c r="AL48" s="89">
        <f>'Mar-24'!AO48</f>
        <v>0</v>
      </c>
      <c r="AM48" s="156">
        <f>'Mar-24'!AP48</f>
        <v>3616763</v>
      </c>
      <c r="AN48" s="157">
        <f>'Mar-24'!AQ48</f>
        <v>1790845</v>
      </c>
      <c r="AO48" s="89">
        <f>'Mar-24'!AR48</f>
        <v>0.49515132730565981</v>
      </c>
      <c r="AP48" s="149">
        <f>'Mar-24'!AS48</f>
        <v>0</v>
      </c>
      <c r="AQ48" s="158">
        <f>'Mar-24'!AT48</f>
        <v>160</v>
      </c>
      <c r="AR48" s="155">
        <f>'Mar-24'!AU48</f>
        <v>252</v>
      </c>
      <c r="AS48" s="89">
        <f>'Mar-24'!AV48</f>
        <v>1.575</v>
      </c>
      <c r="AT48" s="154">
        <f>'Mar-24'!AW48</f>
        <v>128</v>
      </c>
      <c r="AU48" s="155">
        <f>'Mar-24'!AX48</f>
        <v>376</v>
      </c>
      <c r="AV48" s="89">
        <f>'Mar-24'!AY48</f>
        <v>2.9375</v>
      </c>
      <c r="AW48" s="154">
        <f>'Mar-24'!AZ48</f>
        <v>197</v>
      </c>
      <c r="AX48" s="155">
        <f>'Mar-24'!BA48</f>
        <v>119</v>
      </c>
      <c r="AY48" s="89">
        <f>'Mar-24'!BB48</f>
        <v>0.60406091370558379</v>
      </c>
      <c r="AZ48" s="154">
        <f>'Mar-24'!BC48</f>
        <v>100</v>
      </c>
      <c r="BA48" s="155">
        <f>'Mar-24'!BD48</f>
        <v>0</v>
      </c>
      <c r="BB48" s="89">
        <f>'Mar-24'!BE48</f>
        <v>0</v>
      </c>
      <c r="BC48" s="154">
        <f>'Mar-24'!BF48</f>
        <v>230</v>
      </c>
      <c r="BD48" s="155">
        <f>'Mar-24'!BG48</f>
        <v>0</v>
      </c>
      <c r="BE48" s="89">
        <f>'Mar-24'!BH48</f>
        <v>0</v>
      </c>
      <c r="BF48" s="154">
        <f>'Mar-24'!BI48</f>
        <v>420</v>
      </c>
      <c r="BG48" s="155">
        <f>'Mar-24'!BJ48</f>
        <v>0</v>
      </c>
      <c r="BH48" s="89">
        <f>'Mar-24'!BK48</f>
        <v>0</v>
      </c>
      <c r="BI48" s="154">
        <f>'Mar-24'!BL48</f>
        <v>18</v>
      </c>
      <c r="BJ48" s="155">
        <f>'Mar-24'!BM48</f>
        <v>96</v>
      </c>
      <c r="BK48" s="89">
        <f>'Mar-24'!BN48</f>
        <v>5.333333333333333</v>
      </c>
      <c r="BL48" s="159">
        <f>'Mar-24'!BO48</f>
        <v>2447609</v>
      </c>
      <c r="BM48" s="160">
        <f>'Mar-24'!BP48</f>
        <v>2199400</v>
      </c>
      <c r="BN48" s="89">
        <f>'Mar-24'!BQ48</f>
        <v>0.89859123740760882</v>
      </c>
      <c r="BO48" s="70">
        <f>'Mar-24'!BR48</f>
        <v>0</v>
      </c>
      <c r="BP48" s="161">
        <f>'Mar-24'!BS48</f>
        <v>6064372</v>
      </c>
      <c r="BQ48" s="155">
        <f>'Mar-24'!BT48</f>
        <v>3990245</v>
      </c>
      <c r="BR48" s="89">
        <f>'Mar-24'!BU48</f>
        <v>0.65798156841301947</v>
      </c>
      <c r="BS48" s="161">
        <f>'Mar-24'!BV48</f>
        <v>75700055</v>
      </c>
      <c r="BT48" s="155">
        <f>'Mar-24'!BW48</f>
        <v>28757675</v>
      </c>
      <c r="BU48" s="204">
        <f>'Mar-24'!BX48</f>
        <v>0.37988975041035306</v>
      </c>
    </row>
    <row r="49" spans="1:73" ht="24.75" customHeight="1" x14ac:dyDescent="0.3">
      <c r="A49" s="107" t="str">
        <f>'Mar-24'!D49</f>
        <v>Lakshmipur Territory</v>
      </c>
      <c r="B49" s="154">
        <f>'Mar-24'!E49</f>
        <v>842</v>
      </c>
      <c r="C49" s="155">
        <f>'Mar-24'!F49</f>
        <v>1070</v>
      </c>
      <c r="D49" s="89">
        <f>'Mar-24'!G49</f>
        <v>1.2707838479809976</v>
      </c>
      <c r="E49" s="154">
        <f>'Mar-24'!H49</f>
        <v>215</v>
      </c>
      <c r="F49" s="155">
        <f>'Mar-24'!I49</f>
        <v>186</v>
      </c>
      <c r="G49" s="204">
        <f>'Mar-24'!J49</f>
        <v>0.8651162790697674</v>
      </c>
      <c r="H49" s="155">
        <f>'Mar-24'!K49</f>
        <v>12</v>
      </c>
      <c r="I49" s="154">
        <f>'Mar-24'!L49</f>
        <v>94</v>
      </c>
      <c r="J49" s="155">
        <f>'Mar-24'!M49</f>
        <v>132</v>
      </c>
      <c r="K49" s="89">
        <f>'Mar-24'!N49</f>
        <v>1.4042553191489362</v>
      </c>
      <c r="L49" s="154">
        <f>'Mar-24'!O49</f>
        <v>464</v>
      </c>
      <c r="M49" s="155">
        <f>'Mar-24'!P49</f>
        <v>18</v>
      </c>
      <c r="N49" s="89">
        <f>'Mar-24'!Q49</f>
        <v>3.8793103448275863E-2</v>
      </c>
      <c r="O49" s="154">
        <f>'Mar-24'!R49</f>
        <v>45</v>
      </c>
      <c r="P49" s="155">
        <f>'Mar-24'!S49</f>
        <v>12</v>
      </c>
      <c r="Q49" s="89">
        <f>'Mar-24'!T49</f>
        <v>0.26666666666666666</v>
      </c>
      <c r="R49" s="154">
        <f>'Mar-24'!U49</f>
        <v>395</v>
      </c>
      <c r="S49" s="155">
        <f>'Mar-24'!V49</f>
        <v>288</v>
      </c>
      <c r="T49" s="89">
        <f>'Mar-24'!W49</f>
        <v>0.72911392405063291</v>
      </c>
      <c r="U49" s="154">
        <f>'Mar-24'!X49</f>
        <v>750</v>
      </c>
      <c r="V49" s="155">
        <f>'Mar-24'!Y49</f>
        <v>415</v>
      </c>
      <c r="W49" s="89">
        <f>'Mar-24'!Z49</f>
        <v>0.55333333333333334</v>
      </c>
      <c r="X49" s="154">
        <f>'Mar-24'!AA49</f>
        <v>0</v>
      </c>
      <c r="Y49" s="155">
        <f>'Mar-24'!AB49</f>
        <v>0</v>
      </c>
      <c r="Z49" s="89">
        <f>'Mar-24'!AC49</f>
        <v>0</v>
      </c>
      <c r="AA49" s="154">
        <f>'Mar-24'!AD49</f>
        <v>20</v>
      </c>
      <c r="AB49" s="155">
        <f>'Mar-24'!AE49</f>
        <v>0</v>
      </c>
      <c r="AC49" s="89">
        <f>'Mar-24'!AF49</f>
        <v>0</v>
      </c>
      <c r="AD49" s="154">
        <f>'Mar-24'!AG49</f>
        <v>0</v>
      </c>
      <c r="AE49" s="155">
        <f>'Mar-24'!AH49</f>
        <v>0</v>
      </c>
      <c r="AF49" s="89">
        <f>'Mar-24'!AI49</f>
        <v>0</v>
      </c>
      <c r="AG49" s="154">
        <f>'Mar-24'!AJ49</f>
        <v>0</v>
      </c>
      <c r="AH49" s="155">
        <f>'Mar-24'!AK49</f>
        <v>0</v>
      </c>
      <c r="AI49" s="89">
        <f>'Mar-24'!AL49</f>
        <v>0</v>
      </c>
      <c r="AJ49" s="154">
        <f>'Mar-24'!AM49</f>
        <v>0</v>
      </c>
      <c r="AK49" s="155">
        <f>'Mar-24'!AN49</f>
        <v>0</v>
      </c>
      <c r="AL49" s="89">
        <f>'Mar-24'!AO49</f>
        <v>0</v>
      </c>
      <c r="AM49" s="156">
        <f>'Mar-24'!AP49</f>
        <v>3130997</v>
      </c>
      <c r="AN49" s="157">
        <f>'Mar-24'!AQ49</f>
        <v>2316440</v>
      </c>
      <c r="AO49" s="89">
        <f>'Mar-24'!AR49</f>
        <v>0.73984101549761949</v>
      </c>
      <c r="AP49" s="149">
        <f>'Mar-24'!AS49</f>
        <v>0</v>
      </c>
      <c r="AQ49" s="158">
        <f>'Mar-24'!AT49</f>
        <v>275</v>
      </c>
      <c r="AR49" s="155">
        <f>'Mar-24'!AU49</f>
        <v>172</v>
      </c>
      <c r="AS49" s="89">
        <f>'Mar-24'!AV49</f>
        <v>0.62545454545454549</v>
      </c>
      <c r="AT49" s="154">
        <f>'Mar-24'!AW49</f>
        <v>347</v>
      </c>
      <c r="AU49" s="155">
        <f>'Mar-24'!AX49</f>
        <v>303</v>
      </c>
      <c r="AV49" s="89">
        <f>'Mar-24'!AY49</f>
        <v>0.87319884726224783</v>
      </c>
      <c r="AW49" s="154">
        <f>'Mar-24'!AZ49</f>
        <v>273</v>
      </c>
      <c r="AX49" s="155">
        <f>'Mar-24'!BA49</f>
        <v>299</v>
      </c>
      <c r="AY49" s="89">
        <f>'Mar-24'!BB49</f>
        <v>1.0952380952380953</v>
      </c>
      <c r="AZ49" s="154">
        <f>'Mar-24'!BC49</f>
        <v>108</v>
      </c>
      <c r="BA49" s="155">
        <f>'Mar-24'!BD49</f>
        <v>168</v>
      </c>
      <c r="BB49" s="89">
        <f>'Mar-24'!BE49</f>
        <v>1.5555555555555556</v>
      </c>
      <c r="BC49" s="154">
        <f>'Mar-24'!BF49</f>
        <v>205</v>
      </c>
      <c r="BD49" s="155">
        <f>'Mar-24'!BG49</f>
        <v>24</v>
      </c>
      <c r="BE49" s="89">
        <f>'Mar-24'!BH49</f>
        <v>0.11707317073170732</v>
      </c>
      <c r="BF49" s="154">
        <f>'Mar-24'!BI49</f>
        <v>258</v>
      </c>
      <c r="BG49" s="155">
        <f>'Mar-24'!BJ49</f>
        <v>114</v>
      </c>
      <c r="BH49" s="89">
        <f>'Mar-24'!BK49</f>
        <v>0.44186046511627908</v>
      </c>
      <c r="BI49" s="154">
        <f>'Mar-24'!BL49</f>
        <v>26</v>
      </c>
      <c r="BJ49" s="155">
        <f>'Mar-24'!BM49</f>
        <v>38</v>
      </c>
      <c r="BK49" s="89">
        <f>'Mar-24'!BN49</f>
        <v>1.4615384615384615</v>
      </c>
      <c r="BL49" s="159">
        <f>'Mar-24'!BO49</f>
        <v>3473014</v>
      </c>
      <c r="BM49" s="160">
        <f>'Mar-24'!BP49</f>
        <v>3410600</v>
      </c>
      <c r="BN49" s="89">
        <f>'Mar-24'!BQ49</f>
        <v>0.98202886599362971</v>
      </c>
      <c r="BO49" s="70">
        <f>'Mar-24'!BR49</f>
        <v>0</v>
      </c>
      <c r="BP49" s="161">
        <f>'Mar-24'!BS49</f>
        <v>6604011</v>
      </c>
      <c r="BQ49" s="155">
        <f>'Mar-24'!BT49</f>
        <v>5727040</v>
      </c>
      <c r="BR49" s="89">
        <f>'Mar-24'!BU49</f>
        <v>0.86720630840863222</v>
      </c>
      <c r="BS49" s="161">
        <f>'Mar-24'!BV49</f>
        <v>83500071</v>
      </c>
      <c r="BT49" s="155">
        <f>'Mar-24'!BW49</f>
        <v>29563175</v>
      </c>
      <c r="BU49" s="204">
        <f>'Mar-24'!BX49</f>
        <v>0.35404969895175298</v>
      </c>
    </row>
    <row r="50" spans="1:73" ht="24.75" customHeight="1" x14ac:dyDescent="0.3">
      <c r="A50" s="108" t="str">
        <f>'Mar-24'!D50</f>
        <v>Noakhali Region</v>
      </c>
      <c r="B50" s="22">
        <f>'Mar-24'!E50</f>
        <v>2432</v>
      </c>
      <c r="C50" s="18">
        <f>'Mar-24'!F50</f>
        <v>3520</v>
      </c>
      <c r="D50" s="27">
        <f>'Mar-24'!G50</f>
        <v>1.4473684210526316</v>
      </c>
      <c r="E50" s="22">
        <f>'Mar-24'!H50</f>
        <v>1131</v>
      </c>
      <c r="F50" s="18">
        <f>'Mar-24'!I50</f>
        <v>410</v>
      </c>
      <c r="G50" s="205">
        <f>'Mar-24'!J50</f>
        <v>0.36251105216622459</v>
      </c>
      <c r="H50" s="18">
        <f>'Mar-24'!K50</f>
        <v>12</v>
      </c>
      <c r="I50" s="22">
        <f>'Mar-24'!L50</f>
        <v>487</v>
      </c>
      <c r="J50" s="18">
        <f>'Mar-24'!M50</f>
        <v>246</v>
      </c>
      <c r="K50" s="27">
        <f>'Mar-24'!N50</f>
        <v>0.50513347022587274</v>
      </c>
      <c r="L50" s="22">
        <f>'Mar-24'!O50</f>
        <v>908</v>
      </c>
      <c r="M50" s="18">
        <f>'Mar-24'!P50</f>
        <v>654</v>
      </c>
      <c r="N50" s="27">
        <f>'Mar-24'!Q50</f>
        <v>0.72026431718061679</v>
      </c>
      <c r="O50" s="22">
        <f>'Mar-24'!R50</f>
        <v>291</v>
      </c>
      <c r="P50" s="18">
        <f>'Mar-24'!S50</f>
        <v>588</v>
      </c>
      <c r="Q50" s="27">
        <f>'Mar-24'!T50</f>
        <v>2.0206185567010309</v>
      </c>
      <c r="R50" s="22">
        <f>'Mar-24'!U50</f>
        <v>1713</v>
      </c>
      <c r="S50" s="18">
        <f>'Mar-24'!V50</f>
        <v>376</v>
      </c>
      <c r="T50" s="27">
        <f>'Mar-24'!W50</f>
        <v>0.21949795680093404</v>
      </c>
      <c r="U50" s="22">
        <f>'Mar-24'!X50</f>
        <v>7446</v>
      </c>
      <c r="V50" s="18">
        <f>'Mar-24'!Y50</f>
        <v>3782</v>
      </c>
      <c r="W50" s="27">
        <f>'Mar-24'!Z50</f>
        <v>0.50792371743217835</v>
      </c>
      <c r="X50" s="22">
        <f>'Mar-24'!AA50</f>
        <v>714</v>
      </c>
      <c r="Y50" s="18">
        <f>'Mar-24'!AB50</f>
        <v>0</v>
      </c>
      <c r="Z50" s="27">
        <f>'Mar-24'!AC50</f>
        <v>0</v>
      </c>
      <c r="AA50" s="22">
        <f>'Mar-24'!AD50</f>
        <v>77</v>
      </c>
      <c r="AB50" s="18">
        <f>'Mar-24'!AE50</f>
        <v>80</v>
      </c>
      <c r="AC50" s="27">
        <f>'Mar-24'!AF50</f>
        <v>1.0389610389610389</v>
      </c>
      <c r="AD50" s="22">
        <f>'Mar-24'!AG50</f>
        <v>0</v>
      </c>
      <c r="AE50" s="18">
        <f>'Mar-24'!AH50</f>
        <v>0</v>
      </c>
      <c r="AF50" s="27">
        <f>'Mar-24'!AI50</f>
        <v>0</v>
      </c>
      <c r="AG50" s="22">
        <f>'Mar-24'!AJ50</f>
        <v>0</v>
      </c>
      <c r="AH50" s="18">
        <f>'Mar-24'!AK50</f>
        <v>0</v>
      </c>
      <c r="AI50" s="27">
        <f>'Mar-24'!AL50</f>
        <v>0</v>
      </c>
      <c r="AJ50" s="22">
        <f>'Mar-24'!AM50</f>
        <v>0</v>
      </c>
      <c r="AK50" s="18">
        <f>'Mar-24'!AN50</f>
        <v>0</v>
      </c>
      <c r="AL50" s="27">
        <f>'Mar-24'!AO50</f>
        <v>0</v>
      </c>
      <c r="AM50" s="22">
        <f>'Mar-24'!AP50</f>
        <v>14363037</v>
      </c>
      <c r="AN50" s="18">
        <f>'Mar-24'!AQ50</f>
        <v>9259965</v>
      </c>
      <c r="AO50" s="27">
        <f>'Mar-24'!AR50</f>
        <v>0.64470800987284238</v>
      </c>
      <c r="AP50" s="162">
        <f>'Mar-24'!AS50</f>
        <v>0</v>
      </c>
      <c r="AQ50" s="59">
        <f>'Mar-24'!AT50</f>
        <v>767</v>
      </c>
      <c r="AR50" s="18">
        <f>'Mar-24'!AU50</f>
        <v>548</v>
      </c>
      <c r="AS50" s="27">
        <f>'Mar-24'!AV50</f>
        <v>0.71447196870925689</v>
      </c>
      <c r="AT50" s="22">
        <f>'Mar-24'!AW50</f>
        <v>834</v>
      </c>
      <c r="AU50" s="18">
        <f>'Mar-24'!AX50</f>
        <v>907</v>
      </c>
      <c r="AV50" s="27">
        <f>'Mar-24'!AY50</f>
        <v>1.0875299760191846</v>
      </c>
      <c r="AW50" s="22">
        <f>'Mar-24'!AZ50</f>
        <v>831</v>
      </c>
      <c r="AX50" s="18">
        <f>'Mar-24'!BA50</f>
        <v>522</v>
      </c>
      <c r="AY50" s="27">
        <f>'Mar-24'!BB50</f>
        <v>0.62815884476534301</v>
      </c>
      <c r="AZ50" s="22">
        <f>'Mar-24'!BC50</f>
        <v>378</v>
      </c>
      <c r="BA50" s="18">
        <f>'Mar-24'!BD50</f>
        <v>389</v>
      </c>
      <c r="BB50" s="27">
        <f>'Mar-24'!BE50</f>
        <v>1.0291005291005291</v>
      </c>
      <c r="BC50" s="22">
        <f>'Mar-24'!BF50</f>
        <v>645</v>
      </c>
      <c r="BD50" s="18">
        <f>'Mar-24'!BG50</f>
        <v>24</v>
      </c>
      <c r="BE50" s="27">
        <f>'Mar-24'!BH50</f>
        <v>3.7209302325581395E-2</v>
      </c>
      <c r="BF50" s="22">
        <f>'Mar-24'!BI50</f>
        <v>1053</v>
      </c>
      <c r="BG50" s="18">
        <f>'Mar-24'!BJ50</f>
        <v>150</v>
      </c>
      <c r="BH50" s="27">
        <f>'Mar-24'!BK50</f>
        <v>0.14245014245014245</v>
      </c>
      <c r="BI50" s="22">
        <f>'Mar-24'!BL50</f>
        <v>110</v>
      </c>
      <c r="BJ50" s="18">
        <f>'Mar-24'!BM50</f>
        <v>170</v>
      </c>
      <c r="BK50" s="27">
        <f>'Mar-24'!BN50</f>
        <v>1.5454545454545454</v>
      </c>
      <c r="BL50" s="85">
        <f>'Mar-24'!BO50</f>
        <v>10297963</v>
      </c>
      <c r="BM50" s="71">
        <f>'Mar-24'!BP50</f>
        <v>8079600</v>
      </c>
      <c r="BN50" s="27">
        <f>'Mar-24'!BQ50</f>
        <v>0.78458234895580803</v>
      </c>
      <c r="BO50" s="71">
        <f>'Mar-24'!BR50</f>
        <v>0</v>
      </c>
      <c r="BP50" s="66">
        <f>'Mar-24'!BS50</f>
        <v>24661000</v>
      </c>
      <c r="BQ50" s="18">
        <f>'Mar-24'!BT50</f>
        <v>17339565</v>
      </c>
      <c r="BR50" s="27">
        <f>'Mar-24'!BU50</f>
        <v>0.70311686468513035</v>
      </c>
      <c r="BS50" s="66">
        <f>'Mar-24'!BV50</f>
        <v>307198336</v>
      </c>
      <c r="BT50" s="18">
        <f>'Mar-24'!BW50</f>
        <v>99011289</v>
      </c>
      <c r="BU50" s="205">
        <f>'Mar-24'!BX50</f>
        <v>0.32230411886085214</v>
      </c>
    </row>
    <row r="51" spans="1:73" ht="24.75" customHeight="1" x14ac:dyDescent="0.3">
      <c r="A51" s="107" t="str">
        <f>'Mar-24'!D51</f>
        <v>Ctg Metro-1 Territory</v>
      </c>
      <c r="B51" s="154">
        <f>'Mar-24'!E51</f>
        <v>4915</v>
      </c>
      <c r="C51" s="155">
        <f>'Mar-24'!F51</f>
        <v>4220</v>
      </c>
      <c r="D51" s="89">
        <f>'Mar-24'!G51</f>
        <v>0.85859613428280768</v>
      </c>
      <c r="E51" s="154">
        <f>'Mar-24'!H51</f>
        <v>1914</v>
      </c>
      <c r="F51" s="155">
        <f>'Mar-24'!I51</f>
        <v>1095</v>
      </c>
      <c r="G51" s="204">
        <f>'Mar-24'!J51</f>
        <v>0.57210031347962387</v>
      </c>
      <c r="H51" s="155">
        <f>'Mar-24'!K51</f>
        <v>124</v>
      </c>
      <c r="I51" s="154">
        <f>'Mar-24'!L51</f>
        <v>1010</v>
      </c>
      <c r="J51" s="155">
        <f>'Mar-24'!M51</f>
        <v>568</v>
      </c>
      <c r="K51" s="89">
        <f>'Mar-24'!N51</f>
        <v>0.56237623762376243</v>
      </c>
      <c r="L51" s="154">
        <f>'Mar-24'!O51</f>
        <v>2155</v>
      </c>
      <c r="M51" s="155">
        <f>'Mar-24'!P51</f>
        <v>537</v>
      </c>
      <c r="N51" s="89">
        <f>'Mar-24'!Q51</f>
        <v>0.24918793503480277</v>
      </c>
      <c r="O51" s="154">
        <f>'Mar-24'!R51</f>
        <v>718</v>
      </c>
      <c r="P51" s="155">
        <f>'Mar-24'!S51</f>
        <v>243</v>
      </c>
      <c r="Q51" s="89">
        <f>'Mar-24'!T51</f>
        <v>0.33844011142061281</v>
      </c>
      <c r="R51" s="154">
        <f>'Mar-24'!U51</f>
        <v>3380</v>
      </c>
      <c r="S51" s="155">
        <f>'Mar-24'!V51</f>
        <v>4520</v>
      </c>
      <c r="T51" s="89">
        <f>'Mar-24'!W51</f>
        <v>1.3372781065088757</v>
      </c>
      <c r="U51" s="154">
        <f>'Mar-24'!X51</f>
        <v>3014</v>
      </c>
      <c r="V51" s="155">
        <f>'Mar-24'!Y51</f>
        <v>1769</v>
      </c>
      <c r="W51" s="89">
        <f>'Mar-24'!Z51</f>
        <v>0.58692767086927666</v>
      </c>
      <c r="X51" s="154">
        <f>'Mar-24'!AA51</f>
        <v>228</v>
      </c>
      <c r="Y51" s="155">
        <f>'Mar-24'!AB51</f>
        <v>0</v>
      </c>
      <c r="Z51" s="89">
        <f>'Mar-24'!AC51</f>
        <v>0</v>
      </c>
      <c r="AA51" s="154">
        <f>'Mar-24'!AD51</f>
        <v>208</v>
      </c>
      <c r="AB51" s="155">
        <f>'Mar-24'!AE51</f>
        <v>56</v>
      </c>
      <c r="AC51" s="89">
        <f>'Mar-24'!AF51</f>
        <v>0.26923076923076922</v>
      </c>
      <c r="AD51" s="154">
        <f>'Mar-24'!AG51</f>
        <v>0</v>
      </c>
      <c r="AE51" s="155">
        <f>'Mar-24'!AH51</f>
        <v>0</v>
      </c>
      <c r="AF51" s="89">
        <f>'Mar-24'!AI51</f>
        <v>0</v>
      </c>
      <c r="AG51" s="154">
        <f>'Mar-24'!AJ51</f>
        <v>0</v>
      </c>
      <c r="AH51" s="155">
        <f>'Mar-24'!AK51</f>
        <v>0</v>
      </c>
      <c r="AI51" s="89">
        <f>'Mar-24'!AL51</f>
        <v>0</v>
      </c>
      <c r="AJ51" s="154">
        <f>'Mar-24'!AM51</f>
        <v>0</v>
      </c>
      <c r="AK51" s="155">
        <f>'Mar-24'!AN51</f>
        <v>0</v>
      </c>
      <c r="AL51" s="89">
        <f>'Mar-24'!AO51</f>
        <v>0</v>
      </c>
      <c r="AM51" s="156">
        <f>'Mar-24'!AP51</f>
        <v>20600965</v>
      </c>
      <c r="AN51" s="157">
        <f>'Mar-24'!AQ51</f>
        <v>13945720</v>
      </c>
      <c r="AO51" s="89">
        <f>'Mar-24'!AR51</f>
        <v>0.67694498777120393</v>
      </c>
      <c r="AP51" s="149">
        <f>'Mar-24'!AS51</f>
        <v>0</v>
      </c>
      <c r="AQ51" s="158">
        <f>'Mar-24'!AT51</f>
        <v>3283</v>
      </c>
      <c r="AR51" s="155">
        <f>'Mar-24'!AU51</f>
        <v>1520</v>
      </c>
      <c r="AS51" s="89">
        <f>'Mar-24'!AV51</f>
        <v>0.46299116661590012</v>
      </c>
      <c r="AT51" s="154">
        <f>'Mar-24'!AW51</f>
        <v>443</v>
      </c>
      <c r="AU51" s="155">
        <f>'Mar-24'!AX51</f>
        <v>311</v>
      </c>
      <c r="AV51" s="89">
        <f>'Mar-24'!AY51</f>
        <v>0.7020316027088036</v>
      </c>
      <c r="AW51" s="154">
        <f>'Mar-24'!AZ51</f>
        <v>339</v>
      </c>
      <c r="AX51" s="155">
        <f>'Mar-24'!BA51</f>
        <v>501</v>
      </c>
      <c r="AY51" s="89">
        <f>'Mar-24'!BB51</f>
        <v>1.4778761061946903</v>
      </c>
      <c r="AZ51" s="154">
        <f>'Mar-24'!BC51</f>
        <v>170</v>
      </c>
      <c r="BA51" s="155">
        <f>'Mar-24'!BD51</f>
        <v>108</v>
      </c>
      <c r="BB51" s="89">
        <f>'Mar-24'!BE51</f>
        <v>0.63529411764705879</v>
      </c>
      <c r="BC51" s="154">
        <f>'Mar-24'!BF51</f>
        <v>434</v>
      </c>
      <c r="BD51" s="155">
        <f>'Mar-24'!BG51</f>
        <v>48</v>
      </c>
      <c r="BE51" s="89">
        <f>'Mar-24'!BH51</f>
        <v>0.11059907834101383</v>
      </c>
      <c r="BF51" s="154">
        <f>'Mar-24'!BI51</f>
        <v>650</v>
      </c>
      <c r="BG51" s="155">
        <f>'Mar-24'!BJ51</f>
        <v>174</v>
      </c>
      <c r="BH51" s="89">
        <f>'Mar-24'!BK51</f>
        <v>0.26769230769230767</v>
      </c>
      <c r="BI51" s="154">
        <f>'Mar-24'!BL51</f>
        <v>191</v>
      </c>
      <c r="BJ51" s="155">
        <f>'Mar-24'!BM51</f>
        <v>192</v>
      </c>
      <c r="BK51" s="89">
        <f>'Mar-24'!BN51</f>
        <v>1.0052356020942408</v>
      </c>
      <c r="BL51" s="159">
        <f>'Mar-24'!BO51</f>
        <v>12396580</v>
      </c>
      <c r="BM51" s="160">
        <f>'Mar-24'!BP51</f>
        <v>6300300</v>
      </c>
      <c r="BN51" s="89">
        <f>'Mar-24'!BQ51</f>
        <v>0.50822888248210396</v>
      </c>
      <c r="BO51" s="70">
        <f>'Mar-24'!BR51</f>
        <v>2636</v>
      </c>
      <c r="BP51" s="161">
        <f>'Mar-24'!BS51</f>
        <v>32997545</v>
      </c>
      <c r="BQ51" s="155">
        <f>'Mar-24'!BT51</f>
        <v>20248656</v>
      </c>
      <c r="BR51" s="89">
        <f>'Mar-24'!BU51</f>
        <v>0.61364128755639247</v>
      </c>
      <c r="BS51" s="161">
        <f>'Mar-24'!BV51</f>
        <v>410000257</v>
      </c>
      <c r="BT51" s="155">
        <f>'Mar-24'!BW51</f>
        <v>132181307</v>
      </c>
      <c r="BU51" s="204">
        <f>'Mar-24'!BX51</f>
        <v>0.32239322962180483</v>
      </c>
    </row>
    <row r="52" spans="1:73" ht="24.75" customHeight="1" x14ac:dyDescent="0.3">
      <c r="A52" s="107" t="str">
        <f>'Mar-24'!D52</f>
        <v>Sitakunda Territory</v>
      </c>
      <c r="B52" s="154">
        <f>'Mar-24'!E52</f>
        <v>817</v>
      </c>
      <c r="C52" s="155">
        <f>'Mar-24'!F52</f>
        <v>518</v>
      </c>
      <c r="D52" s="89">
        <f>'Mar-24'!G52</f>
        <v>0.6340269277845777</v>
      </c>
      <c r="E52" s="154">
        <f>'Mar-24'!H52</f>
        <v>196</v>
      </c>
      <c r="F52" s="155">
        <f>'Mar-24'!I52</f>
        <v>104</v>
      </c>
      <c r="G52" s="204">
        <f>'Mar-24'!J52</f>
        <v>0.53061224489795922</v>
      </c>
      <c r="H52" s="155">
        <f>'Mar-24'!K52</f>
        <v>48</v>
      </c>
      <c r="I52" s="154">
        <f>'Mar-24'!L52</f>
        <v>274</v>
      </c>
      <c r="J52" s="155">
        <f>'Mar-24'!M52</f>
        <v>146</v>
      </c>
      <c r="K52" s="89">
        <f>'Mar-24'!N52</f>
        <v>0.53284671532846717</v>
      </c>
      <c r="L52" s="154">
        <f>'Mar-24'!O52</f>
        <v>52</v>
      </c>
      <c r="M52" s="155">
        <f>'Mar-24'!P52</f>
        <v>216</v>
      </c>
      <c r="N52" s="89">
        <f>'Mar-24'!Q52</f>
        <v>4.1538461538461542</v>
      </c>
      <c r="O52" s="154">
        <f>'Mar-24'!R52</f>
        <v>164</v>
      </c>
      <c r="P52" s="155">
        <f>'Mar-24'!S52</f>
        <v>48</v>
      </c>
      <c r="Q52" s="89">
        <f>'Mar-24'!T52</f>
        <v>0.29268292682926828</v>
      </c>
      <c r="R52" s="154">
        <f>'Mar-24'!U52</f>
        <v>290</v>
      </c>
      <c r="S52" s="155">
        <f>'Mar-24'!V52</f>
        <v>270</v>
      </c>
      <c r="T52" s="89">
        <f>'Mar-24'!W52</f>
        <v>0.93103448275862066</v>
      </c>
      <c r="U52" s="154">
        <f>'Mar-24'!X52</f>
        <v>919</v>
      </c>
      <c r="V52" s="155">
        <f>'Mar-24'!Y52</f>
        <v>390</v>
      </c>
      <c r="W52" s="89">
        <f>'Mar-24'!Z52</f>
        <v>0.42437431991294888</v>
      </c>
      <c r="X52" s="154">
        <f>'Mar-24'!AA52</f>
        <v>630</v>
      </c>
      <c r="Y52" s="155">
        <f>'Mar-24'!AB52</f>
        <v>0</v>
      </c>
      <c r="Z52" s="89">
        <f>'Mar-24'!AC52</f>
        <v>0</v>
      </c>
      <c r="AA52" s="154">
        <f>'Mar-24'!AD52</f>
        <v>40</v>
      </c>
      <c r="AB52" s="155">
        <f>'Mar-24'!AE52</f>
        <v>0</v>
      </c>
      <c r="AC52" s="89">
        <f>'Mar-24'!AF52</f>
        <v>0</v>
      </c>
      <c r="AD52" s="154">
        <f>'Mar-24'!AG52</f>
        <v>0</v>
      </c>
      <c r="AE52" s="155">
        <f>'Mar-24'!AH52</f>
        <v>0</v>
      </c>
      <c r="AF52" s="89">
        <f>'Mar-24'!AI52</f>
        <v>0</v>
      </c>
      <c r="AG52" s="154">
        <f>'Mar-24'!AJ52</f>
        <v>0</v>
      </c>
      <c r="AH52" s="155">
        <f>'Mar-24'!AK52</f>
        <v>0</v>
      </c>
      <c r="AI52" s="89">
        <f>'Mar-24'!AL52</f>
        <v>0</v>
      </c>
      <c r="AJ52" s="154">
        <f>'Mar-24'!AM52</f>
        <v>52</v>
      </c>
      <c r="AK52" s="155">
        <f>'Mar-24'!AN52</f>
        <v>0</v>
      </c>
      <c r="AL52" s="89">
        <f>'Mar-24'!AO52</f>
        <v>0</v>
      </c>
      <c r="AM52" s="156">
        <f>'Mar-24'!AP52</f>
        <v>3497174</v>
      </c>
      <c r="AN52" s="157">
        <f>'Mar-24'!AQ52</f>
        <v>2014720</v>
      </c>
      <c r="AO52" s="89">
        <f>'Mar-24'!AR52</f>
        <v>0.57609944486605469</v>
      </c>
      <c r="AP52" s="149">
        <f>'Mar-24'!AS52</f>
        <v>0</v>
      </c>
      <c r="AQ52" s="158">
        <f>'Mar-24'!AT52</f>
        <v>189</v>
      </c>
      <c r="AR52" s="155">
        <f>'Mar-24'!AU52</f>
        <v>0</v>
      </c>
      <c r="AS52" s="89">
        <f>'Mar-24'!AV52</f>
        <v>0</v>
      </c>
      <c r="AT52" s="154">
        <f>'Mar-24'!AW52</f>
        <v>313</v>
      </c>
      <c r="AU52" s="155">
        <f>'Mar-24'!AX52</f>
        <v>214</v>
      </c>
      <c r="AV52" s="89">
        <f>'Mar-24'!AY52</f>
        <v>0.68370607028753994</v>
      </c>
      <c r="AW52" s="154">
        <f>'Mar-24'!AZ52</f>
        <v>168</v>
      </c>
      <c r="AX52" s="155">
        <f>'Mar-24'!BA52</f>
        <v>289</v>
      </c>
      <c r="AY52" s="89">
        <f>'Mar-24'!BB52</f>
        <v>1.7202380952380953</v>
      </c>
      <c r="AZ52" s="154">
        <f>'Mar-24'!BC52</f>
        <v>84</v>
      </c>
      <c r="BA52" s="155">
        <f>'Mar-24'!BD52</f>
        <v>78</v>
      </c>
      <c r="BB52" s="89">
        <f>'Mar-24'!BE52</f>
        <v>0.9285714285714286</v>
      </c>
      <c r="BC52" s="154">
        <f>'Mar-24'!BF52</f>
        <v>237</v>
      </c>
      <c r="BD52" s="155">
        <f>'Mar-24'!BG52</f>
        <v>0</v>
      </c>
      <c r="BE52" s="89">
        <f>'Mar-24'!BH52</f>
        <v>0</v>
      </c>
      <c r="BF52" s="154">
        <f>'Mar-24'!BI52</f>
        <v>147</v>
      </c>
      <c r="BG52" s="155">
        <f>'Mar-24'!BJ52</f>
        <v>0</v>
      </c>
      <c r="BH52" s="89">
        <f>'Mar-24'!BK52</f>
        <v>0</v>
      </c>
      <c r="BI52" s="154">
        <f>'Mar-24'!BL52</f>
        <v>98</v>
      </c>
      <c r="BJ52" s="155">
        <f>'Mar-24'!BM52</f>
        <v>96</v>
      </c>
      <c r="BK52" s="89">
        <f>'Mar-24'!BN52</f>
        <v>0.97959183673469385</v>
      </c>
      <c r="BL52" s="159">
        <f>'Mar-24'!BO52</f>
        <v>2682957</v>
      </c>
      <c r="BM52" s="160">
        <f>'Mar-24'!BP52</f>
        <v>2320600</v>
      </c>
      <c r="BN52" s="89">
        <f>'Mar-24'!BQ52</f>
        <v>0.86494118243415752</v>
      </c>
      <c r="BO52" s="70">
        <f>'Mar-24'!BR52</f>
        <v>7425</v>
      </c>
      <c r="BP52" s="161">
        <f>'Mar-24'!BS52</f>
        <v>6180131</v>
      </c>
      <c r="BQ52" s="155">
        <f>'Mar-24'!BT52</f>
        <v>4342745</v>
      </c>
      <c r="BR52" s="89">
        <f>'Mar-24'!BU52</f>
        <v>0.7026946516182262</v>
      </c>
      <c r="BS52" s="161">
        <f>'Mar-24'!BV52</f>
        <v>77000010</v>
      </c>
      <c r="BT52" s="155">
        <f>'Mar-24'!BW52</f>
        <v>21520561</v>
      </c>
      <c r="BU52" s="204">
        <f>'Mar-24'!BX52</f>
        <v>0.27948776889769233</v>
      </c>
    </row>
    <row r="53" spans="1:73" ht="24.75" customHeight="1" x14ac:dyDescent="0.3">
      <c r="A53" s="107" t="str">
        <f>'Mar-24'!D53</f>
        <v>Ctg Metro-2 Territory</v>
      </c>
      <c r="B53" s="154">
        <f>'Mar-24'!E53</f>
        <v>2486</v>
      </c>
      <c r="C53" s="155">
        <f>'Mar-24'!F53</f>
        <v>1604</v>
      </c>
      <c r="D53" s="89">
        <f>'Mar-24'!G53</f>
        <v>0.64521319388576026</v>
      </c>
      <c r="E53" s="154">
        <f>'Mar-24'!H53</f>
        <v>650</v>
      </c>
      <c r="F53" s="155">
        <f>'Mar-24'!I53</f>
        <v>323</v>
      </c>
      <c r="G53" s="204">
        <f>'Mar-24'!J53</f>
        <v>0.49692307692307691</v>
      </c>
      <c r="H53" s="155">
        <f>'Mar-24'!K53</f>
        <v>60</v>
      </c>
      <c r="I53" s="154">
        <f>'Mar-24'!L53</f>
        <v>608</v>
      </c>
      <c r="J53" s="155">
        <f>'Mar-24'!M53</f>
        <v>220</v>
      </c>
      <c r="K53" s="89">
        <f>'Mar-24'!N53</f>
        <v>0.36184210526315791</v>
      </c>
      <c r="L53" s="154">
        <f>'Mar-24'!O53</f>
        <v>595</v>
      </c>
      <c r="M53" s="155">
        <f>'Mar-24'!P53</f>
        <v>102</v>
      </c>
      <c r="N53" s="89">
        <f>'Mar-24'!Q53</f>
        <v>0.17142857142857143</v>
      </c>
      <c r="O53" s="154">
        <f>'Mar-24'!R53</f>
        <v>279</v>
      </c>
      <c r="P53" s="155">
        <f>'Mar-24'!S53</f>
        <v>225</v>
      </c>
      <c r="Q53" s="89">
        <f>'Mar-24'!T53</f>
        <v>0.80645161290322576</v>
      </c>
      <c r="R53" s="154">
        <f>'Mar-24'!U53</f>
        <v>848</v>
      </c>
      <c r="S53" s="155">
        <f>'Mar-24'!V53</f>
        <v>570</v>
      </c>
      <c r="T53" s="89">
        <f>'Mar-24'!W53</f>
        <v>0.67216981132075471</v>
      </c>
      <c r="U53" s="154">
        <f>'Mar-24'!X53</f>
        <v>2490</v>
      </c>
      <c r="V53" s="155">
        <f>'Mar-24'!Y53</f>
        <v>3000</v>
      </c>
      <c r="W53" s="89">
        <f>'Mar-24'!Z53</f>
        <v>1.2048192771084338</v>
      </c>
      <c r="X53" s="154">
        <f>'Mar-24'!AA53</f>
        <v>224</v>
      </c>
      <c r="Y53" s="155">
        <f>'Mar-24'!AB53</f>
        <v>0</v>
      </c>
      <c r="Z53" s="89">
        <f>'Mar-24'!AC53</f>
        <v>0</v>
      </c>
      <c r="AA53" s="154">
        <f>'Mar-24'!AD53</f>
        <v>42</v>
      </c>
      <c r="AB53" s="155">
        <f>'Mar-24'!AE53</f>
        <v>0</v>
      </c>
      <c r="AC53" s="89">
        <f>'Mar-24'!AF53</f>
        <v>0</v>
      </c>
      <c r="AD53" s="154">
        <f>'Mar-24'!AG53</f>
        <v>0</v>
      </c>
      <c r="AE53" s="155">
        <f>'Mar-24'!AH53</f>
        <v>0</v>
      </c>
      <c r="AF53" s="89">
        <f>'Mar-24'!AI53</f>
        <v>0</v>
      </c>
      <c r="AG53" s="154">
        <f>'Mar-24'!AJ53</f>
        <v>0</v>
      </c>
      <c r="AH53" s="155">
        <f>'Mar-24'!AK53</f>
        <v>0</v>
      </c>
      <c r="AI53" s="89">
        <f>'Mar-24'!AL53</f>
        <v>0</v>
      </c>
      <c r="AJ53" s="154">
        <f>'Mar-24'!AM53</f>
        <v>0</v>
      </c>
      <c r="AK53" s="155">
        <f>'Mar-24'!AN53</f>
        <v>0</v>
      </c>
      <c r="AL53" s="89">
        <f>'Mar-24'!AO53</f>
        <v>0</v>
      </c>
      <c r="AM53" s="156">
        <f>'Mar-24'!AP53</f>
        <v>9378206</v>
      </c>
      <c r="AN53" s="157">
        <f>'Mar-24'!AQ53</f>
        <v>5786200</v>
      </c>
      <c r="AO53" s="89">
        <f>'Mar-24'!AR53</f>
        <v>0.61698367470281634</v>
      </c>
      <c r="AP53" s="149">
        <f>'Mar-24'!AS53</f>
        <v>0</v>
      </c>
      <c r="AQ53" s="158">
        <f>'Mar-24'!AT53</f>
        <v>914</v>
      </c>
      <c r="AR53" s="155">
        <f>'Mar-24'!AU53</f>
        <v>180</v>
      </c>
      <c r="AS53" s="89">
        <f>'Mar-24'!AV53</f>
        <v>0.19693654266958424</v>
      </c>
      <c r="AT53" s="154">
        <f>'Mar-24'!AW53</f>
        <v>302</v>
      </c>
      <c r="AU53" s="155">
        <f>'Mar-24'!AX53</f>
        <v>85</v>
      </c>
      <c r="AV53" s="89">
        <f>'Mar-24'!AY53</f>
        <v>0.2814569536423841</v>
      </c>
      <c r="AW53" s="154">
        <f>'Mar-24'!AZ53</f>
        <v>292</v>
      </c>
      <c r="AX53" s="155">
        <f>'Mar-24'!BA53</f>
        <v>455</v>
      </c>
      <c r="AY53" s="89">
        <f>'Mar-24'!BB53</f>
        <v>1.5582191780821917</v>
      </c>
      <c r="AZ53" s="154">
        <f>'Mar-24'!BC53</f>
        <v>77</v>
      </c>
      <c r="BA53" s="155">
        <f>'Mar-24'!BD53</f>
        <v>60</v>
      </c>
      <c r="BB53" s="89">
        <f>'Mar-24'!BE53</f>
        <v>0.77922077922077926</v>
      </c>
      <c r="BC53" s="154">
        <f>'Mar-24'!BF53</f>
        <v>332</v>
      </c>
      <c r="BD53" s="155">
        <f>'Mar-24'!BG53</f>
        <v>0</v>
      </c>
      <c r="BE53" s="89">
        <f>'Mar-24'!BH53</f>
        <v>0</v>
      </c>
      <c r="BF53" s="154">
        <f>'Mar-24'!BI53</f>
        <v>548</v>
      </c>
      <c r="BG53" s="155">
        <f>'Mar-24'!BJ53</f>
        <v>216</v>
      </c>
      <c r="BH53" s="89">
        <f>'Mar-24'!BK53</f>
        <v>0.39416058394160586</v>
      </c>
      <c r="BI53" s="154">
        <f>'Mar-24'!BL53</f>
        <v>44</v>
      </c>
      <c r="BJ53" s="155">
        <f>'Mar-24'!BM53</f>
        <v>20</v>
      </c>
      <c r="BK53" s="89">
        <f>'Mar-24'!BN53</f>
        <v>0.45454545454545453</v>
      </c>
      <c r="BL53" s="159">
        <f>'Mar-24'!BO53</f>
        <v>5283789</v>
      </c>
      <c r="BM53" s="160">
        <f>'Mar-24'!BP53</f>
        <v>2821350</v>
      </c>
      <c r="BN53" s="89">
        <f>'Mar-24'!BQ53</f>
        <v>0.53396341148369098</v>
      </c>
      <c r="BO53" s="70">
        <f>'Mar-24'!BR53</f>
        <v>0</v>
      </c>
      <c r="BP53" s="161">
        <f>'Mar-24'!BS53</f>
        <v>14661995</v>
      </c>
      <c r="BQ53" s="155">
        <f>'Mar-24'!BT53</f>
        <v>8607550</v>
      </c>
      <c r="BR53" s="89">
        <f>'Mar-24'!BU53</f>
        <v>0.58706540276408492</v>
      </c>
      <c r="BS53" s="161">
        <f>'Mar-24'!BV53</f>
        <v>180000100</v>
      </c>
      <c r="BT53" s="155">
        <f>'Mar-24'!BW53</f>
        <v>52227300</v>
      </c>
      <c r="BU53" s="204">
        <f>'Mar-24'!BX53</f>
        <v>0.29015150547138585</v>
      </c>
    </row>
    <row r="54" spans="1:73" ht="24.75" customHeight="1" x14ac:dyDescent="0.3">
      <c r="A54" s="107" t="str">
        <f>'Mar-24'!D54</f>
        <v>Hathazari Territory</v>
      </c>
      <c r="B54" s="154">
        <f>'Mar-24'!E54</f>
        <v>806</v>
      </c>
      <c r="C54" s="155">
        <f>'Mar-24'!F54</f>
        <v>1262</v>
      </c>
      <c r="D54" s="89">
        <f>'Mar-24'!G54</f>
        <v>1.56575682382134</v>
      </c>
      <c r="E54" s="154">
        <f>'Mar-24'!H54</f>
        <v>199</v>
      </c>
      <c r="F54" s="155">
        <f>'Mar-24'!I54</f>
        <v>52</v>
      </c>
      <c r="G54" s="204">
        <f>'Mar-24'!J54</f>
        <v>0.2613065326633166</v>
      </c>
      <c r="H54" s="155">
        <f>'Mar-24'!K54</f>
        <v>0</v>
      </c>
      <c r="I54" s="154">
        <f>'Mar-24'!L54</f>
        <v>127</v>
      </c>
      <c r="J54" s="155">
        <f>'Mar-24'!M54</f>
        <v>124</v>
      </c>
      <c r="K54" s="89">
        <f>'Mar-24'!N54</f>
        <v>0.97637795275590555</v>
      </c>
      <c r="L54" s="154">
        <f>'Mar-24'!O54</f>
        <v>348</v>
      </c>
      <c r="M54" s="155">
        <f>'Mar-24'!P54</f>
        <v>0</v>
      </c>
      <c r="N54" s="89">
        <f>'Mar-24'!Q54</f>
        <v>0</v>
      </c>
      <c r="O54" s="154">
        <f>'Mar-24'!R54</f>
        <v>121</v>
      </c>
      <c r="P54" s="155">
        <f>'Mar-24'!S54</f>
        <v>0</v>
      </c>
      <c r="Q54" s="89">
        <f>'Mar-24'!T54</f>
        <v>0</v>
      </c>
      <c r="R54" s="154">
        <f>'Mar-24'!U54</f>
        <v>647</v>
      </c>
      <c r="S54" s="155">
        <f>'Mar-24'!V54</f>
        <v>800</v>
      </c>
      <c r="T54" s="89">
        <f>'Mar-24'!W54</f>
        <v>1.2364760432766615</v>
      </c>
      <c r="U54" s="154">
        <f>'Mar-24'!X54</f>
        <v>619</v>
      </c>
      <c r="V54" s="155">
        <f>'Mar-24'!Y54</f>
        <v>723</v>
      </c>
      <c r="W54" s="89">
        <f>'Mar-24'!Z54</f>
        <v>1.1680129240710824</v>
      </c>
      <c r="X54" s="154">
        <f>'Mar-24'!AA54</f>
        <v>72</v>
      </c>
      <c r="Y54" s="155">
        <f>'Mar-24'!AB54</f>
        <v>0</v>
      </c>
      <c r="Z54" s="89">
        <f>'Mar-24'!AC54</f>
        <v>0</v>
      </c>
      <c r="AA54" s="154">
        <f>'Mar-24'!AD54</f>
        <v>16</v>
      </c>
      <c r="AB54" s="155">
        <f>'Mar-24'!AE54</f>
        <v>0</v>
      </c>
      <c r="AC54" s="89">
        <f>'Mar-24'!AF54</f>
        <v>0</v>
      </c>
      <c r="AD54" s="154">
        <f>'Mar-24'!AG54</f>
        <v>0</v>
      </c>
      <c r="AE54" s="155">
        <f>'Mar-24'!AH54</f>
        <v>0</v>
      </c>
      <c r="AF54" s="89">
        <f>'Mar-24'!AI54</f>
        <v>0</v>
      </c>
      <c r="AG54" s="154">
        <f>'Mar-24'!AJ54</f>
        <v>0</v>
      </c>
      <c r="AH54" s="155">
        <f>'Mar-24'!AK54</f>
        <v>0</v>
      </c>
      <c r="AI54" s="89">
        <f>'Mar-24'!AL54</f>
        <v>0</v>
      </c>
      <c r="AJ54" s="154">
        <f>'Mar-24'!AM54</f>
        <v>0</v>
      </c>
      <c r="AK54" s="155">
        <f>'Mar-24'!AN54</f>
        <v>0</v>
      </c>
      <c r="AL54" s="89">
        <f>'Mar-24'!AO54</f>
        <v>0</v>
      </c>
      <c r="AM54" s="156">
        <f>'Mar-24'!AP54</f>
        <v>3175369</v>
      </c>
      <c r="AN54" s="157">
        <f>'Mar-24'!AQ54</f>
        <v>2855630</v>
      </c>
      <c r="AO54" s="89">
        <f>'Mar-24'!AR54</f>
        <v>0.89930650579507454</v>
      </c>
      <c r="AP54" s="149">
        <f>'Mar-24'!AS54</f>
        <v>0</v>
      </c>
      <c r="AQ54" s="158">
        <f>'Mar-24'!AT54</f>
        <v>793</v>
      </c>
      <c r="AR54" s="155">
        <f>'Mar-24'!AU54</f>
        <v>944</v>
      </c>
      <c r="AS54" s="89">
        <f>'Mar-24'!AV54</f>
        <v>1.1904161412358134</v>
      </c>
      <c r="AT54" s="154">
        <f>'Mar-24'!AW54</f>
        <v>161</v>
      </c>
      <c r="AU54" s="155">
        <f>'Mar-24'!AX54</f>
        <v>322</v>
      </c>
      <c r="AV54" s="89">
        <f>'Mar-24'!AY54</f>
        <v>2</v>
      </c>
      <c r="AW54" s="154">
        <f>'Mar-24'!AZ54</f>
        <v>117</v>
      </c>
      <c r="AX54" s="155">
        <f>'Mar-24'!BA54</f>
        <v>221</v>
      </c>
      <c r="AY54" s="89">
        <f>'Mar-24'!BB54</f>
        <v>1.8888888888888888</v>
      </c>
      <c r="AZ54" s="154">
        <f>'Mar-24'!BC54</f>
        <v>56</v>
      </c>
      <c r="BA54" s="155">
        <f>'Mar-24'!BD54</f>
        <v>60</v>
      </c>
      <c r="BB54" s="89">
        <f>'Mar-24'!BE54</f>
        <v>1.0714285714285714</v>
      </c>
      <c r="BC54" s="154">
        <f>'Mar-24'!BF54</f>
        <v>189</v>
      </c>
      <c r="BD54" s="155">
        <f>'Mar-24'!BG54</f>
        <v>0</v>
      </c>
      <c r="BE54" s="89">
        <f>'Mar-24'!BH54</f>
        <v>0</v>
      </c>
      <c r="BF54" s="154">
        <f>'Mar-24'!BI54</f>
        <v>200</v>
      </c>
      <c r="BG54" s="155">
        <f>'Mar-24'!BJ54</f>
        <v>66</v>
      </c>
      <c r="BH54" s="89">
        <f>'Mar-24'!BK54</f>
        <v>0.33</v>
      </c>
      <c r="BI54" s="154">
        <f>'Mar-24'!BL54</f>
        <v>16</v>
      </c>
      <c r="BJ54" s="155">
        <f>'Mar-24'!BM54</f>
        <v>0</v>
      </c>
      <c r="BK54" s="89">
        <f>'Mar-24'!BN54</f>
        <v>0</v>
      </c>
      <c r="BL54" s="159">
        <f>'Mar-24'!BO54</f>
        <v>3399232</v>
      </c>
      <c r="BM54" s="160">
        <f>'Mar-24'!BP54</f>
        <v>3956200</v>
      </c>
      <c r="BN54" s="89">
        <f>'Mar-24'!BQ54</f>
        <v>1.1638511287255475</v>
      </c>
      <c r="BO54" s="70">
        <f>'Mar-24'!BR54</f>
        <v>0</v>
      </c>
      <c r="BP54" s="161">
        <f>'Mar-24'!BS54</f>
        <v>6574601</v>
      </c>
      <c r="BQ54" s="155">
        <f>'Mar-24'!BT54</f>
        <v>6811830</v>
      </c>
      <c r="BR54" s="89">
        <f>'Mar-24'!BU54</f>
        <v>1.0360826459278669</v>
      </c>
      <c r="BS54" s="161">
        <f>'Mar-24'!BV54</f>
        <v>82000236</v>
      </c>
      <c r="BT54" s="155">
        <f>'Mar-24'!BW54</f>
        <v>32845320</v>
      </c>
      <c r="BU54" s="204">
        <f>'Mar-24'!BX54</f>
        <v>0.40055153011998651</v>
      </c>
    </row>
    <row r="55" spans="1:73" ht="24.75" customHeight="1" x14ac:dyDescent="0.3">
      <c r="A55" s="107" t="str">
        <f>'Mar-24'!D55</f>
        <v>Khagrachari Territory</v>
      </c>
      <c r="B55" s="154">
        <f>'Mar-24'!E55</f>
        <v>630</v>
      </c>
      <c r="C55" s="155">
        <f>'Mar-24'!F55</f>
        <v>972</v>
      </c>
      <c r="D55" s="89">
        <f>'Mar-24'!G55</f>
        <v>1.5428571428571429</v>
      </c>
      <c r="E55" s="154">
        <f>'Mar-24'!H55</f>
        <v>108</v>
      </c>
      <c r="F55" s="155">
        <f>'Mar-24'!I55</f>
        <v>40</v>
      </c>
      <c r="G55" s="204">
        <f>'Mar-24'!J55</f>
        <v>0.37037037037037035</v>
      </c>
      <c r="H55" s="155">
        <f>'Mar-24'!K55</f>
        <v>12</v>
      </c>
      <c r="I55" s="154">
        <f>'Mar-24'!L55</f>
        <v>96</v>
      </c>
      <c r="J55" s="155">
        <f>'Mar-24'!M55</f>
        <v>168</v>
      </c>
      <c r="K55" s="89">
        <f>'Mar-24'!N55</f>
        <v>1.75</v>
      </c>
      <c r="L55" s="154">
        <f>'Mar-24'!O55</f>
        <v>40</v>
      </c>
      <c r="M55" s="155">
        <f>'Mar-24'!P55</f>
        <v>126</v>
      </c>
      <c r="N55" s="89">
        <f>'Mar-24'!Q55</f>
        <v>3.15</v>
      </c>
      <c r="O55" s="154">
        <f>'Mar-24'!R55</f>
        <v>530</v>
      </c>
      <c r="P55" s="155">
        <f>'Mar-24'!S55</f>
        <v>347</v>
      </c>
      <c r="Q55" s="89">
        <f>'Mar-24'!T55</f>
        <v>0.65471698113207544</v>
      </c>
      <c r="R55" s="154">
        <f>'Mar-24'!U55</f>
        <v>720</v>
      </c>
      <c r="S55" s="155">
        <f>'Mar-24'!V55</f>
        <v>662</v>
      </c>
      <c r="T55" s="89">
        <f>'Mar-24'!W55</f>
        <v>0.9194444444444444</v>
      </c>
      <c r="U55" s="154">
        <f>'Mar-24'!X55</f>
        <v>224</v>
      </c>
      <c r="V55" s="155">
        <f>'Mar-24'!Y55</f>
        <v>140</v>
      </c>
      <c r="W55" s="89">
        <f>'Mar-24'!Z55</f>
        <v>0.625</v>
      </c>
      <c r="X55" s="154">
        <f>'Mar-24'!AA55</f>
        <v>234</v>
      </c>
      <c r="Y55" s="155">
        <f>'Mar-24'!AB55</f>
        <v>0</v>
      </c>
      <c r="Z55" s="89">
        <f>'Mar-24'!AC55</f>
        <v>0</v>
      </c>
      <c r="AA55" s="154">
        <f>'Mar-24'!AD55</f>
        <v>25</v>
      </c>
      <c r="AB55" s="155">
        <f>'Mar-24'!AE55</f>
        <v>0</v>
      </c>
      <c r="AC55" s="89">
        <f>'Mar-24'!AF55</f>
        <v>0</v>
      </c>
      <c r="AD55" s="154">
        <f>'Mar-24'!AG55</f>
        <v>0</v>
      </c>
      <c r="AE55" s="155">
        <f>'Mar-24'!AH55</f>
        <v>0</v>
      </c>
      <c r="AF55" s="89">
        <f>'Mar-24'!AI55</f>
        <v>0</v>
      </c>
      <c r="AG55" s="154">
        <f>'Mar-24'!AJ55</f>
        <v>0</v>
      </c>
      <c r="AH55" s="155">
        <f>'Mar-24'!AK55</f>
        <v>0</v>
      </c>
      <c r="AI55" s="89">
        <f>'Mar-24'!AL55</f>
        <v>0</v>
      </c>
      <c r="AJ55" s="154">
        <f>'Mar-24'!AM55</f>
        <v>0</v>
      </c>
      <c r="AK55" s="155">
        <f>'Mar-24'!AN55</f>
        <v>0</v>
      </c>
      <c r="AL55" s="89">
        <f>'Mar-24'!AO55</f>
        <v>0</v>
      </c>
      <c r="AM55" s="156">
        <f>'Mar-24'!AP55</f>
        <v>2736565</v>
      </c>
      <c r="AN55" s="157">
        <f>'Mar-24'!AQ55</f>
        <v>2808075</v>
      </c>
      <c r="AO55" s="89">
        <f>'Mar-24'!AR55</f>
        <v>1.0261312996402425</v>
      </c>
      <c r="AP55" s="149">
        <f>'Mar-24'!AS55</f>
        <v>0</v>
      </c>
      <c r="AQ55" s="158">
        <f>'Mar-24'!AT55</f>
        <v>720</v>
      </c>
      <c r="AR55" s="155">
        <f>'Mar-24'!AU55</f>
        <v>468</v>
      </c>
      <c r="AS55" s="89">
        <f>'Mar-24'!AV55</f>
        <v>0.65</v>
      </c>
      <c r="AT55" s="154">
        <f>'Mar-24'!AW55</f>
        <v>240</v>
      </c>
      <c r="AU55" s="155">
        <f>'Mar-24'!AX55</f>
        <v>276</v>
      </c>
      <c r="AV55" s="89">
        <f>'Mar-24'!AY55</f>
        <v>1.1499999999999999</v>
      </c>
      <c r="AW55" s="154">
        <f>'Mar-24'!AZ55</f>
        <v>161</v>
      </c>
      <c r="AX55" s="155">
        <f>'Mar-24'!BA55</f>
        <v>65</v>
      </c>
      <c r="AY55" s="89">
        <f>'Mar-24'!BB55</f>
        <v>0.40372670807453415</v>
      </c>
      <c r="AZ55" s="154">
        <f>'Mar-24'!BC55</f>
        <v>48</v>
      </c>
      <c r="BA55" s="155">
        <f>'Mar-24'!BD55</f>
        <v>66</v>
      </c>
      <c r="BB55" s="89">
        <f>'Mar-24'!BE55</f>
        <v>1.375</v>
      </c>
      <c r="BC55" s="154">
        <f>'Mar-24'!BF55</f>
        <v>200</v>
      </c>
      <c r="BD55" s="155">
        <f>'Mar-24'!BG55</f>
        <v>0</v>
      </c>
      <c r="BE55" s="89">
        <f>'Mar-24'!BH55</f>
        <v>0</v>
      </c>
      <c r="BF55" s="154">
        <f>'Mar-24'!BI55</f>
        <v>184</v>
      </c>
      <c r="BG55" s="155">
        <f>'Mar-24'!BJ55</f>
        <v>246</v>
      </c>
      <c r="BH55" s="89">
        <f>'Mar-24'!BK55</f>
        <v>1.3369565217391304</v>
      </c>
      <c r="BI55" s="154">
        <f>'Mar-24'!BL55</f>
        <v>25</v>
      </c>
      <c r="BJ55" s="155">
        <f>'Mar-24'!BM55</f>
        <v>18</v>
      </c>
      <c r="BK55" s="89">
        <f>'Mar-24'!BN55</f>
        <v>0.72</v>
      </c>
      <c r="BL55" s="159">
        <f>'Mar-24'!BO55</f>
        <v>3573487</v>
      </c>
      <c r="BM55" s="160">
        <f>'Mar-24'!BP55</f>
        <v>2490800</v>
      </c>
      <c r="BN55" s="89">
        <f>'Mar-24'!BQ55</f>
        <v>0.69702226424777813</v>
      </c>
      <c r="BO55" s="70">
        <f>'Mar-24'!BR55</f>
        <v>1300</v>
      </c>
      <c r="BP55" s="161">
        <f>'Mar-24'!BS55</f>
        <v>6310052</v>
      </c>
      <c r="BQ55" s="155">
        <f>'Mar-24'!BT55</f>
        <v>5300175</v>
      </c>
      <c r="BR55" s="89">
        <f>'Mar-24'!BU55</f>
        <v>0.83995742031919862</v>
      </c>
      <c r="BS55" s="161">
        <f>'Mar-24'!BV55</f>
        <v>78800700</v>
      </c>
      <c r="BT55" s="155">
        <f>'Mar-24'!BW55</f>
        <v>26857797</v>
      </c>
      <c r="BU55" s="204">
        <f>'Mar-24'!BX55</f>
        <v>0.34083195961457197</v>
      </c>
    </row>
    <row r="56" spans="1:73" ht="24.75" customHeight="1" x14ac:dyDescent="0.3">
      <c r="A56" s="108" t="str">
        <f>'Mar-24'!D56</f>
        <v>Ctg Region</v>
      </c>
      <c r="B56" s="22">
        <f>'Mar-24'!E56</f>
        <v>9654</v>
      </c>
      <c r="C56" s="18">
        <f>'Mar-24'!F56</f>
        <v>8576</v>
      </c>
      <c r="D56" s="27">
        <f>'Mar-24'!G56</f>
        <v>0.88833644085353225</v>
      </c>
      <c r="E56" s="22">
        <f>'Mar-24'!H56</f>
        <v>3067</v>
      </c>
      <c r="F56" s="18">
        <f>'Mar-24'!I56</f>
        <v>1614</v>
      </c>
      <c r="G56" s="205">
        <f>'Mar-24'!J56</f>
        <v>0.52624714704923381</v>
      </c>
      <c r="H56" s="18">
        <f>'Mar-24'!K56</f>
        <v>244</v>
      </c>
      <c r="I56" s="22">
        <f>'Mar-24'!L56</f>
        <v>2115</v>
      </c>
      <c r="J56" s="18">
        <f>'Mar-24'!M56</f>
        <v>1226</v>
      </c>
      <c r="K56" s="27">
        <f>'Mar-24'!N56</f>
        <v>0.57966903073286047</v>
      </c>
      <c r="L56" s="22">
        <f>'Mar-24'!O56</f>
        <v>3190</v>
      </c>
      <c r="M56" s="18">
        <f>'Mar-24'!P56</f>
        <v>981</v>
      </c>
      <c r="N56" s="27">
        <f>'Mar-24'!Q56</f>
        <v>0.30752351097178682</v>
      </c>
      <c r="O56" s="22">
        <f>'Mar-24'!R56</f>
        <v>1812</v>
      </c>
      <c r="P56" s="18">
        <f>'Mar-24'!S56</f>
        <v>863</v>
      </c>
      <c r="Q56" s="27">
        <f>'Mar-24'!T56</f>
        <v>0.47626931567328917</v>
      </c>
      <c r="R56" s="22">
        <f>'Mar-24'!U56</f>
        <v>5885</v>
      </c>
      <c r="S56" s="18">
        <f>'Mar-24'!V56</f>
        <v>6822</v>
      </c>
      <c r="T56" s="27">
        <f>'Mar-24'!W56</f>
        <v>1.1592183517417163</v>
      </c>
      <c r="U56" s="22">
        <f>'Mar-24'!X56</f>
        <v>7266</v>
      </c>
      <c r="V56" s="18">
        <f>'Mar-24'!Y56</f>
        <v>6022</v>
      </c>
      <c r="W56" s="27">
        <f>'Mar-24'!Z56</f>
        <v>0.82879163225984032</v>
      </c>
      <c r="X56" s="22">
        <f>'Mar-24'!AA56</f>
        <v>1388</v>
      </c>
      <c r="Y56" s="18">
        <f>'Mar-24'!AB56</f>
        <v>0</v>
      </c>
      <c r="Z56" s="27">
        <f>'Mar-24'!AC56</f>
        <v>0</v>
      </c>
      <c r="AA56" s="22">
        <f>'Mar-24'!AD56</f>
        <v>331</v>
      </c>
      <c r="AB56" s="18">
        <f>'Mar-24'!AE56</f>
        <v>56</v>
      </c>
      <c r="AC56" s="27">
        <f>'Mar-24'!AF56</f>
        <v>0.16918429003021149</v>
      </c>
      <c r="AD56" s="22">
        <f>'Mar-24'!AG56</f>
        <v>0</v>
      </c>
      <c r="AE56" s="18">
        <f>'Mar-24'!AH56</f>
        <v>0</v>
      </c>
      <c r="AF56" s="27">
        <f>'Mar-24'!AI56</f>
        <v>0</v>
      </c>
      <c r="AG56" s="22">
        <f>'Mar-24'!AJ56</f>
        <v>0</v>
      </c>
      <c r="AH56" s="18">
        <f>'Mar-24'!AK56</f>
        <v>0</v>
      </c>
      <c r="AI56" s="27">
        <f>'Mar-24'!AL56</f>
        <v>0</v>
      </c>
      <c r="AJ56" s="22">
        <f>'Mar-24'!AM56</f>
        <v>52</v>
      </c>
      <c r="AK56" s="18">
        <f>'Mar-24'!AN56</f>
        <v>0</v>
      </c>
      <c r="AL56" s="27">
        <f>'Mar-24'!AO56</f>
        <v>0</v>
      </c>
      <c r="AM56" s="22">
        <f>'Mar-24'!AP56</f>
        <v>39388279</v>
      </c>
      <c r="AN56" s="18">
        <f>'Mar-24'!AQ56</f>
        <v>27410345</v>
      </c>
      <c r="AO56" s="27">
        <f>'Mar-24'!AR56</f>
        <v>0.69590105726629992</v>
      </c>
      <c r="AP56" s="162">
        <f>'Mar-24'!AS56</f>
        <v>0</v>
      </c>
      <c r="AQ56" s="59">
        <f>'Mar-24'!AT56</f>
        <v>5899</v>
      </c>
      <c r="AR56" s="18">
        <f>'Mar-24'!AU56</f>
        <v>3112</v>
      </c>
      <c r="AS56" s="27">
        <f>'Mar-24'!AV56</f>
        <v>0.5275470418715037</v>
      </c>
      <c r="AT56" s="22">
        <f>'Mar-24'!AW56</f>
        <v>1459</v>
      </c>
      <c r="AU56" s="18">
        <f>'Mar-24'!AX56</f>
        <v>1208</v>
      </c>
      <c r="AV56" s="27">
        <f>'Mar-24'!AY56</f>
        <v>0.8279643591501028</v>
      </c>
      <c r="AW56" s="22">
        <f>'Mar-24'!AZ56</f>
        <v>1077</v>
      </c>
      <c r="AX56" s="18">
        <f>'Mar-24'!BA56</f>
        <v>1531</v>
      </c>
      <c r="AY56" s="27">
        <f>'Mar-24'!BB56</f>
        <v>1.4215413184772516</v>
      </c>
      <c r="AZ56" s="22">
        <f>'Mar-24'!BC56</f>
        <v>435</v>
      </c>
      <c r="BA56" s="18">
        <f>'Mar-24'!BD56</f>
        <v>372</v>
      </c>
      <c r="BB56" s="27">
        <f>'Mar-24'!BE56</f>
        <v>0.85517241379310349</v>
      </c>
      <c r="BC56" s="22">
        <f>'Mar-24'!BF56</f>
        <v>1392</v>
      </c>
      <c r="BD56" s="18">
        <f>'Mar-24'!BG56</f>
        <v>48</v>
      </c>
      <c r="BE56" s="27">
        <f>'Mar-24'!BH56</f>
        <v>3.4482758620689655E-2</v>
      </c>
      <c r="BF56" s="22">
        <f>'Mar-24'!BI56</f>
        <v>1729</v>
      </c>
      <c r="BG56" s="18">
        <f>'Mar-24'!BJ56</f>
        <v>702</v>
      </c>
      <c r="BH56" s="27">
        <f>'Mar-24'!BK56</f>
        <v>0.40601503759398494</v>
      </c>
      <c r="BI56" s="22">
        <f>'Mar-24'!BL56</f>
        <v>374</v>
      </c>
      <c r="BJ56" s="18">
        <f>'Mar-24'!BM56</f>
        <v>326</v>
      </c>
      <c r="BK56" s="27">
        <f>'Mar-24'!BN56</f>
        <v>0.87165775401069523</v>
      </c>
      <c r="BL56" s="85">
        <f>'Mar-24'!BO56</f>
        <v>27336045</v>
      </c>
      <c r="BM56" s="71">
        <f>'Mar-24'!BP56</f>
        <v>17889250</v>
      </c>
      <c r="BN56" s="27">
        <f>'Mar-24'!BQ56</f>
        <v>0.65441983286170324</v>
      </c>
      <c r="BO56" s="71">
        <f>'Mar-24'!BR56</f>
        <v>11361</v>
      </c>
      <c r="BP56" s="66">
        <f>'Mar-24'!BS56</f>
        <v>66724324</v>
      </c>
      <c r="BQ56" s="18">
        <f>'Mar-24'!BT56</f>
        <v>45310956</v>
      </c>
      <c r="BR56" s="27">
        <f>'Mar-24'!BU56</f>
        <v>0.67907703343686177</v>
      </c>
      <c r="BS56" s="66">
        <f>'Mar-24'!BV56</f>
        <v>827801303</v>
      </c>
      <c r="BT56" s="18">
        <f>'Mar-24'!BW56</f>
        <v>265632285</v>
      </c>
      <c r="BU56" s="205">
        <f>'Mar-24'!BX56</f>
        <v>0.32088894283849662</v>
      </c>
    </row>
    <row r="57" spans="1:73" ht="24.75" customHeight="1" x14ac:dyDescent="0.3">
      <c r="A57" s="107" t="str">
        <f>'Mar-24'!D57</f>
        <v>Bandarban Territory</v>
      </c>
      <c r="B57" s="154">
        <f>'Mar-24'!E57</f>
        <v>1191</v>
      </c>
      <c r="C57" s="155">
        <f>'Mar-24'!F57</f>
        <v>0</v>
      </c>
      <c r="D57" s="89">
        <f>'Mar-24'!G57</f>
        <v>0</v>
      </c>
      <c r="E57" s="154">
        <f>'Mar-24'!H57</f>
        <v>582</v>
      </c>
      <c r="F57" s="155">
        <f>'Mar-24'!I57</f>
        <v>0</v>
      </c>
      <c r="G57" s="204">
        <f>'Mar-24'!J57</f>
        <v>0</v>
      </c>
      <c r="H57" s="155">
        <f>'Mar-24'!K57</f>
        <v>0</v>
      </c>
      <c r="I57" s="154">
        <f>'Mar-24'!L57</f>
        <v>173</v>
      </c>
      <c r="J57" s="155">
        <f>'Mar-24'!M57</f>
        <v>0</v>
      </c>
      <c r="K57" s="89">
        <f>'Mar-24'!N57</f>
        <v>0</v>
      </c>
      <c r="L57" s="154">
        <f>'Mar-24'!O57</f>
        <v>408</v>
      </c>
      <c r="M57" s="155">
        <f>'Mar-24'!P57</f>
        <v>0</v>
      </c>
      <c r="N57" s="89">
        <f>'Mar-24'!Q57</f>
        <v>0</v>
      </c>
      <c r="O57" s="154">
        <f>'Mar-24'!R57</f>
        <v>484</v>
      </c>
      <c r="P57" s="155">
        <f>'Mar-24'!S57</f>
        <v>0</v>
      </c>
      <c r="Q57" s="89">
        <f>'Mar-24'!T57</f>
        <v>0</v>
      </c>
      <c r="R57" s="154">
        <f>'Mar-24'!U57</f>
        <v>555</v>
      </c>
      <c r="S57" s="155">
        <f>'Mar-24'!V57</f>
        <v>1112</v>
      </c>
      <c r="T57" s="89">
        <f>'Mar-24'!W57</f>
        <v>2.0036036036036036</v>
      </c>
      <c r="U57" s="154">
        <f>'Mar-24'!X57</f>
        <v>282</v>
      </c>
      <c r="V57" s="155">
        <f>'Mar-24'!Y57</f>
        <v>0</v>
      </c>
      <c r="W57" s="89">
        <f>'Mar-24'!Z57</f>
        <v>0</v>
      </c>
      <c r="X57" s="154">
        <f>'Mar-24'!AA57</f>
        <v>133</v>
      </c>
      <c r="Y57" s="155">
        <f>'Mar-24'!AB57</f>
        <v>0</v>
      </c>
      <c r="Z57" s="89">
        <f>'Mar-24'!AC57</f>
        <v>0</v>
      </c>
      <c r="AA57" s="154">
        <f>'Mar-24'!AD57</f>
        <v>38</v>
      </c>
      <c r="AB57" s="155">
        <f>'Mar-24'!AE57</f>
        <v>0</v>
      </c>
      <c r="AC57" s="89">
        <f>'Mar-24'!AF57</f>
        <v>0</v>
      </c>
      <c r="AD57" s="154">
        <f>'Mar-24'!AG57</f>
        <v>0</v>
      </c>
      <c r="AE57" s="155">
        <f>'Mar-24'!AH57</f>
        <v>0</v>
      </c>
      <c r="AF57" s="89">
        <f>'Mar-24'!AI57</f>
        <v>0</v>
      </c>
      <c r="AG57" s="154">
        <f>'Mar-24'!AJ57</f>
        <v>0</v>
      </c>
      <c r="AH57" s="155">
        <f>'Mar-24'!AK57</f>
        <v>0</v>
      </c>
      <c r="AI57" s="89">
        <f>'Mar-24'!AL57</f>
        <v>0</v>
      </c>
      <c r="AJ57" s="154">
        <f>'Mar-24'!AM57</f>
        <v>0</v>
      </c>
      <c r="AK57" s="155">
        <f>'Mar-24'!AN57</f>
        <v>0</v>
      </c>
      <c r="AL57" s="89">
        <f>'Mar-24'!AO57</f>
        <v>0</v>
      </c>
      <c r="AM57" s="156">
        <f>'Mar-24'!AP57</f>
        <v>4794696</v>
      </c>
      <c r="AN57" s="157">
        <f>'Mar-24'!AQ57</f>
        <v>654700</v>
      </c>
      <c r="AO57" s="89">
        <f>'Mar-24'!AR57</f>
        <v>0.13654671745612235</v>
      </c>
      <c r="AP57" s="149">
        <f>'Mar-24'!AS57</f>
        <v>0</v>
      </c>
      <c r="AQ57" s="158">
        <f>'Mar-24'!AT57</f>
        <v>1958</v>
      </c>
      <c r="AR57" s="155">
        <f>'Mar-24'!AU57</f>
        <v>1480</v>
      </c>
      <c r="AS57" s="89">
        <f>'Mar-24'!AV57</f>
        <v>0.75587334014300311</v>
      </c>
      <c r="AT57" s="154">
        <f>'Mar-24'!AW57</f>
        <v>208</v>
      </c>
      <c r="AU57" s="155">
        <f>'Mar-24'!AX57</f>
        <v>495</v>
      </c>
      <c r="AV57" s="89">
        <f>'Mar-24'!AY57</f>
        <v>2.3798076923076925</v>
      </c>
      <c r="AW57" s="154">
        <f>'Mar-24'!AZ57</f>
        <v>258</v>
      </c>
      <c r="AX57" s="155">
        <f>'Mar-24'!BA57</f>
        <v>299</v>
      </c>
      <c r="AY57" s="89">
        <f>'Mar-24'!BB57</f>
        <v>1.1589147286821706</v>
      </c>
      <c r="AZ57" s="154">
        <f>'Mar-24'!BC57</f>
        <v>50</v>
      </c>
      <c r="BA57" s="155">
        <f>'Mar-24'!BD57</f>
        <v>18</v>
      </c>
      <c r="BB57" s="89">
        <f>'Mar-24'!BE57</f>
        <v>0.36</v>
      </c>
      <c r="BC57" s="154">
        <f>'Mar-24'!BF57</f>
        <v>198</v>
      </c>
      <c r="BD57" s="155">
        <f>'Mar-24'!BG57</f>
        <v>0</v>
      </c>
      <c r="BE57" s="89">
        <f>'Mar-24'!BH57</f>
        <v>0</v>
      </c>
      <c r="BF57" s="154">
        <f>'Mar-24'!BI57</f>
        <v>376</v>
      </c>
      <c r="BG57" s="155">
        <f>'Mar-24'!BJ57</f>
        <v>132</v>
      </c>
      <c r="BH57" s="89">
        <f>'Mar-24'!BK57</f>
        <v>0.35106382978723405</v>
      </c>
      <c r="BI57" s="154">
        <f>'Mar-24'!BL57</f>
        <v>119</v>
      </c>
      <c r="BJ57" s="155">
        <f>'Mar-24'!BM57</f>
        <v>44</v>
      </c>
      <c r="BK57" s="89">
        <f>'Mar-24'!BN57</f>
        <v>0.36974789915966388</v>
      </c>
      <c r="BL57" s="159">
        <f>'Mar-24'!BO57</f>
        <v>7247282</v>
      </c>
      <c r="BM57" s="160">
        <f>'Mar-24'!BP57</f>
        <v>5977250</v>
      </c>
      <c r="BN57" s="89">
        <f>'Mar-24'!BQ57</f>
        <v>0.82475747459530346</v>
      </c>
      <c r="BO57" s="70">
        <f>'Mar-24'!BR57</f>
        <v>0</v>
      </c>
      <c r="BP57" s="161">
        <f>'Mar-24'!BS57</f>
        <v>12041978</v>
      </c>
      <c r="BQ57" s="155">
        <f>'Mar-24'!BT57</f>
        <v>6631950</v>
      </c>
      <c r="BR57" s="89">
        <f>'Mar-24'!BU57</f>
        <v>0.55073593391384701</v>
      </c>
      <c r="BS57" s="161">
        <f>'Mar-24'!BV57</f>
        <v>150005260</v>
      </c>
      <c r="BT57" s="155">
        <f>'Mar-24'!BW57</f>
        <v>42722079</v>
      </c>
      <c r="BU57" s="204">
        <f>'Mar-24'!BX57</f>
        <v>0.28480387287752446</v>
      </c>
    </row>
    <row r="58" spans="1:73" ht="24.75" customHeight="1" x14ac:dyDescent="0.3">
      <c r="A58" s="107" t="str">
        <f>'Mar-24'!D58</f>
        <v>Cox's Bazar Territory</v>
      </c>
      <c r="B58" s="154">
        <f>'Mar-24'!E58</f>
        <v>640</v>
      </c>
      <c r="C58" s="155">
        <f>'Mar-24'!F58</f>
        <v>542</v>
      </c>
      <c r="D58" s="89">
        <f>'Mar-24'!G58</f>
        <v>0.84687500000000004</v>
      </c>
      <c r="E58" s="154">
        <f>'Mar-24'!H58</f>
        <v>416</v>
      </c>
      <c r="F58" s="155">
        <f>'Mar-24'!I58</f>
        <v>104</v>
      </c>
      <c r="G58" s="204">
        <f>'Mar-24'!J58</f>
        <v>0.25</v>
      </c>
      <c r="H58" s="155">
        <f>'Mar-24'!K58</f>
        <v>12</v>
      </c>
      <c r="I58" s="154">
        <f>'Mar-24'!L58</f>
        <v>135</v>
      </c>
      <c r="J58" s="155">
        <f>'Mar-24'!M58</f>
        <v>186</v>
      </c>
      <c r="K58" s="89">
        <f>'Mar-24'!N58</f>
        <v>1.3777777777777778</v>
      </c>
      <c r="L58" s="154">
        <f>'Mar-24'!O58</f>
        <v>208</v>
      </c>
      <c r="M58" s="155">
        <f>'Mar-24'!P58</f>
        <v>516</v>
      </c>
      <c r="N58" s="89">
        <f>'Mar-24'!Q58</f>
        <v>2.4807692307692308</v>
      </c>
      <c r="O58" s="154">
        <f>'Mar-24'!R58</f>
        <v>264</v>
      </c>
      <c r="P58" s="155">
        <f>'Mar-24'!S58</f>
        <v>165</v>
      </c>
      <c r="Q58" s="89">
        <f>'Mar-24'!T58</f>
        <v>0.625</v>
      </c>
      <c r="R58" s="154">
        <f>'Mar-24'!U58</f>
        <v>336</v>
      </c>
      <c r="S58" s="155">
        <f>'Mar-24'!V58</f>
        <v>506</v>
      </c>
      <c r="T58" s="89">
        <f>'Mar-24'!W58</f>
        <v>1.5059523809523809</v>
      </c>
      <c r="U58" s="154">
        <f>'Mar-24'!X58</f>
        <v>192</v>
      </c>
      <c r="V58" s="155">
        <f>'Mar-24'!Y58</f>
        <v>467</v>
      </c>
      <c r="W58" s="89">
        <f>'Mar-24'!Z58</f>
        <v>2.4322916666666665</v>
      </c>
      <c r="X58" s="154">
        <f>'Mar-24'!AA58</f>
        <v>33</v>
      </c>
      <c r="Y58" s="155">
        <f>'Mar-24'!AB58</f>
        <v>0</v>
      </c>
      <c r="Z58" s="89">
        <f>'Mar-24'!AC58</f>
        <v>0</v>
      </c>
      <c r="AA58" s="154">
        <f>'Mar-24'!AD58</f>
        <v>9</v>
      </c>
      <c r="AB58" s="155">
        <f>'Mar-24'!AE58</f>
        <v>56</v>
      </c>
      <c r="AC58" s="89">
        <f>'Mar-24'!AF58</f>
        <v>6.2222222222222223</v>
      </c>
      <c r="AD58" s="154">
        <f>'Mar-24'!AG58</f>
        <v>0</v>
      </c>
      <c r="AE58" s="155">
        <f>'Mar-24'!AH58</f>
        <v>0</v>
      </c>
      <c r="AF58" s="89">
        <f>'Mar-24'!AI58</f>
        <v>0</v>
      </c>
      <c r="AG58" s="154">
        <f>'Mar-24'!AJ58</f>
        <v>0</v>
      </c>
      <c r="AH58" s="155">
        <f>'Mar-24'!AK58</f>
        <v>0</v>
      </c>
      <c r="AI58" s="89">
        <f>'Mar-24'!AL58</f>
        <v>0</v>
      </c>
      <c r="AJ58" s="154">
        <f>'Mar-24'!AM58</f>
        <v>0</v>
      </c>
      <c r="AK58" s="155">
        <f>'Mar-24'!AN58</f>
        <v>0</v>
      </c>
      <c r="AL58" s="89">
        <f>'Mar-24'!AO58</f>
        <v>0</v>
      </c>
      <c r="AM58" s="156">
        <f>'Mar-24'!AP58</f>
        <v>2877861</v>
      </c>
      <c r="AN58" s="157">
        <f>'Mar-24'!AQ58</f>
        <v>3108430</v>
      </c>
      <c r="AO58" s="89">
        <f>'Mar-24'!AR58</f>
        <v>1.0801181849992061</v>
      </c>
      <c r="AP58" s="149">
        <f>'Mar-24'!AS58</f>
        <v>0</v>
      </c>
      <c r="AQ58" s="158">
        <f>'Mar-24'!AT58</f>
        <v>2000</v>
      </c>
      <c r="AR58" s="155">
        <f>'Mar-24'!AU58</f>
        <v>256</v>
      </c>
      <c r="AS58" s="89">
        <f>'Mar-24'!AV58</f>
        <v>0.128</v>
      </c>
      <c r="AT58" s="154">
        <f>'Mar-24'!AW58</f>
        <v>100</v>
      </c>
      <c r="AU58" s="155">
        <f>'Mar-24'!AX58</f>
        <v>48</v>
      </c>
      <c r="AV58" s="89">
        <f>'Mar-24'!AY58</f>
        <v>0.48</v>
      </c>
      <c r="AW58" s="154">
        <f>'Mar-24'!AZ58</f>
        <v>272</v>
      </c>
      <c r="AX58" s="155">
        <f>'Mar-24'!BA58</f>
        <v>91</v>
      </c>
      <c r="AY58" s="89">
        <f>'Mar-24'!BB58</f>
        <v>0.33455882352941174</v>
      </c>
      <c r="AZ58" s="154">
        <f>'Mar-24'!BC58</f>
        <v>18</v>
      </c>
      <c r="BA58" s="155">
        <f>'Mar-24'!BD58</f>
        <v>42</v>
      </c>
      <c r="BB58" s="89">
        <f>'Mar-24'!BE58</f>
        <v>2.3333333333333335</v>
      </c>
      <c r="BC58" s="154">
        <f>'Mar-24'!BF58</f>
        <v>189</v>
      </c>
      <c r="BD58" s="155">
        <f>'Mar-24'!BG58</f>
        <v>30</v>
      </c>
      <c r="BE58" s="89">
        <f>'Mar-24'!BH58</f>
        <v>0.15873015873015872</v>
      </c>
      <c r="BF58" s="154">
        <f>'Mar-24'!BI58</f>
        <v>96</v>
      </c>
      <c r="BG58" s="155">
        <f>'Mar-24'!BJ58</f>
        <v>48</v>
      </c>
      <c r="BH58" s="89">
        <f>'Mar-24'!BK58</f>
        <v>0.5</v>
      </c>
      <c r="BI58" s="154">
        <f>'Mar-24'!BL58</f>
        <v>48</v>
      </c>
      <c r="BJ58" s="155">
        <f>'Mar-24'!BM58</f>
        <v>52</v>
      </c>
      <c r="BK58" s="89">
        <f>'Mar-24'!BN58</f>
        <v>1.0833333333333333</v>
      </c>
      <c r="BL58" s="159">
        <f>'Mar-24'!BO58</f>
        <v>6720298</v>
      </c>
      <c r="BM58" s="160">
        <f>'Mar-24'!BP58</f>
        <v>1348300</v>
      </c>
      <c r="BN58" s="89">
        <f>'Mar-24'!BQ58</f>
        <v>0.20063098392362957</v>
      </c>
      <c r="BO58" s="70">
        <f>'Mar-24'!BR58</f>
        <v>2600</v>
      </c>
      <c r="BP58" s="161">
        <f>'Mar-24'!BS58</f>
        <v>9598159</v>
      </c>
      <c r="BQ58" s="155">
        <f>'Mar-24'!BT58</f>
        <v>4459330</v>
      </c>
      <c r="BR58" s="89">
        <f>'Mar-24'!BU58</f>
        <v>0.46460263890189774</v>
      </c>
      <c r="BS58" s="161">
        <f>'Mar-24'!BV58</f>
        <v>120003310</v>
      </c>
      <c r="BT58" s="155">
        <f>'Mar-24'!BW58</f>
        <v>32005260</v>
      </c>
      <c r="BU58" s="204">
        <f>'Mar-24'!BX58</f>
        <v>0.26670314343829349</v>
      </c>
    </row>
    <row r="59" spans="1:73" ht="24.75" customHeight="1" x14ac:dyDescent="0.3">
      <c r="A59" s="107" t="str">
        <f>'Mar-24'!D59</f>
        <v>Chakaria Territory</v>
      </c>
      <c r="B59" s="154">
        <f>'Mar-24'!E59</f>
        <v>234</v>
      </c>
      <c r="C59" s="155">
        <f>'Mar-24'!F59</f>
        <v>0</v>
      </c>
      <c r="D59" s="89">
        <f>'Mar-24'!G59</f>
        <v>0</v>
      </c>
      <c r="E59" s="154">
        <f>'Mar-24'!H59</f>
        <v>116</v>
      </c>
      <c r="F59" s="155">
        <f>'Mar-24'!I59</f>
        <v>0</v>
      </c>
      <c r="G59" s="204">
        <f>'Mar-24'!J59</f>
        <v>0</v>
      </c>
      <c r="H59" s="155">
        <f>'Mar-24'!K59</f>
        <v>0</v>
      </c>
      <c r="I59" s="154">
        <f>'Mar-24'!L59</f>
        <v>47</v>
      </c>
      <c r="J59" s="155">
        <f>'Mar-24'!M59</f>
        <v>0</v>
      </c>
      <c r="K59" s="89">
        <f>'Mar-24'!N59</f>
        <v>0</v>
      </c>
      <c r="L59" s="154">
        <f>'Mar-24'!O59</f>
        <v>78</v>
      </c>
      <c r="M59" s="155">
        <f>'Mar-24'!P59</f>
        <v>129</v>
      </c>
      <c r="N59" s="89">
        <f>'Mar-24'!Q59</f>
        <v>1.6538461538461537</v>
      </c>
      <c r="O59" s="154">
        <f>'Mar-24'!R59</f>
        <v>100</v>
      </c>
      <c r="P59" s="155">
        <f>'Mar-24'!S59</f>
        <v>42</v>
      </c>
      <c r="Q59" s="89">
        <f>'Mar-24'!T59</f>
        <v>0.42</v>
      </c>
      <c r="R59" s="154">
        <f>'Mar-24'!U59</f>
        <v>88</v>
      </c>
      <c r="S59" s="155">
        <f>'Mar-24'!V59</f>
        <v>0</v>
      </c>
      <c r="T59" s="89">
        <f>'Mar-24'!W59</f>
        <v>0</v>
      </c>
      <c r="U59" s="154">
        <f>'Mar-24'!X59</f>
        <v>88</v>
      </c>
      <c r="V59" s="155">
        <f>'Mar-24'!Y59</f>
        <v>0</v>
      </c>
      <c r="W59" s="89">
        <f>'Mar-24'!Z59</f>
        <v>0</v>
      </c>
      <c r="X59" s="154">
        <f>'Mar-24'!AA59</f>
        <v>88</v>
      </c>
      <c r="Y59" s="155">
        <f>'Mar-24'!AB59</f>
        <v>0</v>
      </c>
      <c r="Z59" s="89">
        <f>'Mar-24'!AC59</f>
        <v>0</v>
      </c>
      <c r="AA59" s="154">
        <f>'Mar-24'!AD59</f>
        <v>8</v>
      </c>
      <c r="AB59" s="155">
        <f>'Mar-24'!AE59</f>
        <v>0</v>
      </c>
      <c r="AC59" s="89">
        <f>'Mar-24'!AF59</f>
        <v>0</v>
      </c>
      <c r="AD59" s="154">
        <f>'Mar-24'!AG59</f>
        <v>0</v>
      </c>
      <c r="AE59" s="155">
        <f>'Mar-24'!AH59</f>
        <v>0</v>
      </c>
      <c r="AF59" s="89">
        <f>'Mar-24'!AI59</f>
        <v>0</v>
      </c>
      <c r="AG59" s="154">
        <f>'Mar-24'!AJ59</f>
        <v>0</v>
      </c>
      <c r="AH59" s="155">
        <f>'Mar-24'!AK59</f>
        <v>0</v>
      </c>
      <c r="AI59" s="89">
        <f>'Mar-24'!AL59</f>
        <v>0</v>
      </c>
      <c r="AJ59" s="154">
        <f>'Mar-24'!AM59</f>
        <v>0</v>
      </c>
      <c r="AK59" s="155">
        <f>'Mar-24'!AN59</f>
        <v>0</v>
      </c>
      <c r="AL59" s="89">
        <f>'Mar-24'!AO59</f>
        <v>0</v>
      </c>
      <c r="AM59" s="156">
        <f>'Mar-24'!AP59</f>
        <v>1020749</v>
      </c>
      <c r="AN59" s="157">
        <f>'Mar-24'!AQ59</f>
        <v>257325</v>
      </c>
      <c r="AO59" s="89">
        <f>'Mar-24'!AR59</f>
        <v>0.25209429546342932</v>
      </c>
      <c r="AP59" s="149">
        <f>'Mar-24'!AS59</f>
        <v>0</v>
      </c>
      <c r="AQ59" s="158">
        <f>'Mar-24'!AT59</f>
        <v>1032</v>
      </c>
      <c r="AR59" s="155">
        <f>'Mar-24'!AU59</f>
        <v>696</v>
      </c>
      <c r="AS59" s="89">
        <f>'Mar-24'!AV59</f>
        <v>0.67441860465116277</v>
      </c>
      <c r="AT59" s="154">
        <f>'Mar-24'!AW59</f>
        <v>51</v>
      </c>
      <c r="AU59" s="155">
        <f>'Mar-24'!AX59</f>
        <v>8</v>
      </c>
      <c r="AV59" s="89">
        <f>'Mar-24'!AY59</f>
        <v>0.15686274509803921</v>
      </c>
      <c r="AW59" s="154">
        <f>'Mar-24'!AZ59</f>
        <v>132</v>
      </c>
      <c r="AX59" s="155">
        <f>'Mar-24'!BA59</f>
        <v>78</v>
      </c>
      <c r="AY59" s="89">
        <f>'Mar-24'!BB59</f>
        <v>0.59090909090909094</v>
      </c>
      <c r="AZ59" s="154">
        <f>'Mar-24'!BC59</f>
        <v>10</v>
      </c>
      <c r="BA59" s="155">
        <f>'Mar-24'!BD59</f>
        <v>18</v>
      </c>
      <c r="BB59" s="89">
        <f>'Mar-24'!BE59</f>
        <v>1.8</v>
      </c>
      <c r="BC59" s="154">
        <f>'Mar-24'!BF59</f>
        <v>59</v>
      </c>
      <c r="BD59" s="155">
        <f>'Mar-24'!BG59</f>
        <v>0</v>
      </c>
      <c r="BE59" s="89">
        <f>'Mar-24'!BH59</f>
        <v>0</v>
      </c>
      <c r="BF59" s="154">
        <f>'Mar-24'!BI59</f>
        <v>53</v>
      </c>
      <c r="BG59" s="155">
        <f>'Mar-24'!BJ59</f>
        <v>54</v>
      </c>
      <c r="BH59" s="89">
        <f>'Mar-24'!BK59</f>
        <v>1.0188679245283019</v>
      </c>
      <c r="BI59" s="154">
        <f>'Mar-24'!BL59</f>
        <v>7</v>
      </c>
      <c r="BJ59" s="155">
        <f>'Mar-24'!BM59</f>
        <v>24</v>
      </c>
      <c r="BK59" s="89">
        <f>'Mar-24'!BN59</f>
        <v>3.4285714285714284</v>
      </c>
      <c r="BL59" s="159">
        <f>'Mar-24'!BO59</f>
        <v>3379829</v>
      </c>
      <c r="BM59" s="160">
        <f>'Mar-24'!BP59</f>
        <v>2031400</v>
      </c>
      <c r="BN59" s="89">
        <f>'Mar-24'!BQ59</f>
        <v>0.60103632461878986</v>
      </c>
      <c r="BO59" s="70">
        <f>'Mar-24'!BR59</f>
        <v>3450</v>
      </c>
      <c r="BP59" s="161">
        <f>'Mar-24'!BS59</f>
        <v>4400578</v>
      </c>
      <c r="BQ59" s="155">
        <f>'Mar-24'!BT59</f>
        <v>2292175</v>
      </c>
      <c r="BR59" s="89">
        <f>'Mar-24'!BU59</f>
        <v>0.52088043888780067</v>
      </c>
      <c r="BS59" s="161">
        <f>'Mar-24'!BV59</f>
        <v>55000670</v>
      </c>
      <c r="BT59" s="155">
        <f>'Mar-24'!BW59</f>
        <v>15087644</v>
      </c>
      <c r="BU59" s="204">
        <f>'Mar-24'!BX59</f>
        <v>0.27431745831459869</v>
      </c>
    </row>
    <row r="60" spans="1:73" ht="24.75" customHeight="1" thickBot="1" x14ac:dyDescent="0.35">
      <c r="A60" s="109" t="str">
        <f>'Mar-24'!D60</f>
        <v>Cox's Bazar Region</v>
      </c>
      <c r="B60" s="44">
        <f>'Mar-24'!E60</f>
        <v>2065</v>
      </c>
      <c r="C60" s="45">
        <f>'Mar-24'!F60</f>
        <v>542</v>
      </c>
      <c r="D60" s="46">
        <f>'Mar-24'!G60</f>
        <v>0.26246973365617432</v>
      </c>
      <c r="E60" s="44">
        <f>'Mar-24'!H60</f>
        <v>1114</v>
      </c>
      <c r="F60" s="45">
        <f>'Mar-24'!I60</f>
        <v>104</v>
      </c>
      <c r="G60" s="206">
        <f>'Mar-24'!J60</f>
        <v>9.33572710951526E-2</v>
      </c>
      <c r="H60" s="45">
        <f>'Mar-24'!K60</f>
        <v>12</v>
      </c>
      <c r="I60" s="44">
        <f>'Mar-24'!L60</f>
        <v>355</v>
      </c>
      <c r="J60" s="45">
        <f>'Mar-24'!M60</f>
        <v>186</v>
      </c>
      <c r="K60" s="46">
        <f>'Mar-24'!N60</f>
        <v>0.52394366197183095</v>
      </c>
      <c r="L60" s="44">
        <f>'Mar-24'!O60</f>
        <v>694</v>
      </c>
      <c r="M60" s="45">
        <f>'Mar-24'!P60</f>
        <v>645</v>
      </c>
      <c r="N60" s="46">
        <f>'Mar-24'!Q60</f>
        <v>0.92939481268011526</v>
      </c>
      <c r="O60" s="44">
        <f>'Mar-24'!R60</f>
        <v>848</v>
      </c>
      <c r="P60" s="45">
        <f>'Mar-24'!S60</f>
        <v>207</v>
      </c>
      <c r="Q60" s="46">
        <f>'Mar-24'!T60</f>
        <v>0.24410377358490565</v>
      </c>
      <c r="R60" s="44">
        <f>'Mar-24'!U60</f>
        <v>979</v>
      </c>
      <c r="S60" s="45">
        <f>'Mar-24'!V60</f>
        <v>1618</v>
      </c>
      <c r="T60" s="46">
        <f>'Mar-24'!W60</f>
        <v>1.6527068437180796</v>
      </c>
      <c r="U60" s="44">
        <f>'Mar-24'!X60</f>
        <v>562</v>
      </c>
      <c r="V60" s="45">
        <f>'Mar-24'!Y60</f>
        <v>467</v>
      </c>
      <c r="W60" s="46">
        <f>'Mar-24'!Z60</f>
        <v>0.83096085409252674</v>
      </c>
      <c r="X60" s="44">
        <f>'Mar-24'!AA60</f>
        <v>254</v>
      </c>
      <c r="Y60" s="45">
        <f>'Mar-24'!AB60</f>
        <v>0</v>
      </c>
      <c r="Z60" s="46">
        <f>'Mar-24'!AC60</f>
        <v>0</v>
      </c>
      <c r="AA60" s="44">
        <f>'Mar-24'!AD60</f>
        <v>55</v>
      </c>
      <c r="AB60" s="45">
        <f>'Mar-24'!AE60</f>
        <v>56</v>
      </c>
      <c r="AC60" s="46">
        <f>'Mar-24'!AF60</f>
        <v>1.0181818181818181</v>
      </c>
      <c r="AD60" s="44">
        <f>'Mar-24'!AG60</f>
        <v>0</v>
      </c>
      <c r="AE60" s="45">
        <f>'Mar-24'!AH60</f>
        <v>0</v>
      </c>
      <c r="AF60" s="46">
        <f>'Mar-24'!AI60</f>
        <v>0</v>
      </c>
      <c r="AG60" s="44">
        <f>'Mar-24'!AJ60</f>
        <v>0</v>
      </c>
      <c r="AH60" s="45">
        <f>'Mar-24'!AK60</f>
        <v>0</v>
      </c>
      <c r="AI60" s="46">
        <f>'Mar-24'!AL60</f>
        <v>0</v>
      </c>
      <c r="AJ60" s="44">
        <f>'Mar-24'!AM60</f>
        <v>0</v>
      </c>
      <c r="AK60" s="45">
        <f>'Mar-24'!AN60</f>
        <v>0</v>
      </c>
      <c r="AL60" s="46">
        <f>'Mar-24'!AO60</f>
        <v>0</v>
      </c>
      <c r="AM60" s="44">
        <f>'Mar-24'!AP60</f>
        <v>8693306</v>
      </c>
      <c r="AN60" s="45">
        <f>'Mar-24'!AQ60</f>
        <v>4020455</v>
      </c>
      <c r="AO60" s="46">
        <f>'Mar-24'!AR60</f>
        <v>0.46247710594795582</v>
      </c>
      <c r="AP60" s="162">
        <f>'Mar-24'!AS60</f>
        <v>0</v>
      </c>
      <c r="AQ60" s="60">
        <f>'Mar-24'!AT60</f>
        <v>4990</v>
      </c>
      <c r="AR60" s="45">
        <f>'Mar-24'!AU60</f>
        <v>2432</v>
      </c>
      <c r="AS60" s="46">
        <f>'Mar-24'!AV60</f>
        <v>0.48737474949899801</v>
      </c>
      <c r="AT60" s="44">
        <f>'Mar-24'!AW60</f>
        <v>359</v>
      </c>
      <c r="AU60" s="45">
        <f>'Mar-24'!AX60</f>
        <v>551</v>
      </c>
      <c r="AV60" s="46">
        <f>'Mar-24'!AY60</f>
        <v>1.5348189415041782</v>
      </c>
      <c r="AW60" s="44">
        <f>'Mar-24'!AZ60</f>
        <v>662</v>
      </c>
      <c r="AX60" s="45">
        <f>'Mar-24'!BA60</f>
        <v>468</v>
      </c>
      <c r="AY60" s="46">
        <f>'Mar-24'!BB60</f>
        <v>0.70694864048338368</v>
      </c>
      <c r="AZ60" s="44">
        <f>'Mar-24'!BC60</f>
        <v>78</v>
      </c>
      <c r="BA60" s="45">
        <f>'Mar-24'!BD60</f>
        <v>78</v>
      </c>
      <c r="BB60" s="46">
        <f>'Mar-24'!BE60</f>
        <v>1</v>
      </c>
      <c r="BC60" s="44">
        <f>'Mar-24'!BF60</f>
        <v>446</v>
      </c>
      <c r="BD60" s="45">
        <f>'Mar-24'!BG60</f>
        <v>30</v>
      </c>
      <c r="BE60" s="46">
        <f>'Mar-24'!BH60</f>
        <v>6.726457399103139E-2</v>
      </c>
      <c r="BF60" s="44">
        <f>'Mar-24'!BI60</f>
        <v>525</v>
      </c>
      <c r="BG60" s="45">
        <f>'Mar-24'!BJ60</f>
        <v>234</v>
      </c>
      <c r="BH60" s="46">
        <f>'Mar-24'!BK60</f>
        <v>0.44571428571428573</v>
      </c>
      <c r="BI60" s="44">
        <f>'Mar-24'!BL60</f>
        <v>174</v>
      </c>
      <c r="BJ60" s="45">
        <f>'Mar-24'!BM60</f>
        <v>120</v>
      </c>
      <c r="BK60" s="46">
        <f>'Mar-24'!BN60</f>
        <v>0.68965517241379315</v>
      </c>
      <c r="BL60" s="86">
        <f>'Mar-24'!BO60</f>
        <v>17347409</v>
      </c>
      <c r="BM60" s="72">
        <f>'Mar-24'!BP60</f>
        <v>9356950</v>
      </c>
      <c r="BN60" s="46">
        <f>'Mar-24'!BQ60</f>
        <v>0.5393860258900911</v>
      </c>
      <c r="BO60" s="72">
        <f>'Mar-24'!BR60</f>
        <v>6050</v>
      </c>
      <c r="BP60" s="67">
        <f>'Mar-24'!BS60</f>
        <v>26040715</v>
      </c>
      <c r="BQ60" s="45">
        <f>'Mar-24'!BT60</f>
        <v>13383455</v>
      </c>
      <c r="BR60" s="46">
        <f>'Mar-24'!BU60</f>
        <v>0.5139434535495665</v>
      </c>
      <c r="BS60" s="67">
        <f>'Mar-24'!BV60</f>
        <v>325009240</v>
      </c>
      <c r="BT60" s="45">
        <f>'Mar-24'!BW60</f>
        <v>89814983</v>
      </c>
      <c r="BU60" s="206">
        <f>'Mar-24'!BX60</f>
        <v>0.27634593711858779</v>
      </c>
    </row>
    <row r="61" spans="1:73" ht="24.75" customHeight="1" thickBot="1" x14ac:dyDescent="0.35">
      <c r="A61" s="110" t="str">
        <f>'Mar-24'!D61</f>
        <v>Chittagong Wing</v>
      </c>
      <c r="B61" s="49">
        <f>'Mar-24'!E61</f>
        <v>18749</v>
      </c>
      <c r="C61" s="48">
        <f>'Mar-24'!F61</f>
        <v>15294</v>
      </c>
      <c r="D61" s="47">
        <f>'Mar-24'!G61</f>
        <v>0.81572350525361348</v>
      </c>
      <c r="E61" s="49">
        <f>'Mar-24'!H61</f>
        <v>6703</v>
      </c>
      <c r="F61" s="48">
        <f>'Mar-24'!I61</f>
        <v>2707</v>
      </c>
      <c r="G61" s="207">
        <f>'Mar-24'!J61</f>
        <v>0.40384902282560048</v>
      </c>
      <c r="H61" s="48">
        <f>'Mar-24'!K61</f>
        <v>336</v>
      </c>
      <c r="I61" s="49">
        <f>'Mar-24'!L61</f>
        <v>3456</v>
      </c>
      <c r="J61" s="48">
        <f>'Mar-24'!M61</f>
        <v>2164</v>
      </c>
      <c r="K61" s="47">
        <f>'Mar-24'!N61</f>
        <v>0.62615740740740744</v>
      </c>
      <c r="L61" s="49">
        <f>'Mar-24'!O61</f>
        <v>6025</v>
      </c>
      <c r="M61" s="48">
        <f>'Mar-24'!P61</f>
        <v>4656</v>
      </c>
      <c r="N61" s="47">
        <f>'Mar-24'!Q61</f>
        <v>0.77278008298755185</v>
      </c>
      <c r="O61" s="49">
        <f>'Mar-24'!R61</f>
        <v>3922</v>
      </c>
      <c r="P61" s="48">
        <f>'Mar-24'!S61</f>
        <v>2417</v>
      </c>
      <c r="Q61" s="47">
        <f>'Mar-24'!T61</f>
        <v>0.6162672106068332</v>
      </c>
      <c r="R61" s="49">
        <f>'Mar-24'!U61</f>
        <v>11254</v>
      </c>
      <c r="S61" s="48">
        <f>'Mar-24'!V61</f>
        <v>9122</v>
      </c>
      <c r="T61" s="47">
        <f>'Mar-24'!W61</f>
        <v>0.81055624666785142</v>
      </c>
      <c r="U61" s="49">
        <f>'Mar-24'!X61</f>
        <v>17839</v>
      </c>
      <c r="V61" s="48">
        <f>'Mar-24'!Y61</f>
        <v>12440</v>
      </c>
      <c r="W61" s="47">
        <f>'Mar-24'!Z61</f>
        <v>0.69734850608217946</v>
      </c>
      <c r="X61" s="49">
        <f>'Mar-24'!AA61</f>
        <v>4892</v>
      </c>
      <c r="Y61" s="48">
        <f>'Mar-24'!AB61</f>
        <v>2523</v>
      </c>
      <c r="Z61" s="47">
        <f>'Mar-24'!AC61</f>
        <v>0.51573998364677021</v>
      </c>
      <c r="AA61" s="49">
        <f>'Mar-24'!AD61</f>
        <v>756</v>
      </c>
      <c r="AB61" s="48">
        <f>'Mar-24'!AE61</f>
        <v>268</v>
      </c>
      <c r="AC61" s="47">
        <f>'Mar-24'!AF61</f>
        <v>0.35449735449735448</v>
      </c>
      <c r="AD61" s="49">
        <f>'Mar-24'!AG61</f>
        <v>0</v>
      </c>
      <c r="AE61" s="48">
        <f>'Mar-24'!AH61</f>
        <v>0</v>
      </c>
      <c r="AF61" s="47">
        <f>'Mar-24'!AI61</f>
        <v>0</v>
      </c>
      <c r="AG61" s="49">
        <f>'Mar-24'!AJ61</f>
        <v>0</v>
      </c>
      <c r="AH61" s="48">
        <f>'Mar-24'!AK61</f>
        <v>0</v>
      </c>
      <c r="AI61" s="47">
        <f>'Mar-24'!AL61</f>
        <v>0</v>
      </c>
      <c r="AJ61" s="49">
        <f>'Mar-24'!AM61</f>
        <v>74</v>
      </c>
      <c r="AK61" s="48">
        <f>'Mar-24'!AN61</f>
        <v>0</v>
      </c>
      <c r="AL61" s="47">
        <f>'Mar-24'!AO61</f>
        <v>0</v>
      </c>
      <c r="AM61" s="49">
        <f>'Mar-24'!AP61</f>
        <v>79371738</v>
      </c>
      <c r="AN61" s="48">
        <f>'Mar-24'!AQ61</f>
        <v>54067591</v>
      </c>
      <c r="AO61" s="47">
        <f>'Mar-24'!AR61</f>
        <v>0.68119449519928621</v>
      </c>
      <c r="AP61" s="162">
        <f>'Mar-24'!AS61</f>
        <v>0</v>
      </c>
      <c r="AQ61" s="61">
        <f>'Mar-24'!AT61</f>
        <v>12923</v>
      </c>
      <c r="AR61" s="48">
        <f>'Mar-24'!AU61</f>
        <v>6852</v>
      </c>
      <c r="AS61" s="47">
        <f>'Mar-24'!AV61</f>
        <v>0.53021744177048669</v>
      </c>
      <c r="AT61" s="49">
        <f>'Mar-24'!AW61</f>
        <v>3340</v>
      </c>
      <c r="AU61" s="48">
        <f>'Mar-24'!AX61</f>
        <v>3533</v>
      </c>
      <c r="AV61" s="47">
        <f>'Mar-24'!AY61</f>
        <v>1.0577844311377245</v>
      </c>
      <c r="AW61" s="49">
        <f>'Mar-24'!AZ61</f>
        <v>3908</v>
      </c>
      <c r="AX61" s="48">
        <f>'Mar-24'!BA61</f>
        <v>4146</v>
      </c>
      <c r="AY61" s="47">
        <f>'Mar-24'!BB61</f>
        <v>1.0609007164790174</v>
      </c>
      <c r="AZ61" s="49">
        <f>'Mar-24'!BC61</f>
        <v>1393</v>
      </c>
      <c r="BA61" s="48">
        <f>'Mar-24'!BD61</f>
        <v>1501</v>
      </c>
      <c r="BB61" s="47">
        <f>'Mar-24'!BE61</f>
        <v>1.0775305096913137</v>
      </c>
      <c r="BC61" s="49">
        <f>'Mar-24'!BF61</f>
        <v>3574</v>
      </c>
      <c r="BD61" s="48">
        <f>'Mar-24'!BG61</f>
        <v>154</v>
      </c>
      <c r="BE61" s="47">
        <f>'Mar-24'!BH61</f>
        <v>4.3088975937325129E-2</v>
      </c>
      <c r="BF61" s="49">
        <f>'Mar-24'!BI61</f>
        <v>5548</v>
      </c>
      <c r="BG61" s="48">
        <f>'Mar-24'!BJ61</f>
        <v>1560</v>
      </c>
      <c r="BH61" s="47">
        <f>'Mar-24'!BK61</f>
        <v>0.28118240807498196</v>
      </c>
      <c r="BI61" s="49">
        <f>'Mar-24'!BL61</f>
        <v>778</v>
      </c>
      <c r="BJ61" s="48">
        <f>'Mar-24'!BM61</f>
        <v>736</v>
      </c>
      <c r="BK61" s="47">
        <f>'Mar-24'!BN61</f>
        <v>0.94601542416452444</v>
      </c>
      <c r="BL61" s="87">
        <f>'Mar-24'!BO61</f>
        <v>70069865</v>
      </c>
      <c r="BM61" s="73">
        <f>'Mar-24'!BP61</f>
        <v>49676450</v>
      </c>
      <c r="BN61" s="47">
        <f>'Mar-24'!BQ61</f>
        <v>0.70895598271810567</v>
      </c>
      <c r="BO61" s="73">
        <f>'Mar-24'!BR61</f>
        <v>23711</v>
      </c>
      <c r="BP61" s="68">
        <f>'Mar-24'!BS61</f>
        <v>149441603</v>
      </c>
      <c r="BQ61" s="48">
        <f>'Mar-24'!BT61</f>
        <v>103767752</v>
      </c>
      <c r="BR61" s="47">
        <f>'Mar-24'!BU61</f>
        <v>0.69436990715363245</v>
      </c>
      <c r="BS61" s="68">
        <f>'Mar-24'!BV61</f>
        <v>1855010814</v>
      </c>
      <c r="BT61" s="48">
        <f>'Mar-24'!BW61</f>
        <v>584455259</v>
      </c>
      <c r="BU61" s="207">
        <f>'Mar-24'!BX61</f>
        <v>0.31506838374689927</v>
      </c>
    </row>
    <row r="62" spans="1:73" ht="24.75" customHeight="1" x14ac:dyDescent="0.3">
      <c r="A62" s="106" t="str">
        <f>'Mar-24'!D62</f>
        <v>Dinajpur-1 Territory</v>
      </c>
      <c r="B62" s="145">
        <f>'Mar-24'!E62</f>
        <v>816</v>
      </c>
      <c r="C62" s="146">
        <f>'Mar-24'!F62</f>
        <v>578</v>
      </c>
      <c r="D62" s="88">
        <f>'Mar-24'!G62</f>
        <v>0.70833333333333337</v>
      </c>
      <c r="E62" s="145">
        <f>'Mar-24'!H62</f>
        <v>309</v>
      </c>
      <c r="F62" s="146">
        <f>'Mar-24'!I62</f>
        <v>76</v>
      </c>
      <c r="G62" s="203">
        <f>'Mar-24'!J62</f>
        <v>0.2459546925566343</v>
      </c>
      <c r="H62" s="146">
        <f>'Mar-24'!K62</f>
        <v>12</v>
      </c>
      <c r="I62" s="145">
        <f>'Mar-24'!L62</f>
        <v>42</v>
      </c>
      <c r="J62" s="146">
        <f>'Mar-24'!M62</f>
        <v>16</v>
      </c>
      <c r="K62" s="88">
        <f>'Mar-24'!N62</f>
        <v>0.38095238095238093</v>
      </c>
      <c r="L62" s="145">
        <f>'Mar-24'!O62</f>
        <v>776</v>
      </c>
      <c r="M62" s="146">
        <f>'Mar-24'!P62</f>
        <v>99</v>
      </c>
      <c r="N62" s="88">
        <f>'Mar-24'!Q62</f>
        <v>0.12757731958762886</v>
      </c>
      <c r="O62" s="145">
        <f>'Mar-24'!R62</f>
        <v>401</v>
      </c>
      <c r="P62" s="146">
        <f>'Mar-24'!S62</f>
        <v>471</v>
      </c>
      <c r="Q62" s="88">
        <f>'Mar-24'!T62</f>
        <v>1.1745635910224439</v>
      </c>
      <c r="R62" s="145">
        <f>'Mar-24'!U62</f>
        <v>99</v>
      </c>
      <c r="S62" s="146">
        <f>'Mar-24'!V62</f>
        <v>0</v>
      </c>
      <c r="T62" s="88">
        <f>'Mar-24'!W62</f>
        <v>0</v>
      </c>
      <c r="U62" s="145">
        <f>'Mar-24'!X62</f>
        <v>711</v>
      </c>
      <c r="V62" s="146">
        <f>'Mar-24'!Y62</f>
        <v>1006</v>
      </c>
      <c r="W62" s="88">
        <f>'Mar-24'!Z62</f>
        <v>1.4149085794655414</v>
      </c>
      <c r="X62" s="145">
        <f>'Mar-24'!AA62</f>
        <v>0</v>
      </c>
      <c r="Y62" s="146">
        <f>'Mar-24'!AB62</f>
        <v>0</v>
      </c>
      <c r="Z62" s="88">
        <f>'Mar-24'!AC62</f>
        <v>0</v>
      </c>
      <c r="AA62" s="145">
        <f>'Mar-24'!AD62</f>
        <v>51</v>
      </c>
      <c r="AB62" s="146">
        <f>'Mar-24'!AE62</f>
        <v>34</v>
      </c>
      <c r="AC62" s="88">
        <f>'Mar-24'!AF62</f>
        <v>0.66666666666666663</v>
      </c>
      <c r="AD62" s="145">
        <f>'Mar-24'!AG62</f>
        <v>0</v>
      </c>
      <c r="AE62" s="146">
        <f>'Mar-24'!AH62</f>
        <v>0</v>
      </c>
      <c r="AF62" s="88">
        <f>'Mar-24'!AI62</f>
        <v>0</v>
      </c>
      <c r="AG62" s="145">
        <f>'Mar-24'!AJ62</f>
        <v>0</v>
      </c>
      <c r="AH62" s="146">
        <f>'Mar-24'!AK62</f>
        <v>0</v>
      </c>
      <c r="AI62" s="88">
        <f>'Mar-24'!AL62</f>
        <v>0</v>
      </c>
      <c r="AJ62" s="145">
        <f>'Mar-24'!AM62</f>
        <v>10</v>
      </c>
      <c r="AK62" s="146">
        <f>'Mar-24'!AN62</f>
        <v>0</v>
      </c>
      <c r="AL62" s="88">
        <f>'Mar-24'!AO62</f>
        <v>0</v>
      </c>
      <c r="AM62" s="147">
        <f>'Mar-24'!AP62</f>
        <v>4008151</v>
      </c>
      <c r="AN62" s="148">
        <f>'Mar-24'!AQ62</f>
        <v>2849145</v>
      </c>
      <c r="AO62" s="88">
        <f>'Mar-24'!AR62</f>
        <v>0.71083774039451109</v>
      </c>
      <c r="AP62" s="149">
        <f>'Mar-24'!AS62</f>
        <v>0</v>
      </c>
      <c r="AQ62" s="150">
        <f>'Mar-24'!AT62</f>
        <v>739</v>
      </c>
      <c r="AR62" s="146">
        <f>'Mar-24'!AU62</f>
        <v>709</v>
      </c>
      <c r="AS62" s="88">
        <f>'Mar-24'!AV62</f>
        <v>0.95940460081190804</v>
      </c>
      <c r="AT62" s="145">
        <f>'Mar-24'!AW62</f>
        <v>114</v>
      </c>
      <c r="AU62" s="146">
        <f>'Mar-24'!AX62</f>
        <v>5</v>
      </c>
      <c r="AV62" s="88">
        <f>'Mar-24'!AY62</f>
        <v>4.3859649122807015E-2</v>
      </c>
      <c r="AW62" s="145">
        <f>'Mar-24'!AZ62</f>
        <v>190</v>
      </c>
      <c r="AX62" s="146">
        <f>'Mar-24'!BA62</f>
        <v>13</v>
      </c>
      <c r="AY62" s="88">
        <f>'Mar-24'!BB62</f>
        <v>6.8421052631578952E-2</v>
      </c>
      <c r="AZ62" s="145">
        <f>'Mar-24'!BC62</f>
        <v>266</v>
      </c>
      <c r="BA62" s="146">
        <f>'Mar-24'!BD62</f>
        <v>234</v>
      </c>
      <c r="BB62" s="88">
        <f>'Mar-24'!BE62</f>
        <v>0.87969924812030076</v>
      </c>
      <c r="BC62" s="145">
        <f>'Mar-24'!BF62</f>
        <v>100</v>
      </c>
      <c r="BD62" s="146">
        <f>'Mar-24'!BG62</f>
        <v>0</v>
      </c>
      <c r="BE62" s="88">
        <f>'Mar-24'!BH62</f>
        <v>0</v>
      </c>
      <c r="BF62" s="145">
        <f>'Mar-24'!BI62</f>
        <v>36</v>
      </c>
      <c r="BG62" s="146">
        <f>'Mar-24'!BJ62</f>
        <v>18</v>
      </c>
      <c r="BH62" s="88">
        <f>'Mar-24'!BK62</f>
        <v>0.5</v>
      </c>
      <c r="BI62" s="145">
        <f>'Mar-24'!BL62</f>
        <v>170</v>
      </c>
      <c r="BJ62" s="146">
        <f>'Mar-24'!BM62</f>
        <v>0</v>
      </c>
      <c r="BK62" s="88">
        <f>'Mar-24'!BN62</f>
        <v>0</v>
      </c>
      <c r="BL62" s="151">
        <f>'Mar-24'!BO62</f>
        <v>4185668</v>
      </c>
      <c r="BM62" s="152">
        <f>'Mar-24'!BP62</f>
        <v>2717575</v>
      </c>
      <c r="BN62" s="88">
        <f>'Mar-24'!BQ62</f>
        <v>0.64925717949918627</v>
      </c>
      <c r="BO62" s="69">
        <f>'Mar-24'!BR62</f>
        <v>0</v>
      </c>
      <c r="BP62" s="153">
        <f>'Mar-24'!BS62</f>
        <v>8193819</v>
      </c>
      <c r="BQ62" s="146">
        <f>'Mar-24'!BT62</f>
        <v>5566720</v>
      </c>
      <c r="BR62" s="88">
        <f>'Mar-24'!BU62</f>
        <v>0.67938039636950731</v>
      </c>
      <c r="BS62" s="153">
        <f>'Mar-24'!BV62</f>
        <v>100000366</v>
      </c>
      <c r="BT62" s="146">
        <f>'Mar-24'!BW62</f>
        <v>23141555</v>
      </c>
      <c r="BU62" s="203">
        <f>'Mar-24'!BX62</f>
        <v>0.23141470302218695</v>
      </c>
    </row>
    <row r="63" spans="1:73" ht="24.75" customHeight="1" x14ac:dyDescent="0.3">
      <c r="A63" s="107" t="str">
        <f>'Mar-24'!D63</f>
        <v>Dinajpur-2 Territory</v>
      </c>
      <c r="B63" s="154">
        <f>'Mar-24'!E63</f>
        <v>495</v>
      </c>
      <c r="C63" s="155">
        <f>'Mar-24'!F63</f>
        <v>0</v>
      </c>
      <c r="D63" s="89">
        <f>'Mar-24'!G63</f>
        <v>0</v>
      </c>
      <c r="E63" s="154">
        <f>'Mar-24'!H63</f>
        <v>66</v>
      </c>
      <c r="F63" s="155">
        <f>'Mar-24'!I63</f>
        <v>0</v>
      </c>
      <c r="G63" s="204">
        <f>'Mar-24'!J63</f>
        <v>0</v>
      </c>
      <c r="H63" s="155">
        <f>'Mar-24'!K63</f>
        <v>0</v>
      </c>
      <c r="I63" s="154">
        <f>'Mar-24'!L63</f>
        <v>18</v>
      </c>
      <c r="J63" s="155">
        <f>'Mar-24'!M63</f>
        <v>0</v>
      </c>
      <c r="K63" s="89">
        <f>'Mar-24'!N63</f>
        <v>0</v>
      </c>
      <c r="L63" s="154">
        <f>'Mar-24'!O63</f>
        <v>326</v>
      </c>
      <c r="M63" s="155">
        <f>'Mar-24'!P63</f>
        <v>0</v>
      </c>
      <c r="N63" s="89">
        <f>'Mar-24'!Q63</f>
        <v>0</v>
      </c>
      <c r="O63" s="154">
        <f>'Mar-24'!R63</f>
        <v>234</v>
      </c>
      <c r="P63" s="155">
        <f>'Mar-24'!S63</f>
        <v>849</v>
      </c>
      <c r="Q63" s="89">
        <f>'Mar-24'!T63</f>
        <v>3.6282051282051282</v>
      </c>
      <c r="R63" s="154">
        <f>'Mar-24'!U63</f>
        <v>74</v>
      </c>
      <c r="S63" s="155">
        <f>'Mar-24'!V63</f>
        <v>0</v>
      </c>
      <c r="T63" s="89">
        <f>'Mar-24'!W63</f>
        <v>0</v>
      </c>
      <c r="U63" s="154">
        <f>'Mar-24'!X63</f>
        <v>239</v>
      </c>
      <c r="V63" s="155">
        <f>'Mar-24'!Y63</f>
        <v>0</v>
      </c>
      <c r="W63" s="89">
        <f>'Mar-24'!Z63</f>
        <v>0</v>
      </c>
      <c r="X63" s="154">
        <f>'Mar-24'!AA63</f>
        <v>0</v>
      </c>
      <c r="Y63" s="155">
        <f>'Mar-24'!AB63</f>
        <v>0</v>
      </c>
      <c r="Z63" s="89">
        <f>'Mar-24'!AC63</f>
        <v>0</v>
      </c>
      <c r="AA63" s="154">
        <f>'Mar-24'!AD63</f>
        <v>28</v>
      </c>
      <c r="AB63" s="155">
        <f>'Mar-24'!AE63</f>
        <v>0</v>
      </c>
      <c r="AC63" s="89">
        <f>'Mar-24'!AF63</f>
        <v>0</v>
      </c>
      <c r="AD63" s="154">
        <f>'Mar-24'!AG63</f>
        <v>0</v>
      </c>
      <c r="AE63" s="155">
        <f>'Mar-24'!AH63</f>
        <v>0</v>
      </c>
      <c r="AF63" s="89">
        <f>'Mar-24'!AI63</f>
        <v>0</v>
      </c>
      <c r="AG63" s="154">
        <f>'Mar-24'!AJ63</f>
        <v>0</v>
      </c>
      <c r="AH63" s="155">
        <f>'Mar-24'!AK63</f>
        <v>0</v>
      </c>
      <c r="AI63" s="89">
        <f>'Mar-24'!AL63</f>
        <v>0</v>
      </c>
      <c r="AJ63" s="154">
        <f>'Mar-24'!AM63</f>
        <v>0</v>
      </c>
      <c r="AK63" s="155">
        <f>'Mar-24'!AN63</f>
        <v>0</v>
      </c>
      <c r="AL63" s="89">
        <f>'Mar-24'!AO63</f>
        <v>0</v>
      </c>
      <c r="AM63" s="156">
        <f>'Mar-24'!AP63</f>
        <v>1837974</v>
      </c>
      <c r="AN63" s="157">
        <f>'Mar-24'!AQ63</f>
        <v>1332600</v>
      </c>
      <c r="AO63" s="89">
        <f>'Mar-24'!AR63</f>
        <v>0.72503745972467515</v>
      </c>
      <c r="AP63" s="149">
        <f>'Mar-24'!AS63</f>
        <v>0</v>
      </c>
      <c r="AQ63" s="158">
        <f>'Mar-24'!AT63</f>
        <v>704</v>
      </c>
      <c r="AR63" s="155">
        <f>'Mar-24'!AU63</f>
        <v>236</v>
      </c>
      <c r="AS63" s="89">
        <f>'Mar-24'!AV63</f>
        <v>0.33522727272727271</v>
      </c>
      <c r="AT63" s="154">
        <f>'Mar-24'!AW63</f>
        <v>64</v>
      </c>
      <c r="AU63" s="155">
        <f>'Mar-24'!AX63</f>
        <v>18</v>
      </c>
      <c r="AV63" s="89">
        <f>'Mar-24'!AY63</f>
        <v>0.28125</v>
      </c>
      <c r="AW63" s="154">
        <f>'Mar-24'!AZ63</f>
        <v>56</v>
      </c>
      <c r="AX63" s="155">
        <f>'Mar-24'!BA63</f>
        <v>182</v>
      </c>
      <c r="AY63" s="89">
        <f>'Mar-24'!BB63</f>
        <v>3.25</v>
      </c>
      <c r="AZ63" s="154">
        <f>'Mar-24'!BC63</f>
        <v>85</v>
      </c>
      <c r="BA63" s="155">
        <f>'Mar-24'!BD63</f>
        <v>174</v>
      </c>
      <c r="BB63" s="89">
        <f>'Mar-24'!BE63</f>
        <v>2.0470588235294116</v>
      </c>
      <c r="BC63" s="154">
        <f>'Mar-24'!BF63</f>
        <v>36</v>
      </c>
      <c r="BD63" s="155">
        <f>'Mar-24'!BG63</f>
        <v>0</v>
      </c>
      <c r="BE63" s="89">
        <f>'Mar-24'!BH63</f>
        <v>0</v>
      </c>
      <c r="BF63" s="154">
        <f>'Mar-24'!BI63</f>
        <v>22</v>
      </c>
      <c r="BG63" s="155">
        <f>'Mar-24'!BJ63</f>
        <v>48</v>
      </c>
      <c r="BH63" s="89">
        <f>'Mar-24'!BK63</f>
        <v>2.1818181818181817</v>
      </c>
      <c r="BI63" s="154">
        <f>'Mar-24'!BL63</f>
        <v>29</v>
      </c>
      <c r="BJ63" s="155">
        <f>'Mar-24'!BM63</f>
        <v>12</v>
      </c>
      <c r="BK63" s="89">
        <f>'Mar-24'!BN63</f>
        <v>0.41379310344827586</v>
      </c>
      <c r="BL63" s="159">
        <f>'Mar-24'!BO63</f>
        <v>2529029</v>
      </c>
      <c r="BM63" s="160">
        <f>'Mar-24'!BP63</f>
        <v>1988400</v>
      </c>
      <c r="BN63" s="89">
        <f>'Mar-24'!BQ63</f>
        <v>0.78623060471034534</v>
      </c>
      <c r="BO63" s="70">
        <f>'Mar-24'!BR63</f>
        <v>1300</v>
      </c>
      <c r="BP63" s="161">
        <f>'Mar-24'!BS63</f>
        <v>4367003</v>
      </c>
      <c r="BQ63" s="155">
        <f>'Mar-24'!BT63</f>
        <v>3322300</v>
      </c>
      <c r="BR63" s="89">
        <f>'Mar-24'!BU63</f>
        <v>0.76077346408967428</v>
      </c>
      <c r="BS63" s="161">
        <f>'Mar-24'!BV63</f>
        <v>51500491</v>
      </c>
      <c r="BT63" s="155">
        <f>'Mar-24'!BW63</f>
        <v>20742866</v>
      </c>
      <c r="BU63" s="204">
        <f>'Mar-24'!BX63</f>
        <v>0.40277025708356839</v>
      </c>
    </row>
    <row r="64" spans="1:73" ht="24.75" customHeight="1" x14ac:dyDescent="0.3">
      <c r="A64" s="107" t="str">
        <f>'Mar-24'!D64</f>
        <v>Thakurgaon Territory</v>
      </c>
      <c r="B64" s="154">
        <f>'Mar-24'!E64</f>
        <v>489</v>
      </c>
      <c r="C64" s="155">
        <f>'Mar-24'!F64</f>
        <v>293</v>
      </c>
      <c r="D64" s="89">
        <f>'Mar-24'!G64</f>
        <v>0.59918200408997957</v>
      </c>
      <c r="E64" s="154">
        <f>'Mar-24'!H64</f>
        <v>114</v>
      </c>
      <c r="F64" s="155">
        <f>'Mar-24'!I64</f>
        <v>24</v>
      </c>
      <c r="G64" s="204">
        <f>'Mar-24'!J64</f>
        <v>0.21052631578947367</v>
      </c>
      <c r="H64" s="155">
        <f>'Mar-24'!K64</f>
        <v>0</v>
      </c>
      <c r="I64" s="154">
        <f>'Mar-24'!L64</f>
        <v>2</v>
      </c>
      <c r="J64" s="155">
        <f>'Mar-24'!M64</f>
        <v>4</v>
      </c>
      <c r="K64" s="89">
        <f>'Mar-24'!N64</f>
        <v>2</v>
      </c>
      <c r="L64" s="154">
        <f>'Mar-24'!O64</f>
        <v>336</v>
      </c>
      <c r="M64" s="155">
        <f>'Mar-24'!P64</f>
        <v>0</v>
      </c>
      <c r="N64" s="89">
        <f>'Mar-24'!Q64</f>
        <v>0</v>
      </c>
      <c r="O64" s="154">
        <f>'Mar-24'!R64</f>
        <v>157</v>
      </c>
      <c r="P64" s="155">
        <f>'Mar-24'!S64</f>
        <v>291</v>
      </c>
      <c r="Q64" s="89">
        <f>'Mar-24'!T64</f>
        <v>1.8535031847133758</v>
      </c>
      <c r="R64" s="154">
        <f>'Mar-24'!U64</f>
        <v>28</v>
      </c>
      <c r="S64" s="155">
        <f>'Mar-24'!V64</f>
        <v>0</v>
      </c>
      <c r="T64" s="89">
        <f>'Mar-24'!W64</f>
        <v>0</v>
      </c>
      <c r="U64" s="154">
        <f>'Mar-24'!X64</f>
        <v>123</v>
      </c>
      <c r="V64" s="155">
        <f>'Mar-24'!Y64</f>
        <v>42</v>
      </c>
      <c r="W64" s="89">
        <f>'Mar-24'!Z64</f>
        <v>0.34146341463414637</v>
      </c>
      <c r="X64" s="154">
        <f>'Mar-24'!AA64</f>
        <v>0</v>
      </c>
      <c r="Y64" s="155">
        <f>'Mar-24'!AB64</f>
        <v>0</v>
      </c>
      <c r="Z64" s="89">
        <f>'Mar-24'!AC64</f>
        <v>0</v>
      </c>
      <c r="AA64" s="154">
        <f>'Mar-24'!AD64</f>
        <v>121</v>
      </c>
      <c r="AB64" s="155">
        <f>'Mar-24'!AE64</f>
        <v>0</v>
      </c>
      <c r="AC64" s="89">
        <f>'Mar-24'!AF64</f>
        <v>0</v>
      </c>
      <c r="AD64" s="154">
        <f>'Mar-24'!AG64</f>
        <v>0</v>
      </c>
      <c r="AE64" s="155">
        <f>'Mar-24'!AH64</f>
        <v>0</v>
      </c>
      <c r="AF64" s="89">
        <f>'Mar-24'!AI64</f>
        <v>0</v>
      </c>
      <c r="AG64" s="154">
        <f>'Mar-24'!AJ64</f>
        <v>0</v>
      </c>
      <c r="AH64" s="155">
        <f>'Mar-24'!AK64</f>
        <v>0</v>
      </c>
      <c r="AI64" s="89">
        <f>'Mar-24'!AL64</f>
        <v>0</v>
      </c>
      <c r="AJ64" s="154">
        <f>'Mar-24'!AM64</f>
        <v>0</v>
      </c>
      <c r="AK64" s="155">
        <f>'Mar-24'!AN64</f>
        <v>0</v>
      </c>
      <c r="AL64" s="89">
        <f>'Mar-24'!AO64</f>
        <v>0</v>
      </c>
      <c r="AM64" s="156">
        <f>'Mar-24'!AP64</f>
        <v>1856275</v>
      </c>
      <c r="AN64" s="157">
        <f>'Mar-24'!AQ64</f>
        <v>940090</v>
      </c>
      <c r="AO64" s="89">
        <f>'Mar-24'!AR64</f>
        <v>0.50643897051891562</v>
      </c>
      <c r="AP64" s="149">
        <f>'Mar-24'!AS64</f>
        <v>0</v>
      </c>
      <c r="AQ64" s="158">
        <f>'Mar-24'!AT64</f>
        <v>606</v>
      </c>
      <c r="AR64" s="155">
        <f>'Mar-24'!AU64</f>
        <v>524</v>
      </c>
      <c r="AS64" s="89">
        <f>'Mar-24'!AV64</f>
        <v>0.86468646864686471</v>
      </c>
      <c r="AT64" s="154">
        <f>'Mar-24'!AW64</f>
        <v>51</v>
      </c>
      <c r="AU64" s="155">
        <f>'Mar-24'!AX64</f>
        <v>29</v>
      </c>
      <c r="AV64" s="89">
        <f>'Mar-24'!AY64</f>
        <v>0.56862745098039214</v>
      </c>
      <c r="AW64" s="154">
        <f>'Mar-24'!AZ64</f>
        <v>121</v>
      </c>
      <c r="AX64" s="155">
        <f>'Mar-24'!BA64</f>
        <v>117</v>
      </c>
      <c r="AY64" s="89">
        <f>'Mar-24'!BB64</f>
        <v>0.96694214876033058</v>
      </c>
      <c r="AZ64" s="154">
        <f>'Mar-24'!BC64</f>
        <v>209</v>
      </c>
      <c r="BA64" s="155">
        <f>'Mar-24'!BD64</f>
        <v>114</v>
      </c>
      <c r="BB64" s="89">
        <f>'Mar-24'!BE64</f>
        <v>0.54545454545454541</v>
      </c>
      <c r="BC64" s="154">
        <f>'Mar-24'!BF64</f>
        <v>54</v>
      </c>
      <c r="BD64" s="155">
        <f>'Mar-24'!BG64</f>
        <v>0</v>
      </c>
      <c r="BE64" s="89">
        <f>'Mar-24'!BH64</f>
        <v>0</v>
      </c>
      <c r="BF64" s="154">
        <f>'Mar-24'!BI64</f>
        <v>23</v>
      </c>
      <c r="BG64" s="155">
        <f>'Mar-24'!BJ64</f>
        <v>18</v>
      </c>
      <c r="BH64" s="89">
        <f>'Mar-24'!BK64</f>
        <v>0.78260869565217395</v>
      </c>
      <c r="BI64" s="154">
        <f>'Mar-24'!BL64</f>
        <v>32</v>
      </c>
      <c r="BJ64" s="155">
        <f>'Mar-24'!BM64</f>
        <v>1</v>
      </c>
      <c r="BK64" s="89">
        <f>'Mar-24'!BN64</f>
        <v>3.125E-2</v>
      </c>
      <c r="BL64" s="159">
        <f>'Mar-24'!BO64</f>
        <v>2989661</v>
      </c>
      <c r="BM64" s="160">
        <f>'Mar-24'!BP64</f>
        <v>2378600</v>
      </c>
      <c r="BN64" s="89">
        <f>'Mar-24'!BQ64</f>
        <v>0.79560859910203863</v>
      </c>
      <c r="BO64" s="70">
        <f>'Mar-24'!BR64</f>
        <v>2400</v>
      </c>
      <c r="BP64" s="161">
        <f>'Mar-24'!BS64</f>
        <v>4845936</v>
      </c>
      <c r="BQ64" s="155">
        <f>'Mar-24'!BT64</f>
        <v>3321090</v>
      </c>
      <c r="BR64" s="89">
        <f>'Mar-24'!BU64</f>
        <v>0.68533509315847341</v>
      </c>
      <c r="BS64" s="161">
        <f>'Mar-24'!BV64</f>
        <v>55000312</v>
      </c>
      <c r="BT64" s="155">
        <f>'Mar-24'!BW64</f>
        <v>15608220</v>
      </c>
      <c r="BU64" s="204">
        <f>'Mar-24'!BX64</f>
        <v>0.28378420835139989</v>
      </c>
    </row>
    <row r="65" spans="1:73" ht="24.75" customHeight="1" x14ac:dyDescent="0.3">
      <c r="A65" s="107" t="str">
        <f>'Mar-24'!D65</f>
        <v>Panchagarh Territory</v>
      </c>
      <c r="B65" s="154">
        <f>'Mar-24'!E65</f>
        <v>272</v>
      </c>
      <c r="C65" s="155">
        <f>'Mar-24'!F65</f>
        <v>186</v>
      </c>
      <c r="D65" s="89">
        <f>'Mar-24'!G65</f>
        <v>0.68382352941176472</v>
      </c>
      <c r="E65" s="154">
        <f>'Mar-24'!H65</f>
        <v>128</v>
      </c>
      <c r="F65" s="155">
        <f>'Mar-24'!I65</f>
        <v>0</v>
      </c>
      <c r="G65" s="204">
        <f>'Mar-24'!J65</f>
        <v>0</v>
      </c>
      <c r="H65" s="155">
        <f>'Mar-24'!K65</f>
        <v>0</v>
      </c>
      <c r="I65" s="154">
        <f>'Mar-24'!L65</f>
        <v>15</v>
      </c>
      <c r="J65" s="155">
        <f>'Mar-24'!M65</f>
        <v>20</v>
      </c>
      <c r="K65" s="89">
        <f>'Mar-24'!N65</f>
        <v>1.3333333333333333</v>
      </c>
      <c r="L65" s="154">
        <f>'Mar-24'!O65</f>
        <v>496</v>
      </c>
      <c r="M65" s="155">
        <f>'Mar-24'!P65</f>
        <v>54</v>
      </c>
      <c r="N65" s="89">
        <f>'Mar-24'!Q65</f>
        <v>0.10887096774193548</v>
      </c>
      <c r="O65" s="154">
        <f>'Mar-24'!R65</f>
        <v>102</v>
      </c>
      <c r="P65" s="155">
        <f>'Mar-24'!S65</f>
        <v>0</v>
      </c>
      <c r="Q65" s="89">
        <f>'Mar-24'!T65</f>
        <v>0</v>
      </c>
      <c r="R65" s="154">
        <f>'Mar-24'!U65</f>
        <v>1</v>
      </c>
      <c r="S65" s="155">
        <f>'Mar-24'!V65</f>
        <v>0</v>
      </c>
      <c r="T65" s="89">
        <f>'Mar-24'!W65</f>
        <v>0</v>
      </c>
      <c r="U65" s="154">
        <f>'Mar-24'!X65</f>
        <v>354</v>
      </c>
      <c r="V65" s="155">
        <f>'Mar-24'!Y65</f>
        <v>158</v>
      </c>
      <c r="W65" s="89">
        <f>'Mar-24'!Z65</f>
        <v>0.4463276836158192</v>
      </c>
      <c r="X65" s="154">
        <f>'Mar-24'!AA65</f>
        <v>142</v>
      </c>
      <c r="Y65" s="155">
        <f>'Mar-24'!AB65</f>
        <v>520</v>
      </c>
      <c r="Z65" s="89">
        <f>'Mar-24'!AC65</f>
        <v>3.6619718309859155</v>
      </c>
      <c r="AA65" s="154">
        <f>'Mar-24'!AD65</f>
        <v>42</v>
      </c>
      <c r="AB65" s="155">
        <f>'Mar-24'!AE65</f>
        <v>0</v>
      </c>
      <c r="AC65" s="89">
        <f>'Mar-24'!AF65</f>
        <v>0</v>
      </c>
      <c r="AD65" s="154">
        <f>'Mar-24'!AG65</f>
        <v>0</v>
      </c>
      <c r="AE65" s="155">
        <f>'Mar-24'!AH65</f>
        <v>0</v>
      </c>
      <c r="AF65" s="89">
        <f>'Mar-24'!AI65</f>
        <v>0</v>
      </c>
      <c r="AG65" s="154">
        <f>'Mar-24'!AJ65</f>
        <v>0</v>
      </c>
      <c r="AH65" s="155">
        <f>'Mar-24'!AK65</f>
        <v>0</v>
      </c>
      <c r="AI65" s="89">
        <f>'Mar-24'!AL65</f>
        <v>0</v>
      </c>
      <c r="AJ65" s="154">
        <f>'Mar-24'!AM65</f>
        <v>0</v>
      </c>
      <c r="AK65" s="155">
        <f>'Mar-24'!AN65</f>
        <v>0</v>
      </c>
      <c r="AL65" s="89">
        <f>'Mar-24'!AO65</f>
        <v>0</v>
      </c>
      <c r="AM65" s="156">
        <f>'Mar-24'!AP65</f>
        <v>1860944</v>
      </c>
      <c r="AN65" s="157">
        <f>'Mar-24'!AQ65</f>
        <v>723970</v>
      </c>
      <c r="AO65" s="89">
        <f>'Mar-24'!AR65</f>
        <v>0.38903373771591193</v>
      </c>
      <c r="AP65" s="149">
        <f>'Mar-24'!AS65</f>
        <v>0</v>
      </c>
      <c r="AQ65" s="158">
        <f>'Mar-24'!AT65</f>
        <v>1022</v>
      </c>
      <c r="AR65" s="155">
        <f>'Mar-24'!AU65</f>
        <v>272</v>
      </c>
      <c r="AS65" s="89">
        <f>'Mar-24'!AV65</f>
        <v>0.26614481409001955</v>
      </c>
      <c r="AT65" s="154">
        <f>'Mar-24'!AW65</f>
        <v>149</v>
      </c>
      <c r="AU65" s="155">
        <f>'Mar-24'!AX65</f>
        <v>40</v>
      </c>
      <c r="AV65" s="89">
        <f>'Mar-24'!AY65</f>
        <v>0.26845637583892618</v>
      </c>
      <c r="AW65" s="154">
        <f>'Mar-24'!AZ65</f>
        <v>93</v>
      </c>
      <c r="AX65" s="155">
        <f>'Mar-24'!BA65</f>
        <v>104</v>
      </c>
      <c r="AY65" s="89">
        <f>'Mar-24'!BB65</f>
        <v>1.118279569892473</v>
      </c>
      <c r="AZ65" s="154">
        <f>'Mar-24'!BC65</f>
        <v>164</v>
      </c>
      <c r="BA65" s="155">
        <f>'Mar-24'!BD65</f>
        <v>162</v>
      </c>
      <c r="BB65" s="89">
        <f>'Mar-24'!BE65</f>
        <v>0.98780487804878048</v>
      </c>
      <c r="BC65" s="154">
        <f>'Mar-24'!BF65</f>
        <v>93</v>
      </c>
      <c r="BD65" s="155">
        <f>'Mar-24'!BG65</f>
        <v>12</v>
      </c>
      <c r="BE65" s="89">
        <f>'Mar-24'!BH65</f>
        <v>0.12903225806451613</v>
      </c>
      <c r="BF65" s="154">
        <f>'Mar-24'!BI65</f>
        <v>53</v>
      </c>
      <c r="BG65" s="155">
        <f>'Mar-24'!BJ65</f>
        <v>0</v>
      </c>
      <c r="BH65" s="89">
        <f>'Mar-24'!BK65</f>
        <v>0</v>
      </c>
      <c r="BI65" s="154">
        <f>'Mar-24'!BL65</f>
        <v>90</v>
      </c>
      <c r="BJ65" s="155">
        <f>'Mar-24'!BM65</f>
        <v>30</v>
      </c>
      <c r="BK65" s="89">
        <f>'Mar-24'!BN65</f>
        <v>0.33333333333333331</v>
      </c>
      <c r="BL65" s="159">
        <f>'Mar-24'!BO65</f>
        <v>4113924</v>
      </c>
      <c r="BM65" s="160">
        <f>'Mar-24'!BP65</f>
        <v>1761700</v>
      </c>
      <c r="BN65" s="89">
        <f>'Mar-24'!BQ65</f>
        <v>0.42822862065512146</v>
      </c>
      <c r="BO65" s="70">
        <f>'Mar-24'!BR65</f>
        <v>0</v>
      </c>
      <c r="BP65" s="161">
        <f>'Mar-24'!BS65</f>
        <v>5974868</v>
      </c>
      <c r="BQ65" s="155">
        <f>'Mar-24'!BT65</f>
        <v>2485670</v>
      </c>
      <c r="BR65" s="89">
        <f>'Mar-24'!BU65</f>
        <v>0.4160209062359202</v>
      </c>
      <c r="BS65" s="161">
        <f>'Mar-24'!BV65</f>
        <v>74998027</v>
      </c>
      <c r="BT65" s="155">
        <f>'Mar-24'!BW65</f>
        <v>15150575</v>
      </c>
      <c r="BU65" s="204">
        <f>'Mar-24'!BX65</f>
        <v>0.20201298095481898</v>
      </c>
    </row>
    <row r="66" spans="1:73" ht="24.75" customHeight="1" x14ac:dyDescent="0.3">
      <c r="A66" s="107" t="str">
        <f>'Mar-24'!D66</f>
        <v>Nilphamari Territory</v>
      </c>
      <c r="B66" s="154">
        <f>'Mar-24'!E66</f>
        <v>758</v>
      </c>
      <c r="C66" s="155">
        <f>'Mar-24'!F66</f>
        <v>790</v>
      </c>
      <c r="D66" s="89">
        <f>'Mar-24'!G66</f>
        <v>1.0422163588390501</v>
      </c>
      <c r="E66" s="154">
        <f>'Mar-24'!H66</f>
        <v>394</v>
      </c>
      <c r="F66" s="155">
        <f>'Mar-24'!I66</f>
        <v>76</v>
      </c>
      <c r="G66" s="204">
        <f>'Mar-24'!J66</f>
        <v>0.19289340101522842</v>
      </c>
      <c r="H66" s="155">
        <f>'Mar-24'!K66</f>
        <v>40</v>
      </c>
      <c r="I66" s="154">
        <f>'Mar-24'!L66</f>
        <v>43</v>
      </c>
      <c r="J66" s="155">
        <f>'Mar-24'!M66</f>
        <v>64</v>
      </c>
      <c r="K66" s="89">
        <f>'Mar-24'!N66</f>
        <v>1.4883720930232558</v>
      </c>
      <c r="L66" s="154">
        <f>'Mar-24'!O66</f>
        <v>650</v>
      </c>
      <c r="M66" s="155">
        <f>'Mar-24'!P66</f>
        <v>133</v>
      </c>
      <c r="N66" s="89">
        <f>'Mar-24'!Q66</f>
        <v>0.20461538461538462</v>
      </c>
      <c r="O66" s="154">
        <f>'Mar-24'!R66</f>
        <v>280</v>
      </c>
      <c r="P66" s="155">
        <f>'Mar-24'!S66</f>
        <v>423</v>
      </c>
      <c r="Q66" s="89">
        <f>'Mar-24'!T66</f>
        <v>1.5107142857142857</v>
      </c>
      <c r="R66" s="154">
        <f>'Mar-24'!U66</f>
        <v>0</v>
      </c>
      <c r="S66" s="155">
        <f>'Mar-24'!V66</f>
        <v>0</v>
      </c>
      <c r="T66" s="89">
        <f>'Mar-24'!W66</f>
        <v>0</v>
      </c>
      <c r="U66" s="154">
        <f>'Mar-24'!X66</f>
        <v>561</v>
      </c>
      <c r="V66" s="155">
        <f>'Mar-24'!Y66</f>
        <v>586</v>
      </c>
      <c r="W66" s="89">
        <f>'Mar-24'!Z66</f>
        <v>1.0445632798573976</v>
      </c>
      <c r="X66" s="154">
        <f>'Mar-24'!AA66</f>
        <v>507</v>
      </c>
      <c r="Y66" s="155">
        <f>'Mar-24'!AB66</f>
        <v>1659</v>
      </c>
      <c r="Z66" s="89">
        <f>'Mar-24'!AC66</f>
        <v>3.2721893491124261</v>
      </c>
      <c r="AA66" s="154">
        <f>'Mar-24'!AD66</f>
        <v>73</v>
      </c>
      <c r="AB66" s="155">
        <f>'Mar-24'!AE66</f>
        <v>0</v>
      </c>
      <c r="AC66" s="89">
        <f>'Mar-24'!AF66</f>
        <v>0</v>
      </c>
      <c r="AD66" s="154">
        <f>'Mar-24'!AG66</f>
        <v>0</v>
      </c>
      <c r="AE66" s="155">
        <f>'Mar-24'!AH66</f>
        <v>0</v>
      </c>
      <c r="AF66" s="89">
        <f>'Mar-24'!AI66</f>
        <v>0</v>
      </c>
      <c r="AG66" s="154">
        <f>'Mar-24'!AJ66</f>
        <v>0</v>
      </c>
      <c r="AH66" s="155">
        <f>'Mar-24'!AK66</f>
        <v>0</v>
      </c>
      <c r="AI66" s="89">
        <f>'Mar-24'!AL66</f>
        <v>0</v>
      </c>
      <c r="AJ66" s="154">
        <f>'Mar-24'!AM66</f>
        <v>0</v>
      </c>
      <c r="AK66" s="155">
        <f>'Mar-24'!AN66</f>
        <v>0</v>
      </c>
      <c r="AL66" s="89">
        <f>'Mar-24'!AO66</f>
        <v>0</v>
      </c>
      <c r="AM66" s="156">
        <f>'Mar-24'!AP66</f>
        <v>3739924</v>
      </c>
      <c r="AN66" s="157">
        <f>'Mar-24'!AQ66</f>
        <v>3455178</v>
      </c>
      <c r="AO66" s="89">
        <f>'Mar-24'!AR66</f>
        <v>0.92386315871659419</v>
      </c>
      <c r="AP66" s="149">
        <f>'Mar-24'!AS66</f>
        <v>0</v>
      </c>
      <c r="AQ66" s="158">
        <f>'Mar-24'!AT66</f>
        <v>1784</v>
      </c>
      <c r="AR66" s="155">
        <f>'Mar-24'!AU66</f>
        <v>1620</v>
      </c>
      <c r="AS66" s="89">
        <f>'Mar-24'!AV66</f>
        <v>0.90807174887892372</v>
      </c>
      <c r="AT66" s="154">
        <f>'Mar-24'!AW66</f>
        <v>240</v>
      </c>
      <c r="AU66" s="155">
        <f>'Mar-24'!AX66</f>
        <v>55</v>
      </c>
      <c r="AV66" s="89">
        <f>'Mar-24'!AY66</f>
        <v>0.22916666666666666</v>
      </c>
      <c r="AW66" s="154">
        <f>'Mar-24'!AZ66</f>
        <v>129</v>
      </c>
      <c r="AX66" s="155">
        <f>'Mar-24'!BA66</f>
        <v>156</v>
      </c>
      <c r="AY66" s="89">
        <f>'Mar-24'!BB66</f>
        <v>1.2093023255813953</v>
      </c>
      <c r="AZ66" s="154">
        <f>'Mar-24'!BC66</f>
        <v>250</v>
      </c>
      <c r="BA66" s="155">
        <f>'Mar-24'!BD66</f>
        <v>264</v>
      </c>
      <c r="BB66" s="89">
        <f>'Mar-24'!BE66</f>
        <v>1.056</v>
      </c>
      <c r="BC66" s="154">
        <f>'Mar-24'!BF66</f>
        <v>73</v>
      </c>
      <c r="BD66" s="155">
        <f>'Mar-24'!BG66</f>
        <v>24</v>
      </c>
      <c r="BE66" s="89">
        <f>'Mar-24'!BH66</f>
        <v>0.32876712328767121</v>
      </c>
      <c r="BF66" s="154">
        <f>'Mar-24'!BI66</f>
        <v>93</v>
      </c>
      <c r="BG66" s="155">
        <f>'Mar-24'!BJ66</f>
        <v>96</v>
      </c>
      <c r="BH66" s="89">
        <f>'Mar-24'!BK66</f>
        <v>1.032258064516129</v>
      </c>
      <c r="BI66" s="154">
        <f>'Mar-24'!BL66</f>
        <v>40</v>
      </c>
      <c r="BJ66" s="155">
        <f>'Mar-24'!BM66</f>
        <v>6</v>
      </c>
      <c r="BK66" s="89">
        <f>'Mar-24'!BN66</f>
        <v>0.15</v>
      </c>
      <c r="BL66" s="159">
        <f>'Mar-24'!BO66</f>
        <v>6639661</v>
      </c>
      <c r="BM66" s="160">
        <f>'Mar-24'!BP66</f>
        <v>6296750</v>
      </c>
      <c r="BN66" s="89">
        <f>'Mar-24'!BQ66</f>
        <v>0.94835414036951582</v>
      </c>
      <c r="BO66" s="70">
        <f>'Mar-24'!BR66</f>
        <v>2230</v>
      </c>
      <c r="BP66" s="161">
        <f>'Mar-24'!BS66</f>
        <v>10379585</v>
      </c>
      <c r="BQ66" s="155">
        <f>'Mar-24'!BT66</f>
        <v>9754158</v>
      </c>
      <c r="BR66" s="89">
        <f>'Mar-24'!BU66</f>
        <v>0.93974450808967791</v>
      </c>
      <c r="BS66" s="161">
        <f>'Mar-24'!BV66</f>
        <v>120000172</v>
      </c>
      <c r="BT66" s="155">
        <f>'Mar-24'!BW66</f>
        <v>33834003</v>
      </c>
      <c r="BU66" s="204">
        <f>'Mar-24'!BX66</f>
        <v>0.28194962087221009</v>
      </c>
    </row>
    <row r="67" spans="1:73" ht="24.75" customHeight="1" x14ac:dyDescent="0.3">
      <c r="A67" s="108" t="str">
        <f>'Mar-24'!D67</f>
        <v>Dinajpur Region</v>
      </c>
      <c r="B67" s="22">
        <f>'Mar-24'!E67</f>
        <v>2830</v>
      </c>
      <c r="C67" s="18">
        <f>'Mar-24'!F67</f>
        <v>1847</v>
      </c>
      <c r="D67" s="27">
        <f>'Mar-24'!G67</f>
        <v>0.65265017667844527</v>
      </c>
      <c r="E67" s="22">
        <f>'Mar-24'!H67</f>
        <v>1011</v>
      </c>
      <c r="F67" s="18">
        <f>'Mar-24'!I67</f>
        <v>176</v>
      </c>
      <c r="G67" s="205">
        <f>'Mar-24'!J67</f>
        <v>0.17408506429277942</v>
      </c>
      <c r="H67" s="18">
        <f>'Mar-24'!K67</f>
        <v>52</v>
      </c>
      <c r="I67" s="22">
        <f>'Mar-24'!L67</f>
        <v>120</v>
      </c>
      <c r="J67" s="18">
        <f>'Mar-24'!M67</f>
        <v>104</v>
      </c>
      <c r="K67" s="27">
        <f>'Mar-24'!N67</f>
        <v>0.8666666666666667</v>
      </c>
      <c r="L67" s="22">
        <f>'Mar-24'!O67</f>
        <v>2584</v>
      </c>
      <c r="M67" s="18">
        <f>'Mar-24'!P67</f>
        <v>286</v>
      </c>
      <c r="N67" s="27">
        <f>'Mar-24'!Q67</f>
        <v>0.11068111455108359</v>
      </c>
      <c r="O67" s="22">
        <f>'Mar-24'!R67</f>
        <v>1174</v>
      </c>
      <c r="P67" s="18">
        <f>'Mar-24'!S67</f>
        <v>2034</v>
      </c>
      <c r="Q67" s="27">
        <f>'Mar-24'!T67</f>
        <v>1.7325383304940374</v>
      </c>
      <c r="R67" s="22">
        <f>'Mar-24'!U67</f>
        <v>202</v>
      </c>
      <c r="S67" s="18">
        <f>'Mar-24'!V67</f>
        <v>0</v>
      </c>
      <c r="T67" s="27">
        <f>'Mar-24'!W67</f>
        <v>0</v>
      </c>
      <c r="U67" s="22">
        <f>'Mar-24'!X67</f>
        <v>1988</v>
      </c>
      <c r="V67" s="18">
        <f>'Mar-24'!Y67</f>
        <v>1792</v>
      </c>
      <c r="W67" s="27">
        <f>'Mar-24'!Z67</f>
        <v>0.90140845070422537</v>
      </c>
      <c r="X67" s="22">
        <f>'Mar-24'!AA67</f>
        <v>649</v>
      </c>
      <c r="Y67" s="18">
        <f>'Mar-24'!AB67</f>
        <v>2179</v>
      </c>
      <c r="Z67" s="27">
        <f>'Mar-24'!AC67</f>
        <v>3.3574730354391371</v>
      </c>
      <c r="AA67" s="22">
        <f>'Mar-24'!AD67</f>
        <v>315</v>
      </c>
      <c r="AB67" s="18">
        <f>'Mar-24'!AE67</f>
        <v>34</v>
      </c>
      <c r="AC67" s="27">
        <f>'Mar-24'!AF67</f>
        <v>0.10793650793650794</v>
      </c>
      <c r="AD67" s="22">
        <f>'Mar-24'!AG67</f>
        <v>0</v>
      </c>
      <c r="AE67" s="18">
        <f>'Mar-24'!AH67</f>
        <v>0</v>
      </c>
      <c r="AF67" s="27">
        <f>'Mar-24'!AI67</f>
        <v>0</v>
      </c>
      <c r="AG67" s="22">
        <f>'Mar-24'!AJ67</f>
        <v>0</v>
      </c>
      <c r="AH67" s="18">
        <f>'Mar-24'!AK67</f>
        <v>0</v>
      </c>
      <c r="AI67" s="27">
        <f>'Mar-24'!AL67</f>
        <v>0</v>
      </c>
      <c r="AJ67" s="22">
        <f>'Mar-24'!AM67</f>
        <v>10</v>
      </c>
      <c r="AK67" s="18">
        <f>'Mar-24'!AN67</f>
        <v>0</v>
      </c>
      <c r="AL67" s="27">
        <f>'Mar-24'!AO67</f>
        <v>0</v>
      </c>
      <c r="AM67" s="22">
        <f>'Mar-24'!AP67</f>
        <v>13303268</v>
      </c>
      <c r="AN67" s="18">
        <f>'Mar-24'!AQ67</f>
        <v>9300983</v>
      </c>
      <c r="AO67" s="27">
        <f>'Mar-24'!AR67</f>
        <v>0.69915023887363614</v>
      </c>
      <c r="AP67" s="162">
        <f>'Mar-24'!AS67</f>
        <v>0</v>
      </c>
      <c r="AQ67" s="59">
        <f>'Mar-24'!AT67</f>
        <v>4855</v>
      </c>
      <c r="AR67" s="18">
        <f>'Mar-24'!AU67</f>
        <v>3361</v>
      </c>
      <c r="AS67" s="27">
        <f>'Mar-24'!AV67</f>
        <v>0.69227600411946444</v>
      </c>
      <c r="AT67" s="22">
        <f>'Mar-24'!AW67</f>
        <v>618</v>
      </c>
      <c r="AU67" s="18">
        <f>'Mar-24'!AX67</f>
        <v>147</v>
      </c>
      <c r="AV67" s="27">
        <f>'Mar-24'!AY67</f>
        <v>0.23786407766990292</v>
      </c>
      <c r="AW67" s="22">
        <f>'Mar-24'!AZ67</f>
        <v>589</v>
      </c>
      <c r="AX67" s="18">
        <f>'Mar-24'!BA67</f>
        <v>572</v>
      </c>
      <c r="AY67" s="27">
        <f>'Mar-24'!BB67</f>
        <v>0.97113752122241082</v>
      </c>
      <c r="AZ67" s="22">
        <f>'Mar-24'!BC67</f>
        <v>974</v>
      </c>
      <c r="BA67" s="18">
        <f>'Mar-24'!BD67</f>
        <v>948</v>
      </c>
      <c r="BB67" s="27">
        <f>'Mar-24'!BE67</f>
        <v>0.97330595482546201</v>
      </c>
      <c r="BC67" s="22">
        <f>'Mar-24'!BF67</f>
        <v>356</v>
      </c>
      <c r="BD67" s="18">
        <f>'Mar-24'!BG67</f>
        <v>36</v>
      </c>
      <c r="BE67" s="27">
        <f>'Mar-24'!BH67</f>
        <v>0.10112359550561797</v>
      </c>
      <c r="BF67" s="22">
        <f>'Mar-24'!BI67</f>
        <v>227</v>
      </c>
      <c r="BG67" s="18">
        <f>'Mar-24'!BJ67</f>
        <v>180</v>
      </c>
      <c r="BH67" s="27">
        <f>'Mar-24'!BK67</f>
        <v>0.79295154185022021</v>
      </c>
      <c r="BI67" s="22">
        <f>'Mar-24'!BL67</f>
        <v>361</v>
      </c>
      <c r="BJ67" s="18">
        <f>'Mar-24'!BM67</f>
        <v>49</v>
      </c>
      <c r="BK67" s="27">
        <f>'Mar-24'!BN67</f>
        <v>0.13573407202216067</v>
      </c>
      <c r="BL67" s="85">
        <f>'Mar-24'!BO67</f>
        <v>20457943</v>
      </c>
      <c r="BM67" s="71">
        <f>'Mar-24'!BP67</f>
        <v>15143025</v>
      </c>
      <c r="BN67" s="27">
        <f>'Mar-24'!BQ67</f>
        <v>0.74020271735041987</v>
      </c>
      <c r="BO67" s="71">
        <f>'Mar-24'!BR67</f>
        <v>5930</v>
      </c>
      <c r="BP67" s="66">
        <f>'Mar-24'!BS67</f>
        <v>33761211</v>
      </c>
      <c r="BQ67" s="18">
        <f>'Mar-24'!BT67</f>
        <v>24449938</v>
      </c>
      <c r="BR67" s="27">
        <f>'Mar-24'!BU67</f>
        <v>0.72420204358190821</v>
      </c>
      <c r="BS67" s="66">
        <f>'Mar-24'!BV67</f>
        <v>401499368</v>
      </c>
      <c r="BT67" s="18">
        <f>'Mar-24'!BW67</f>
        <v>108477219</v>
      </c>
      <c r="BU67" s="205">
        <f>'Mar-24'!BX67</f>
        <v>0.27018029826637235</v>
      </c>
    </row>
    <row r="68" spans="1:73" ht="24.75" customHeight="1" x14ac:dyDescent="0.3">
      <c r="A68" s="107" t="str">
        <f>'Mar-24'!D68</f>
        <v>Gaibandha Territory</v>
      </c>
      <c r="B68" s="154">
        <f>'Mar-24'!E68</f>
        <v>406</v>
      </c>
      <c r="C68" s="155">
        <f>'Mar-24'!F68</f>
        <v>164</v>
      </c>
      <c r="D68" s="89">
        <f>'Mar-24'!G68</f>
        <v>0.4039408866995074</v>
      </c>
      <c r="E68" s="154">
        <f>'Mar-24'!H68</f>
        <v>164</v>
      </c>
      <c r="F68" s="155">
        <f>'Mar-24'!I68</f>
        <v>8</v>
      </c>
      <c r="G68" s="204">
        <f>'Mar-24'!J68</f>
        <v>4.878048780487805E-2</v>
      </c>
      <c r="H68" s="155">
        <f>'Mar-24'!K68</f>
        <v>0</v>
      </c>
      <c r="I68" s="154">
        <f>'Mar-24'!L68</f>
        <v>47</v>
      </c>
      <c r="J68" s="155">
        <f>'Mar-24'!M68</f>
        <v>24</v>
      </c>
      <c r="K68" s="89">
        <f>'Mar-24'!N68</f>
        <v>0.51063829787234039</v>
      </c>
      <c r="L68" s="154">
        <f>'Mar-24'!O68</f>
        <v>417</v>
      </c>
      <c r="M68" s="155">
        <f>'Mar-24'!P68</f>
        <v>63</v>
      </c>
      <c r="N68" s="89">
        <f>'Mar-24'!Q68</f>
        <v>0.15107913669064749</v>
      </c>
      <c r="O68" s="154">
        <f>'Mar-24'!R68</f>
        <v>194</v>
      </c>
      <c r="P68" s="155">
        <f>'Mar-24'!S68</f>
        <v>66</v>
      </c>
      <c r="Q68" s="89">
        <f>'Mar-24'!T68</f>
        <v>0.34020618556701032</v>
      </c>
      <c r="R68" s="154">
        <f>'Mar-24'!U68</f>
        <v>0</v>
      </c>
      <c r="S68" s="155">
        <f>'Mar-24'!V68</f>
        <v>0</v>
      </c>
      <c r="T68" s="89">
        <f>'Mar-24'!W68</f>
        <v>0</v>
      </c>
      <c r="U68" s="154">
        <f>'Mar-24'!X68</f>
        <v>73</v>
      </c>
      <c r="V68" s="155">
        <f>'Mar-24'!Y68</f>
        <v>0</v>
      </c>
      <c r="W68" s="89">
        <f>'Mar-24'!Z68</f>
        <v>0</v>
      </c>
      <c r="X68" s="154">
        <f>'Mar-24'!AA68</f>
        <v>12</v>
      </c>
      <c r="Y68" s="155">
        <f>'Mar-24'!AB68</f>
        <v>0</v>
      </c>
      <c r="Z68" s="89">
        <f>'Mar-24'!AC68</f>
        <v>0</v>
      </c>
      <c r="AA68" s="154">
        <f>'Mar-24'!AD68</f>
        <v>21</v>
      </c>
      <c r="AB68" s="155">
        <f>'Mar-24'!AE68</f>
        <v>0</v>
      </c>
      <c r="AC68" s="89">
        <f>'Mar-24'!AF68</f>
        <v>0</v>
      </c>
      <c r="AD68" s="154">
        <f>'Mar-24'!AG68</f>
        <v>0</v>
      </c>
      <c r="AE68" s="155">
        <f>'Mar-24'!AH68</f>
        <v>0</v>
      </c>
      <c r="AF68" s="89">
        <f>'Mar-24'!AI68</f>
        <v>0</v>
      </c>
      <c r="AG68" s="154">
        <f>'Mar-24'!AJ68</f>
        <v>0</v>
      </c>
      <c r="AH68" s="155">
        <f>'Mar-24'!AK68</f>
        <v>0</v>
      </c>
      <c r="AI68" s="89">
        <f>'Mar-24'!AL68</f>
        <v>0</v>
      </c>
      <c r="AJ68" s="154">
        <f>'Mar-24'!AM68</f>
        <v>0</v>
      </c>
      <c r="AK68" s="155">
        <f>'Mar-24'!AN68</f>
        <v>0</v>
      </c>
      <c r="AL68" s="89">
        <f>'Mar-24'!AO68</f>
        <v>0</v>
      </c>
      <c r="AM68" s="156">
        <f>'Mar-24'!AP68</f>
        <v>1903661</v>
      </c>
      <c r="AN68" s="157">
        <f>'Mar-24'!AQ68</f>
        <v>495765</v>
      </c>
      <c r="AO68" s="89">
        <f>'Mar-24'!AR68</f>
        <v>0.26042714537935063</v>
      </c>
      <c r="AP68" s="149">
        <f>'Mar-24'!AS68</f>
        <v>0</v>
      </c>
      <c r="AQ68" s="158">
        <f>'Mar-24'!AT68</f>
        <v>1868</v>
      </c>
      <c r="AR68" s="155">
        <f>'Mar-24'!AU68</f>
        <v>552</v>
      </c>
      <c r="AS68" s="89">
        <f>'Mar-24'!AV68</f>
        <v>0.2955032119914347</v>
      </c>
      <c r="AT68" s="154">
        <f>'Mar-24'!AW68</f>
        <v>80</v>
      </c>
      <c r="AU68" s="155">
        <f>'Mar-24'!AX68</f>
        <v>10</v>
      </c>
      <c r="AV68" s="89">
        <f>'Mar-24'!AY68</f>
        <v>0.125</v>
      </c>
      <c r="AW68" s="154">
        <f>'Mar-24'!AZ68</f>
        <v>180</v>
      </c>
      <c r="AX68" s="155">
        <f>'Mar-24'!BA68</f>
        <v>468</v>
      </c>
      <c r="AY68" s="89">
        <f>'Mar-24'!BB68</f>
        <v>2.6</v>
      </c>
      <c r="AZ68" s="154">
        <f>'Mar-24'!BC68</f>
        <v>89</v>
      </c>
      <c r="BA68" s="155">
        <f>'Mar-24'!BD68</f>
        <v>48</v>
      </c>
      <c r="BB68" s="89">
        <f>'Mar-24'!BE68</f>
        <v>0.5393258426966292</v>
      </c>
      <c r="BC68" s="154">
        <f>'Mar-24'!BF68</f>
        <v>89</v>
      </c>
      <c r="BD68" s="155">
        <f>'Mar-24'!BG68</f>
        <v>0</v>
      </c>
      <c r="BE68" s="89">
        <f>'Mar-24'!BH68</f>
        <v>0</v>
      </c>
      <c r="BF68" s="154">
        <f>'Mar-24'!BI68</f>
        <v>89</v>
      </c>
      <c r="BG68" s="155">
        <f>'Mar-24'!BJ68</f>
        <v>24</v>
      </c>
      <c r="BH68" s="89">
        <f>'Mar-24'!BK68</f>
        <v>0.2696629213483146</v>
      </c>
      <c r="BI68" s="154">
        <f>'Mar-24'!BL68</f>
        <v>39</v>
      </c>
      <c r="BJ68" s="155">
        <f>'Mar-24'!BM68</f>
        <v>8</v>
      </c>
      <c r="BK68" s="89">
        <f>'Mar-24'!BN68</f>
        <v>0.20512820512820512</v>
      </c>
      <c r="BL68" s="159">
        <f>'Mar-24'!BO68</f>
        <v>6106071</v>
      </c>
      <c r="BM68" s="160">
        <f>'Mar-24'!BP68</f>
        <v>3489300</v>
      </c>
      <c r="BN68" s="89">
        <f>'Mar-24'!BQ68</f>
        <v>0.57144766249851997</v>
      </c>
      <c r="BO68" s="70">
        <f>'Mar-24'!BR68</f>
        <v>0</v>
      </c>
      <c r="BP68" s="161">
        <f>'Mar-24'!BS68</f>
        <v>8009732</v>
      </c>
      <c r="BQ68" s="155">
        <f>'Mar-24'!BT68</f>
        <v>3985065</v>
      </c>
      <c r="BR68" s="89">
        <f>'Mar-24'!BU68</f>
        <v>0.49752788233114414</v>
      </c>
      <c r="BS68" s="161">
        <f>'Mar-24'!BV68</f>
        <v>100000027</v>
      </c>
      <c r="BT68" s="155">
        <f>'Mar-24'!BW68</f>
        <v>35554075</v>
      </c>
      <c r="BU68" s="204">
        <f>'Mar-24'!BX68</f>
        <v>0.3555406540040234</v>
      </c>
    </row>
    <row r="69" spans="1:73" ht="24.75" customHeight="1" x14ac:dyDescent="0.3">
      <c r="A69" s="107" t="str">
        <f>'Mar-24'!D69</f>
        <v>Lalmonirhat Territory</v>
      </c>
      <c r="B69" s="154">
        <f>'Mar-24'!E69</f>
        <v>474</v>
      </c>
      <c r="C69" s="155">
        <f>'Mar-24'!F69</f>
        <v>134</v>
      </c>
      <c r="D69" s="89">
        <f>'Mar-24'!G69</f>
        <v>0.28270042194092826</v>
      </c>
      <c r="E69" s="154">
        <f>'Mar-24'!H69</f>
        <v>55</v>
      </c>
      <c r="F69" s="155">
        <f>'Mar-24'!I69</f>
        <v>0</v>
      </c>
      <c r="G69" s="204">
        <f>'Mar-24'!J69</f>
        <v>0</v>
      </c>
      <c r="H69" s="155">
        <f>'Mar-24'!K69</f>
        <v>0</v>
      </c>
      <c r="I69" s="154">
        <f>'Mar-24'!L69</f>
        <v>12</v>
      </c>
      <c r="J69" s="155">
        <f>'Mar-24'!M69</f>
        <v>0</v>
      </c>
      <c r="K69" s="89">
        <f>'Mar-24'!N69</f>
        <v>0</v>
      </c>
      <c r="L69" s="154">
        <f>'Mar-24'!O69</f>
        <v>887</v>
      </c>
      <c r="M69" s="155">
        <f>'Mar-24'!P69</f>
        <v>168</v>
      </c>
      <c r="N69" s="89">
        <f>'Mar-24'!Q69</f>
        <v>0.18940248027057496</v>
      </c>
      <c r="O69" s="154">
        <f>'Mar-24'!R69</f>
        <v>226</v>
      </c>
      <c r="P69" s="155">
        <f>'Mar-24'!S69</f>
        <v>322</v>
      </c>
      <c r="Q69" s="89">
        <f>'Mar-24'!T69</f>
        <v>1.4247787610619469</v>
      </c>
      <c r="R69" s="154">
        <f>'Mar-24'!U69</f>
        <v>0</v>
      </c>
      <c r="S69" s="155">
        <f>'Mar-24'!V69</f>
        <v>0</v>
      </c>
      <c r="T69" s="89">
        <f>'Mar-24'!W69</f>
        <v>0</v>
      </c>
      <c r="U69" s="154">
        <f>'Mar-24'!X69</f>
        <v>252</v>
      </c>
      <c r="V69" s="155">
        <f>'Mar-24'!Y69</f>
        <v>110</v>
      </c>
      <c r="W69" s="89">
        <f>'Mar-24'!Z69</f>
        <v>0.43650793650793651</v>
      </c>
      <c r="X69" s="154">
        <f>'Mar-24'!AA69</f>
        <v>1221</v>
      </c>
      <c r="Y69" s="155">
        <f>'Mar-24'!AB69</f>
        <v>0</v>
      </c>
      <c r="Z69" s="89">
        <f>'Mar-24'!AC69</f>
        <v>0</v>
      </c>
      <c r="AA69" s="154">
        <f>'Mar-24'!AD69</f>
        <v>7</v>
      </c>
      <c r="AB69" s="155">
        <f>'Mar-24'!AE69</f>
        <v>0</v>
      </c>
      <c r="AC69" s="89">
        <f>'Mar-24'!AF69</f>
        <v>0</v>
      </c>
      <c r="AD69" s="154">
        <f>'Mar-24'!AG69</f>
        <v>0</v>
      </c>
      <c r="AE69" s="155">
        <f>'Mar-24'!AH69</f>
        <v>0</v>
      </c>
      <c r="AF69" s="89">
        <f>'Mar-24'!AI69</f>
        <v>0</v>
      </c>
      <c r="AG69" s="154">
        <f>'Mar-24'!AJ69</f>
        <v>0</v>
      </c>
      <c r="AH69" s="155">
        <f>'Mar-24'!AK69</f>
        <v>0</v>
      </c>
      <c r="AI69" s="89">
        <f>'Mar-24'!AL69</f>
        <v>0</v>
      </c>
      <c r="AJ69" s="154">
        <f>'Mar-24'!AM69</f>
        <v>0</v>
      </c>
      <c r="AK69" s="155">
        <f>'Mar-24'!AN69</f>
        <v>0</v>
      </c>
      <c r="AL69" s="89">
        <f>'Mar-24'!AO69</f>
        <v>0</v>
      </c>
      <c r="AM69" s="156">
        <f>'Mar-24'!AP69</f>
        <v>2928320</v>
      </c>
      <c r="AN69" s="157">
        <f>'Mar-24'!AQ69</f>
        <v>981650</v>
      </c>
      <c r="AO69" s="89">
        <f>'Mar-24'!AR69</f>
        <v>0.33522634138345536</v>
      </c>
      <c r="AP69" s="149">
        <f>'Mar-24'!AS69</f>
        <v>0</v>
      </c>
      <c r="AQ69" s="158">
        <f>'Mar-24'!AT69</f>
        <v>2367</v>
      </c>
      <c r="AR69" s="155">
        <f>'Mar-24'!AU69</f>
        <v>604</v>
      </c>
      <c r="AS69" s="89">
        <f>'Mar-24'!AV69</f>
        <v>0.25517532741867344</v>
      </c>
      <c r="AT69" s="154">
        <f>'Mar-24'!AW69</f>
        <v>253</v>
      </c>
      <c r="AU69" s="155">
        <f>'Mar-24'!AX69</f>
        <v>165</v>
      </c>
      <c r="AV69" s="89">
        <f>'Mar-24'!AY69</f>
        <v>0.65217391304347827</v>
      </c>
      <c r="AW69" s="154">
        <f>'Mar-24'!AZ69</f>
        <v>132</v>
      </c>
      <c r="AX69" s="155">
        <f>'Mar-24'!BA69</f>
        <v>138</v>
      </c>
      <c r="AY69" s="89">
        <f>'Mar-24'!BB69</f>
        <v>1.0454545454545454</v>
      </c>
      <c r="AZ69" s="154">
        <f>'Mar-24'!BC69</f>
        <v>117</v>
      </c>
      <c r="BA69" s="155">
        <f>'Mar-24'!BD69</f>
        <v>100</v>
      </c>
      <c r="BB69" s="89">
        <f>'Mar-24'!BE69</f>
        <v>0.85470085470085466</v>
      </c>
      <c r="BC69" s="154">
        <f>'Mar-24'!BF69</f>
        <v>140</v>
      </c>
      <c r="BD69" s="155">
        <f>'Mar-24'!BG69</f>
        <v>0</v>
      </c>
      <c r="BE69" s="89">
        <f>'Mar-24'!BH69</f>
        <v>0</v>
      </c>
      <c r="BF69" s="154">
        <f>'Mar-24'!BI69</f>
        <v>83</v>
      </c>
      <c r="BG69" s="155">
        <f>'Mar-24'!BJ69</f>
        <v>12</v>
      </c>
      <c r="BH69" s="89">
        <f>'Mar-24'!BK69</f>
        <v>0.14457831325301204</v>
      </c>
      <c r="BI69" s="154">
        <f>'Mar-24'!BL69</f>
        <v>40</v>
      </c>
      <c r="BJ69" s="155">
        <f>'Mar-24'!BM69</f>
        <v>30</v>
      </c>
      <c r="BK69" s="89">
        <f>'Mar-24'!BN69</f>
        <v>0.75</v>
      </c>
      <c r="BL69" s="159">
        <f>'Mar-24'!BO69</f>
        <v>7710464</v>
      </c>
      <c r="BM69" s="160">
        <f>'Mar-24'!BP69</f>
        <v>2784600</v>
      </c>
      <c r="BN69" s="89">
        <f>'Mar-24'!BQ69</f>
        <v>0.36114558086257842</v>
      </c>
      <c r="BO69" s="70">
        <f>'Mar-24'!BR69</f>
        <v>4300</v>
      </c>
      <c r="BP69" s="161">
        <f>'Mar-24'!BS69</f>
        <v>10638784</v>
      </c>
      <c r="BQ69" s="155">
        <f>'Mar-24'!BT69</f>
        <v>3770550</v>
      </c>
      <c r="BR69" s="89">
        <f>'Mar-24'!BU69</f>
        <v>0.35441550462910049</v>
      </c>
      <c r="BS69" s="161">
        <f>'Mar-24'!BV69</f>
        <v>131998955</v>
      </c>
      <c r="BT69" s="155">
        <f>'Mar-24'!BW69</f>
        <v>27248771</v>
      </c>
      <c r="BU69" s="204">
        <f>'Mar-24'!BX69</f>
        <v>0.20643171758443088</v>
      </c>
    </row>
    <row r="70" spans="1:73" ht="24.75" customHeight="1" x14ac:dyDescent="0.3">
      <c r="A70" s="107" t="str">
        <f>'Mar-24'!D70</f>
        <v>Kurigram Territory</v>
      </c>
      <c r="B70" s="154">
        <f>'Mar-24'!E70</f>
        <v>394</v>
      </c>
      <c r="C70" s="155">
        <f>'Mar-24'!F70</f>
        <v>780</v>
      </c>
      <c r="D70" s="89">
        <f>'Mar-24'!G70</f>
        <v>1.9796954314720812</v>
      </c>
      <c r="E70" s="154">
        <f>'Mar-24'!H70</f>
        <v>283</v>
      </c>
      <c r="F70" s="155">
        <f>'Mar-24'!I70</f>
        <v>0</v>
      </c>
      <c r="G70" s="204">
        <f>'Mar-24'!J70</f>
        <v>0</v>
      </c>
      <c r="H70" s="155">
        <f>'Mar-24'!K70</f>
        <v>0</v>
      </c>
      <c r="I70" s="154">
        <f>'Mar-24'!L70</f>
        <v>21</v>
      </c>
      <c r="J70" s="155">
        <f>'Mar-24'!M70</f>
        <v>12</v>
      </c>
      <c r="K70" s="89">
        <f>'Mar-24'!N70</f>
        <v>0.5714285714285714</v>
      </c>
      <c r="L70" s="154">
        <f>'Mar-24'!O70</f>
        <v>550</v>
      </c>
      <c r="M70" s="155">
        <f>'Mar-24'!P70</f>
        <v>99</v>
      </c>
      <c r="N70" s="89">
        <f>'Mar-24'!Q70</f>
        <v>0.18</v>
      </c>
      <c r="O70" s="154">
        <f>'Mar-24'!R70</f>
        <v>434</v>
      </c>
      <c r="P70" s="155">
        <f>'Mar-24'!S70</f>
        <v>111</v>
      </c>
      <c r="Q70" s="89">
        <f>'Mar-24'!T70</f>
        <v>0.25576036866359447</v>
      </c>
      <c r="R70" s="154">
        <f>'Mar-24'!U70</f>
        <v>0</v>
      </c>
      <c r="S70" s="155">
        <f>'Mar-24'!V70</f>
        <v>0</v>
      </c>
      <c r="T70" s="89">
        <f>'Mar-24'!W70</f>
        <v>0</v>
      </c>
      <c r="U70" s="154">
        <f>'Mar-24'!X70</f>
        <v>241</v>
      </c>
      <c r="V70" s="155">
        <f>'Mar-24'!Y70</f>
        <v>233</v>
      </c>
      <c r="W70" s="89">
        <f>'Mar-24'!Z70</f>
        <v>0.96680497925311204</v>
      </c>
      <c r="X70" s="154">
        <f>'Mar-24'!AA70</f>
        <v>670</v>
      </c>
      <c r="Y70" s="155">
        <f>'Mar-24'!AB70</f>
        <v>2125</v>
      </c>
      <c r="Z70" s="89">
        <f>'Mar-24'!AC70</f>
        <v>3.1716417910447761</v>
      </c>
      <c r="AA70" s="154">
        <f>'Mar-24'!AD70</f>
        <v>28</v>
      </c>
      <c r="AB70" s="155">
        <f>'Mar-24'!AE70</f>
        <v>0</v>
      </c>
      <c r="AC70" s="89">
        <f>'Mar-24'!AF70</f>
        <v>0</v>
      </c>
      <c r="AD70" s="154">
        <f>'Mar-24'!AG70</f>
        <v>0</v>
      </c>
      <c r="AE70" s="155">
        <f>'Mar-24'!AH70</f>
        <v>0</v>
      </c>
      <c r="AF70" s="89">
        <f>'Mar-24'!AI70</f>
        <v>0</v>
      </c>
      <c r="AG70" s="154">
        <f>'Mar-24'!AJ70</f>
        <v>0</v>
      </c>
      <c r="AH70" s="155">
        <f>'Mar-24'!AK70</f>
        <v>0</v>
      </c>
      <c r="AI70" s="89">
        <f>'Mar-24'!AL70</f>
        <v>0</v>
      </c>
      <c r="AJ70" s="154">
        <f>'Mar-24'!AM70</f>
        <v>0</v>
      </c>
      <c r="AK70" s="155">
        <f>'Mar-24'!AN70</f>
        <v>0</v>
      </c>
      <c r="AL70" s="89">
        <f>'Mar-24'!AO70</f>
        <v>0</v>
      </c>
      <c r="AM70" s="156">
        <f>'Mar-24'!AP70</f>
        <v>2911834</v>
      </c>
      <c r="AN70" s="157">
        <f>'Mar-24'!AQ70</f>
        <v>2276725</v>
      </c>
      <c r="AO70" s="89">
        <f>'Mar-24'!AR70</f>
        <v>0.78188694822575733</v>
      </c>
      <c r="AP70" s="149">
        <f>'Mar-24'!AS70</f>
        <v>0</v>
      </c>
      <c r="AQ70" s="158">
        <f>'Mar-24'!AT70</f>
        <v>1724</v>
      </c>
      <c r="AR70" s="155">
        <f>'Mar-24'!AU70</f>
        <v>432</v>
      </c>
      <c r="AS70" s="89">
        <f>'Mar-24'!AV70</f>
        <v>0.25058004640371229</v>
      </c>
      <c r="AT70" s="154">
        <f>'Mar-24'!AW70</f>
        <v>218</v>
      </c>
      <c r="AU70" s="155">
        <f>'Mar-24'!AX70</f>
        <v>111</v>
      </c>
      <c r="AV70" s="89">
        <f>'Mar-24'!AY70</f>
        <v>0.50917431192660545</v>
      </c>
      <c r="AW70" s="154">
        <f>'Mar-24'!AZ70</f>
        <v>180</v>
      </c>
      <c r="AX70" s="155">
        <f>'Mar-24'!BA70</f>
        <v>169</v>
      </c>
      <c r="AY70" s="89">
        <f>'Mar-24'!BB70</f>
        <v>0.93888888888888888</v>
      </c>
      <c r="AZ70" s="154">
        <f>'Mar-24'!BC70</f>
        <v>194</v>
      </c>
      <c r="BA70" s="155">
        <f>'Mar-24'!BD70</f>
        <v>138</v>
      </c>
      <c r="BB70" s="89">
        <f>'Mar-24'!BE70</f>
        <v>0.71134020618556704</v>
      </c>
      <c r="BC70" s="154">
        <f>'Mar-24'!BF70</f>
        <v>0</v>
      </c>
      <c r="BD70" s="155">
        <f>'Mar-24'!BG70</f>
        <v>0</v>
      </c>
      <c r="BE70" s="89">
        <f>'Mar-24'!BH70</f>
        <v>0</v>
      </c>
      <c r="BF70" s="154">
        <f>'Mar-24'!BI70</f>
        <v>0</v>
      </c>
      <c r="BG70" s="155">
        <f>'Mar-24'!BJ70</f>
        <v>0</v>
      </c>
      <c r="BH70" s="89">
        <f>'Mar-24'!BK70</f>
        <v>0</v>
      </c>
      <c r="BI70" s="154">
        <f>'Mar-24'!BL70</f>
        <v>5</v>
      </c>
      <c r="BJ70" s="155">
        <f>'Mar-24'!BM70</f>
        <v>0</v>
      </c>
      <c r="BK70" s="89">
        <f>'Mar-24'!BN70</f>
        <v>0</v>
      </c>
      <c r="BL70" s="159">
        <f>'Mar-24'!BO70</f>
        <v>6267814</v>
      </c>
      <c r="BM70" s="160">
        <f>'Mar-24'!BP70</f>
        <v>2709350</v>
      </c>
      <c r="BN70" s="89">
        <f>'Mar-24'!BQ70</f>
        <v>0.43226394401620727</v>
      </c>
      <c r="BO70" s="70">
        <f>'Mar-24'!BR70</f>
        <v>1850</v>
      </c>
      <c r="BP70" s="161">
        <f>'Mar-24'!BS70</f>
        <v>9179648</v>
      </c>
      <c r="BQ70" s="155">
        <f>'Mar-24'!BT70</f>
        <v>4987925</v>
      </c>
      <c r="BR70" s="89">
        <f>'Mar-24'!BU70</f>
        <v>0.54336778490852811</v>
      </c>
      <c r="BS70" s="161">
        <f>'Mar-24'!BV70</f>
        <v>112000117</v>
      </c>
      <c r="BT70" s="155">
        <f>'Mar-24'!BW70</f>
        <v>29655685</v>
      </c>
      <c r="BU70" s="204">
        <f>'Mar-24'!BX70</f>
        <v>0.26478262518243617</v>
      </c>
    </row>
    <row r="71" spans="1:73" ht="24.75" customHeight="1" x14ac:dyDescent="0.3">
      <c r="A71" s="107" t="str">
        <f>'Mar-24'!D71</f>
        <v>Rangpur Territory</v>
      </c>
      <c r="B71" s="154">
        <f>'Mar-24'!E71</f>
        <v>1296</v>
      </c>
      <c r="C71" s="155">
        <f>'Mar-24'!F71</f>
        <v>1188</v>
      </c>
      <c r="D71" s="89">
        <f>'Mar-24'!G71</f>
        <v>0.91666666666666663</v>
      </c>
      <c r="E71" s="154">
        <f>'Mar-24'!H71</f>
        <v>598</v>
      </c>
      <c r="F71" s="155">
        <f>'Mar-24'!I71</f>
        <v>48</v>
      </c>
      <c r="G71" s="204">
        <f>'Mar-24'!J71</f>
        <v>8.0267558528428096E-2</v>
      </c>
      <c r="H71" s="155">
        <f>'Mar-24'!K71</f>
        <v>0</v>
      </c>
      <c r="I71" s="154">
        <f>'Mar-24'!L71</f>
        <v>151</v>
      </c>
      <c r="J71" s="155">
        <f>'Mar-24'!M71</f>
        <v>135</v>
      </c>
      <c r="K71" s="89">
        <f>'Mar-24'!N71</f>
        <v>0.89403973509933776</v>
      </c>
      <c r="L71" s="154">
        <f>'Mar-24'!O71</f>
        <v>904</v>
      </c>
      <c r="M71" s="155">
        <f>'Mar-24'!P71</f>
        <v>81</v>
      </c>
      <c r="N71" s="89">
        <f>'Mar-24'!Q71</f>
        <v>8.9601769911504425E-2</v>
      </c>
      <c r="O71" s="154">
        <f>'Mar-24'!R71</f>
        <v>417</v>
      </c>
      <c r="P71" s="155">
        <f>'Mar-24'!S71</f>
        <v>560</v>
      </c>
      <c r="Q71" s="89">
        <f>'Mar-24'!T71</f>
        <v>1.3429256594724222</v>
      </c>
      <c r="R71" s="154">
        <f>'Mar-24'!U71</f>
        <v>182</v>
      </c>
      <c r="S71" s="155">
        <f>'Mar-24'!V71</f>
        <v>0</v>
      </c>
      <c r="T71" s="89">
        <f>'Mar-24'!W71</f>
        <v>0</v>
      </c>
      <c r="U71" s="154">
        <f>'Mar-24'!X71</f>
        <v>1150</v>
      </c>
      <c r="V71" s="155">
        <f>'Mar-24'!Y71</f>
        <v>828</v>
      </c>
      <c r="W71" s="89">
        <f>'Mar-24'!Z71</f>
        <v>0.72</v>
      </c>
      <c r="X71" s="154">
        <f>'Mar-24'!AA71</f>
        <v>174</v>
      </c>
      <c r="Y71" s="155">
        <f>'Mar-24'!AB71</f>
        <v>0</v>
      </c>
      <c r="Z71" s="89">
        <f>'Mar-24'!AC71</f>
        <v>0</v>
      </c>
      <c r="AA71" s="154">
        <f>'Mar-24'!AD71</f>
        <v>61</v>
      </c>
      <c r="AB71" s="155">
        <f>'Mar-24'!AE71</f>
        <v>0</v>
      </c>
      <c r="AC71" s="89">
        <f>'Mar-24'!AF71</f>
        <v>0</v>
      </c>
      <c r="AD71" s="154">
        <f>'Mar-24'!AG71</f>
        <v>0</v>
      </c>
      <c r="AE71" s="155">
        <f>'Mar-24'!AH71</f>
        <v>0</v>
      </c>
      <c r="AF71" s="89">
        <f>'Mar-24'!AI71</f>
        <v>0</v>
      </c>
      <c r="AG71" s="154">
        <f>'Mar-24'!AJ71</f>
        <v>0</v>
      </c>
      <c r="AH71" s="155">
        <f>'Mar-24'!AK71</f>
        <v>0</v>
      </c>
      <c r="AI71" s="89">
        <f>'Mar-24'!AL71</f>
        <v>0</v>
      </c>
      <c r="AJ71" s="154">
        <f>'Mar-24'!AM71</f>
        <v>0</v>
      </c>
      <c r="AK71" s="155">
        <f>'Mar-24'!AN71</f>
        <v>0</v>
      </c>
      <c r="AL71" s="89">
        <f>'Mar-24'!AO71</f>
        <v>0</v>
      </c>
      <c r="AM71" s="156">
        <f>'Mar-24'!AP71</f>
        <v>5983018</v>
      </c>
      <c r="AN71" s="157">
        <f>'Mar-24'!AQ71</f>
        <v>3811470</v>
      </c>
      <c r="AO71" s="89">
        <f>'Mar-24'!AR71</f>
        <v>0.63704805835449596</v>
      </c>
      <c r="AP71" s="149">
        <f>'Mar-24'!AS71</f>
        <v>0</v>
      </c>
      <c r="AQ71" s="158">
        <f>'Mar-24'!AT71</f>
        <v>2392</v>
      </c>
      <c r="AR71" s="155">
        <f>'Mar-24'!AU71</f>
        <v>1472</v>
      </c>
      <c r="AS71" s="89">
        <f>'Mar-24'!AV71</f>
        <v>0.61538461538461542</v>
      </c>
      <c r="AT71" s="154">
        <f>'Mar-24'!AW71</f>
        <v>161</v>
      </c>
      <c r="AU71" s="155">
        <f>'Mar-24'!AX71</f>
        <v>175</v>
      </c>
      <c r="AV71" s="89">
        <f>'Mar-24'!AY71</f>
        <v>1.0869565217391304</v>
      </c>
      <c r="AW71" s="154">
        <f>'Mar-24'!AZ71</f>
        <v>323</v>
      </c>
      <c r="AX71" s="155">
        <f>'Mar-24'!BA71</f>
        <v>728</v>
      </c>
      <c r="AY71" s="89">
        <f>'Mar-24'!BB71</f>
        <v>2.2538699690402475</v>
      </c>
      <c r="AZ71" s="154">
        <f>'Mar-24'!BC71</f>
        <v>408</v>
      </c>
      <c r="BA71" s="155">
        <f>'Mar-24'!BD71</f>
        <v>372</v>
      </c>
      <c r="BB71" s="89">
        <f>'Mar-24'!BE71</f>
        <v>0.91176470588235292</v>
      </c>
      <c r="BC71" s="154">
        <f>'Mar-24'!BF71</f>
        <v>337</v>
      </c>
      <c r="BD71" s="155">
        <f>'Mar-24'!BG71</f>
        <v>0</v>
      </c>
      <c r="BE71" s="89">
        <f>'Mar-24'!BH71</f>
        <v>0</v>
      </c>
      <c r="BF71" s="154">
        <f>'Mar-24'!BI71</f>
        <v>292</v>
      </c>
      <c r="BG71" s="155">
        <f>'Mar-24'!BJ71</f>
        <v>96</v>
      </c>
      <c r="BH71" s="89">
        <f>'Mar-24'!BK71</f>
        <v>0.32876712328767121</v>
      </c>
      <c r="BI71" s="154">
        <f>'Mar-24'!BL71</f>
        <v>53</v>
      </c>
      <c r="BJ71" s="155">
        <f>'Mar-24'!BM71</f>
        <v>36</v>
      </c>
      <c r="BK71" s="89">
        <f>'Mar-24'!BN71</f>
        <v>0.67924528301886788</v>
      </c>
      <c r="BL71" s="159">
        <f>'Mar-24'!BO71</f>
        <v>9745410</v>
      </c>
      <c r="BM71" s="160">
        <f>'Mar-24'!BP71</f>
        <v>8894450</v>
      </c>
      <c r="BN71" s="89">
        <f>'Mar-24'!BQ71</f>
        <v>0.91268094415730072</v>
      </c>
      <c r="BO71" s="70">
        <f>'Mar-24'!BR71</f>
        <v>750</v>
      </c>
      <c r="BP71" s="161">
        <f>'Mar-24'!BS71</f>
        <v>15728428</v>
      </c>
      <c r="BQ71" s="155">
        <f>'Mar-24'!BT71</f>
        <v>12706670</v>
      </c>
      <c r="BR71" s="89">
        <f>'Mar-24'!BU71</f>
        <v>0.80787921081496505</v>
      </c>
      <c r="BS71" s="161">
        <f>'Mar-24'!BV71</f>
        <v>187000149</v>
      </c>
      <c r="BT71" s="155">
        <f>'Mar-24'!BW71</f>
        <v>57938030</v>
      </c>
      <c r="BU71" s="204">
        <f>'Mar-24'!BX71</f>
        <v>0.30982879056422569</v>
      </c>
    </row>
    <row r="72" spans="1:73" ht="24.75" customHeight="1" x14ac:dyDescent="0.3">
      <c r="A72" s="108" t="str">
        <f>'Mar-24'!D72</f>
        <v>Rangpur Region</v>
      </c>
      <c r="B72" s="22">
        <f>'Mar-24'!E72</f>
        <v>2570</v>
      </c>
      <c r="C72" s="18">
        <f>'Mar-24'!F72</f>
        <v>2266</v>
      </c>
      <c r="D72" s="27">
        <f>'Mar-24'!G72</f>
        <v>0.88171206225680931</v>
      </c>
      <c r="E72" s="22">
        <f>'Mar-24'!H72</f>
        <v>1100</v>
      </c>
      <c r="F72" s="18">
        <f>'Mar-24'!I72</f>
        <v>56</v>
      </c>
      <c r="G72" s="205">
        <f>'Mar-24'!J72</f>
        <v>5.0909090909090911E-2</v>
      </c>
      <c r="H72" s="18">
        <f>'Mar-24'!K72</f>
        <v>0</v>
      </c>
      <c r="I72" s="22">
        <f>'Mar-24'!L72</f>
        <v>231</v>
      </c>
      <c r="J72" s="18">
        <f>'Mar-24'!M72</f>
        <v>171</v>
      </c>
      <c r="K72" s="27">
        <f>'Mar-24'!N72</f>
        <v>0.74025974025974028</v>
      </c>
      <c r="L72" s="22">
        <f>'Mar-24'!O72</f>
        <v>2758</v>
      </c>
      <c r="M72" s="18">
        <f>'Mar-24'!P72</f>
        <v>411</v>
      </c>
      <c r="N72" s="27">
        <f>'Mar-24'!Q72</f>
        <v>0.14902102973168962</v>
      </c>
      <c r="O72" s="22">
        <f>'Mar-24'!R72</f>
        <v>1271</v>
      </c>
      <c r="P72" s="18">
        <f>'Mar-24'!S72</f>
        <v>1059</v>
      </c>
      <c r="Q72" s="27">
        <f>'Mar-24'!T72</f>
        <v>0.83320220298977188</v>
      </c>
      <c r="R72" s="22">
        <f>'Mar-24'!U72</f>
        <v>182</v>
      </c>
      <c r="S72" s="18">
        <f>'Mar-24'!V72</f>
        <v>0</v>
      </c>
      <c r="T72" s="27">
        <f>'Mar-24'!W72</f>
        <v>0</v>
      </c>
      <c r="U72" s="22">
        <f>'Mar-24'!X72</f>
        <v>1716</v>
      </c>
      <c r="V72" s="18">
        <f>'Mar-24'!Y72</f>
        <v>1171</v>
      </c>
      <c r="W72" s="27">
        <f>'Mar-24'!Z72</f>
        <v>0.68240093240093236</v>
      </c>
      <c r="X72" s="22">
        <f>'Mar-24'!AA72</f>
        <v>2077</v>
      </c>
      <c r="Y72" s="18">
        <f>'Mar-24'!AB72</f>
        <v>2125</v>
      </c>
      <c r="Z72" s="27">
        <f>'Mar-24'!AC72</f>
        <v>1.0231102551757343</v>
      </c>
      <c r="AA72" s="22">
        <f>'Mar-24'!AD72</f>
        <v>117</v>
      </c>
      <c r="AB72" s="18">
        <f>'Mar-24'!AE72</f>
        <v>0</v>
      </c>
      <c r="AC72" s="27">
        <f>'Mar-24'!AF72</f>
        <v>0</v>
      </c>
      <c r="AD72" s="22">
        <f>'Mar-24'!AG72</f>
        <v>0</v>
      </c>
      <c r="AE72" s="18">
        <f>'Mar-24'!AH72</f>
        <v>0</v>
      </c>
      <c r="AF72" s="27">
        <f>'Mar-24'!AI72</f>
        <v>0</v>
      </c>
      <c r="AG72" s="22">
        <f>'Mar-24'!AJ72</f>
        <v>0</v>
      </c>
      <c r="AH72" s="18">
        <f>'Mar-24'!AK72</f>
        <v>0</v>
      </c>
      <c r="AI72" s="27">
        <f>'Mar-24'!AL72</f>
        <v>0</v>
      </c>
      <c r="AJ72" s="22">
        <f>'Mar-24'!AM72</f>
        <v>0</v>
      </c>
      <c r="AK72" s="18">
        <f>'Mar-24'!AN72</f>
        <v>0</v>
      </c>
      <c r="AL72" s="27">
        <f>'Mar-24'!AO72</f>
        <v>0</v>
      </c>
      <c r="AM72" s="22">
        <f>'Mar-24'!AP72</f>
        <v>13726833</v>
      </c>
      <c r="AN72" s="18">
        <f>'Mar-24'!AQ72</f>
        <v>7565610</v>
      </c>
      <c r="AO72" s="27">
        <f>'Mar-24'!AR72</f>
        <v>0.55115480752188073</v>
      </c>
      <c r="AP72" s="162">
        <f>'Mar-24'!AS72</f>
        <v>0</v>
      </c>
      <c r="AQ72" s="59">
        <f>'Mar-24'!AT72</f>
        <v>8351</v>
      </c>
      <c r="AR72" s="18">
        <f>'Mar-24'!AU72</f>
        <v>3060</v>
      </c>
      <c r="AS72" s="27">
        <f>'Mar-24'!AV72</f>
        <v>0.36642318285235304</v>
      </c>
      <c r="AT72" s="22">
        <f>'Mar-24'!AW72</f>
        <v>712</v>
      </c>
      <c r="AU72" s="18">
        <f>'Mar-24'!AX72</f>
        <v>461</v>
      </c>
      <c r="AV72" s="27">
        <f>'Mar-24'!AY72</f>
        <v>0.64747191011235961</v>
      </c>
      <c r="AW72" s="22">
        <f>'Mar-24'!AZ72</f>
        <v>815</v>
      </c>
      <c r="AX72" s="18">
        <f>'Mar-24'!BA72</f>
        <v>1503</v>
      </c>
      <c r="AY72" s="27">
        <f>'Mar-24'!BB72</f>
        <v>1.8441717791411043</v>
      </c>
      <c r="AZ72" s="22">
        <f>'Mar-24'!BC72</f>
        <v>808</v>
      </c>
      <c r="BA72" s="18">
        <f>'Mar-24'!BD72</f>
        <v>658</v>
      </c>
      <c r="BB72" s="27">
        <f>'Mar-24'!BE72</f>
        <v>0.8143564356435643</v>
      </c>
      <c r="BC72" s="22">
        <f>'Mar-24'!BF72</f>
        <v>566</v>
      </c>
      <c r="BD72" s="18">
        <f>'Mar-24'!BG72</f>
        <v>0</v>
      </c>
      <c r="BE72" s="27">
        <f>'Mar-24'!BH72</f>
        <v>0</v>
      </c>
      <c r="BF72" s="22">
        <f>'Mar-24'!BI72</f>
        <v>464</v>
      </c>
      <c r="BG72" s="18">
        <f>'Mar-24'!BJ72</f>
        <v>132</v>
      </c>
      <c r="BH72" s="27">
        <f>'Mar-24'!BK72</f>
        <v>0.28448275862068967</v>
      </c>
      <c r="BI72" s="22">
        <f>'Mar-24'!BL72</f>
        <v>137</v>
      </c>
      <c r="BJ72" s="18">
        <f>'Mar-24'!BM72</f>
        <v>74</v>
      </c>
      <c r="BK72" s="27">
        <f>'Mar-24'!BN72</f>
        <v>0.54014598540145986</v>
      </c>
      <c r="BL72" s="85">
        <f>'Mar-24'!BO72</f>
        <v>29829759</v>
      </c>
      <c r="BM72" s="71">
        <f>'Mar-24'!BP72</f>
        <v>17877700</v>
      </c>
      <c r="BN72" s="27">
        <f>'Mar-24'!BQ72</f>
        <v>0.5993243190466272</v>
      </c>
      <c r="BO72" s="71">
        <f>'Mar-24'!BR72</f>
        <v>6900</v>
      </c>
      <c r="BP72" s="66">
        <f>'Mar-24'!BS72</f>
        <v>43556592</v>
      </c>
      <c r="BQ72" s="18">
        <f>'Mar-24'!BT72</f>
        <v>25450210</v>
      </c>
      <c r="BR72" s="27">
        <f>'Mar-24'!BU72</f>
        <v>0.58430214191229657</v>
      </c>
      <c r="BS72" s="66">
        <f>'Mar-24'!BV72</f>
        <v>530999248</v>
      </c>
      <c r="BT72" s="18">
        <f>'Mar-24'!BW72</f>
        <v>150396561</v>
      </c>
      <c r="BU72" s="205">
        <f>'Mar-24'!BX72</f>
        <v>0.28323309602879138</v>
      </c>
    </row>
    <row r="73" spans="1:73" ht="24.75" customHeight="1" x14ac:dyDescent="0.3">
      <c r="A73" s="107" t="str">
        <f>'Mar-24'!D73</f>
        <v>Bogra-1 Territory</v>
      </c>
      <c r="B73" s="154">
        <f>'Mar-24'!E73</f>
        <v>1187</v>
      </c>
      <c r="C73" s="155">
        <f>'Mar-24'!F73</f>
        <v>1460</v>
      </c>
      <c r="D73" s="89">
        <f>'Mar-24'!G73</f>
        <v>1.2299915754001685</v>
      </c>
      <c r="E73" s="154">
        <f>'Mar-24'!H73</f>
        <v>384</v>
      </c>
      <c r="F73" s="155">
        <f>'Mar-24'!I73</f>
        <v>214</v>
      </c>
      <c r="G73" s="204">
        <f>'Mar-24'!J73</f>
        <v>0.55729166666666663</v>
      </c>
      <c r="H73" s="155">
        <f>'Mar-24'!K73</f>
        <v>0</v>
      </c>
      <c r="I73" s="154">
        <f>'Mar-24'!L73</f>
        <v>60</v>
      </c>
      <c r="J73" s="155">
        <f>'Mar-24'!M73</f>
        <v>232</v>
      </c>
      <c r="K73" s="89">
        <f>'Mar-24'!N73</f>
        <v>3.8666666666666667</v>
      </c>
      <c r="L73" s="154">
        <f>'Mar-24'!O73</f>
        <v>119</v>
      </c>
      <c r="M73" s="155">
        <f>'Mar-24'!P73</f>
        <v>357</v>
      </c>
      <c r="N73" s="89">
        <f>'Mar-24'!Q73</f>
        <v>3</v>
      </c>
      <c r="O73" s="154">
        <f>'Mar-24'!R73</f>
        <v>1826</v>
      </c>
      <c r="P73" s="155">
        <f>'Mar-24'!S73</f>
        <v>820</v>
      </c>
      <c r="Q73" s="89">
        <f>'Mar-24'!T73</f>
        <v>0.44906900328587074</v>
      </c>
      <c r="R73" s="154">
        <f>'Mar-24'!U73</f>
        <v>10</v>
      </c>
      <c r="S73" s="155">
        <f>'Mar-24'!V73</f>
        <v>3</v>
      </c>
      <c r="T73" s="89">
        <f>'Mar-24'!W73</f>
        <v>0.3</v>
      </c>
      <c r="U73" s="154">
        <f>'Mar-24'!X73</f>
        <v>1163</v>
      </c>
      <c r="V73" s="155">
        <f>'Mar-24'!Y73</f>
        <v>304</v>
      </c>
      <c r="W73" s="89">
        <f>'Mar-24'!Z73</f>
        <v>0.26139294926913154</v>
      </c>
      <c r="X73" s="154">
        <f>'Mar-24'!AA73</f>
        <v>200</v>
      </c>
      <c r="Y73" s="155">
        <f>'Mar-24'!AB73</f>
        <v>200</v>
      </c>
      <c r="Z73" s="89">
        <f>'Mar-24'!AC73</f>
        <v>1</v>
      </c>
      <c r="AA73" s="154">
        <f>'Mar-24'!AD73</f>
        <v>37</v>
      </c>
      <c r="AB73" s="155">
        <f>'Mar-24'!AE73</f>
        <v>0</v>
      </c>
      <c r="AC73" s="89">
        <f>'Mar-24'!AF73</f>
        <v>0</v>
      </c>
      <c r="AD73" s="154">
        <f>'Mar-24'!AG73</f>
        <v>0</v>
      </c>
      <c r="AE73" s="155">
        <f>'Mar-24'!AH73</f>
        <v>0</v>
      </c>
      <c r="AF73" s="89">
        <f>'Mar-24'!AI73</f>
        <v>0</v>
      </c>
      <c r="AG73" s="154">
        <f>'Mar-24'!AJ73</f>
        <v>0</v>
      </c>
      <c r="AH73" s="155">
        <f>'Mar-24'!AK73</f>
        <v>0</v>
      </c>
      <c r="AI73" s="89">
        <f>'Mar-24'!AL73</f>
        <v>0</v>
      </c>
      <c r="AJ73" s="154">
        <f>'Mar-24'!AM73</f>
        <v>0</v>
      </c>
      <c r="AK73" s="155">
        <f>'Mar-24'!AN73</f>
        <v>0</v>
      </c>
      <c r="AL73" s="89">
        <f>'Mar-24'!AO73</f>
        <v>0</v>
      </c>
      <c r="AM73" s="156">
        <f>'Mar-24'!AP73</f>
        <v>6069109</v>
      </c>
      <c r="AN73" s="157">
        <f>'Mar-24'!AQ73</f>
        <v>4811760</v>
      </c>
      <c r="AO73" s="89">
        <f>'Mar-24'!AR73</f>
        <v>0.79282807410445255</v>
      </c>
      <c r="AP73" s="149">
        <f>'Mar-24'!AS73</f>
        <v>0</v>
      </c>
      <c r="AQ73" s="158">
        <f>'Mar-24'!AT73</f>
        <v>2650</v>
      </c>
      <c r="AR73" s="155">
        <f>'Mar-24'!AU73</f>
        <v>1060</v>
      </c>
      <c r="AS73" s="89">
        <f>'Mar-24'!AV73</f>
        <v>0.4</v>
      </c>
      <c r="AT73" s="154">
        <f>'Mar-24'!AW73</f>
        <v>185</v>
      </c>
      <c r="AU73" s="155">
        <f>'Mar-24'!AX73</f>
        <v>201</v>
      </c>
      <c r="AV73" s="89">
        <f>'Mar-24'!AY73</f>
        <v>1.0864864864864865</v>
      </c>
      <c r="AW73" s="154">
        <f>'Mar-24'!AZ73</f>
        <v>169</v>
      </c>
      <c r="AX73" s="155">
        <f>'Mar-24'!BA73</f>
        <v>156</v>
      </c>
      <c r="AY73" s="89">
        <f>'Mar-24'!BB73</f>
        <v>0.92307692307692313</v>
      </c>
      <c r="AZ73" s="154">
        <f>'Mar-24'!BC73</f>
        <v>63</v>
      </c>
      <c r="BA73" s="155">
        <f>'Mar-24'!BD73</f>
        <v>72</v>
      </c>
      <c r="BB73" s="89">
        <f>'Mar-24'!BE73</f>
        <v>1.1428571428571428</v>
      </c>
      <c r="BC73" s="154">
        <f>'Mar-24'!BF73</f>
        <v>0</v>
      </c>
      <c r="BD73" s="155">
        <f>'Mar-24'!BG73</f>
        <v>0</v>
      </c>
      <c r="BE73" s="89">
        <f>'Mar-24'!BH73</f>
        <v>0</v>
      </c>
      <c r="BF73" s="154">
        <f>'Mar-24'!BI73</f>
        <v>16</v>
      </c>
      <c r="BG73" s="155">
        <f>'Mar-24'!BJ73</f>
        <v>0</v>
      </c>
      <c r="BH73" s="89">
        <f>'Mar-24'!BK73</f>
        <v>0</v>
      </c>
      <c r="BI73" s="154">
        <f>'Mar-24'!BL73</f>
        <v>53</v>
      </c>
      <c r="BJ73" s="155">
        <f>'Mar-24'!BM73</f>
        <v>32</v>
      </c>
      <c r="BK73" s="89">
        <f>'Mar-24'!BN73</f>
        <v>0.60377358490566035</v>
      </c>
      <c r="BL73" s="159">
        <f>'Mar-24'!BO73</f>
        <v>8045721</v>
      </c>
      <c r="BM73" s="160">
        <f>'Mar-24'!BP73</f>
        <v>3539150</v>
      </c>
      <c r="BN73" s="89">
        <f>'Mar-24'!BQ73</f>
        <v>0.43987978206055117</v>
      </c>
      <c r="BO73" s="70">
        <f>'Mar-24'!BR73</f>
        <v>0</v>
      </c>
      <c r="BP73" s="161">
        <f>'Mar-24'!BS73</f>
        <v>14114830</v>
      </c>
      <c r="BQ73" s="155">
        <f>'Mar-24'!BT73</f>
        <v>8350910</v>
      </c>
      <c r="BR73" s="89">
        <f>'Mar-24'!BU73</f>
        <v>0.59164084866767785</v>
      </c>
      <c r="BS73" s="161">
        <f>'Mar-24'!BV73</f>
        <v>170000299</v>
      </c>
      <c r="BT73" s="155">
        <f>'Mar-24'!BW73</f>
        <v>58050220.07</v>
      </c>
      <c r="BU73" s="204">
        <f>'Mar-24'!BX73</f>
        <v>0.3414712821769802</v>
      </c>
    </row>
    <row r="74" spans="1:73" ht="24.75" customHeight="1" x14ac:dyDescent="0.3">
      <c r="A74" s="107" t="str">
        <f>'Mar-24'!D74</f>
        <v>Bogra-2 Territory</v>
      </c>
      <c r="B74" s="154">
        <f>'Mar-24'!E74</f>
        <v>337</v>
      </c>
      <c r="C74" s="155">
        <f>'Mar-24'!F74</f>
        <v>0</v>
      </c>
      <c r="D74" s="89">
        <f>'Mar-24'!G74</f>
        <v>0</v>
      </c>
      <c r="E74" s="154">
        <f>'Mar-24'!H74</f>
        <v>232</v>
      </c>
      <c r="F74" s="155">
        <f>'Mar-24'!I74</f>
        <v>0</v>
      </c>
      <c r="G74" s="204">
        <f>'Mar-24'!J74</f>
        <v>0</v>
      </c>
      <c r="H74" s="155">
        <f>'Mar-24'!K74</f>
        <v>0</v>
      </c>
      <c r="I74" s="154">
        <f>'Mar-24'!L74</f>
        <v>37</v>
      </c>
      <c r="J74" s="155">
        <f>'Mar-24'!M74</f>
        <v>0</v>
      </c>
      <c r="K74" s="89">
        <f>'Mar-24'!N74</f>
        <v>0</v>
      </c>
      <c r="L74" s="154">
        <f>'Mar-24'!O74</f>
        <v>328</v>
      </c>
      <c r="M74" s="155">
        <f>'Mar-24'!P74</f>
        <v>267</v>
      </c>
      <c r="N74" s="89">
        <f>'Mar-24'!Q74</f>
        <v>0.81402439024390238</v>
      </c>
      <c r="O74" s="154">
        <f>'Mar-24'!R74</f>
        <v>179</v>
      </c>
      <c r="P74" s="155">
        <f>'Mar-24'!S74</f>
        <v>255</v>
      </c>
      <c r="Q74" s="89">
        <f>'Mar-24'!T74</f>
        <v>1.4245810055865922</v>
      </c>
      <c r="R74" s="154">
        <f>'Mar-24'!U74</f>
        <v>3</v>
      </c>
      <c r="S74" s="155">
        <f>'Mar-24'!V74</f>
        <v>0</v>
      </c>
      <c r="T74" s="89">
        <f>'Mar-24'!W74</f>
        <v>0</v>
      </c>
      <c r="U74" s="154">
        <f>'Mar-24'!X74</f>
        <v>266</v>
      </c>
      <c r="V74" s="155">
        <f>'Mar-24'!Y74</f>
        <v>0</v>
      </c>
      <c r="W74" s="89">
        <f>'Mar-24'!Z74</f>
        <v>0</v>
      </c>
      <c r="X74" s="154">
        <f>'Mar-24'!AA74</f>
        <v>0</v>
      </c>
      <c r="Y74" s="155">
        <f>'Mar-24'!AB74</f>
        <v>0</v>
      </c>
      <c r="Z74" s="89">
        <f>'Mar-24'!AC74</f>
        <v>0</v>
      </c>
      <c r="AA74" s="154">
        <f>'Mar-24'!AD74</f>
        <v>14</v>
      </c>
      <c r="AB74" s="155">
        <f>'Mar-24'!AE74</f>
        <v>0</v>
      </c>
      <c r="AC74" s="89">
        <f>'Mar-24'!AF74</f>
        <v>0</v>
      </c>
      <c r="AD74" s="154">
        <f>'Mar-24'!AG74</f>
        <v>0</v>
      </c>
      <c r="AE74" s="155">
        <f>'Mar-24'!AH74</f>
        <v>0</v>
      </c>
      <c r="AF74" s="89">
        <f>'Mar-24'!AI74</f>
        <v>0</v>
      </c>
      <c r="AG74" s="154">
        <f>'Mar-24'!AJ74</f>
        <v>0</v>
      </c>
      <c r="AH74" s="155">
        <f>'Mar-24'!AK74</f>
        <v>0</v>
      </c>
      <c r="AI74" s="89">
        <f>'Mar-24'!AL74</f>
        <v>0</v>
      </c>
      <c r="AJ74" s="154">
        <f>'Mar-24'!AM74</f>
        <v>0</v>
      </c>
      <c r="AK74" s="155">
        <f>'Mar-24'!AN74</f>
        <v>0</v>
      </c>
      <c r="AL74" s="89">
        <f>'Mar-24'!AO74</f>
        <v>0</v>
      </c>
      <c r="AM74" s="156">
        <f>'Mar-24'!AP74</f>
        <v>1861145</v>
      </c>
      <c r="AN74" s="157">
        <f>'Mar-24'!AQ74</f>
        <v>741600</v>
      </c>
      <c r="AO74" s="89">
        <f>'Mar-24'!AR74</f>
        <v>0.3984643861708787</v>
      </c>
      <c r="AP74" s="149">
        <f>'Mar-24'!AS74</f>
        <v>0</v>
      </c>
      <c r="AQ74" s="158">
        <f>'Mar-24'!AT74</f>
        <v>1272</v>
      </c>
      <c r="AR74" s="155">
        <f>'Mar-24'!AU74</f>
        <v>856</v>
      </c>
      <c r="AS74" s="89">
        <f>'Mar-24'!AV74</f>
        <v>0.67295597484276726</v>
      </c>
      <c r="AT74" s="154">
        <f>'Mar-24'!AW74</f>
        <v>33</v>
      </c>
      <c r="AU74" s="155">
        <f>'Mar-24'!AX74</f>
        <v>146</v>
      </c>
      <c r="AV74" s="89">
        <f>'Mar-24'!AY74</f>
        <v>4.4242424242424239</v>
      </c>
      <c r="AW74" s="154">
        <f>'Mar-24'!AZ74</f>
        <v>66</v>
      </c>
      <c r="AX74" s="155">
        <f>'Mar-24'!BA74</f>
        <v>130</v>
      </c>
      <c r="AY74" s="89">
        <f>'Mar-24'!BB74</f>
        <v>1.9696969696969697</v>
      </c>
      <c r="AZ74" s="154">
        <f>'Mar-24'!BC74</f>
        <v>11</v>
      </c>
      <c r="BA74" s="155">
        <f>'Mar-24'!BD74</f>
        <v>18</v>
      </c>
      <c r="BB74" s="89">
        <f>'Mar-24'!BE74</f>
        <v>1.6363636363636365</v>
      </c>
      <c r="BC74" s="154">
        <f>'Mar-24'!BF74</f>
        <v>136</v>
      </c>
      <c r="BD74" s="155">
        <f>'Mar-24'!BG74</f>
        <v>0</v>
      </c>
      <c r="BE74" s="89">
        <f>'Mar-24'!BH74</f>
        <v>0</v>
      </c>
      <c r="BF74" s="154">
        <f>'Mar-24'!BI74</f>
        <v>91</v>
      </c>
      <c r="BG74" s="155">
        <f>'Mar-24'!BJ74</f>
        <v>30</v>
      </c>
      <c r="BH74" s="89">
        <f>'Mar-24'!BK74</f>
        <v>0.32967032967032966</v>
      </c>
      <c r="BI74" s="154">
        <f>'Mar-24'!BL74</f>
        <v>54</v>
      </c>
      <c r="BJ74" s="155">
        <f>'Mar-24'!BM74</f>
        <v>0</v>
      </c>
      <c r="BK74" s="89">
        <f>'Mar-24'!BN74</f>
        <v>0</v>
      </c>
      <c r="BL74" s="159">
        <f>'Mar-24'!BO74</f>
        <v>3817870</v>
      </c>
      <c r="BM74" s="160">
        <f>'Mar-24'!BP74</f>
        <v>3209200</v>
      </c>
      <c r="BN74" s="89">
        <f>'Mar-24'!BQ74</f>
        <v>0.84057340873314179</v>
      </c>
      <c r="BO74" s="70">
        <f>'Mar-24'!BR74</f>
        <v>0</v>
      </c>
      <c r="BP74" s="161">
        <f>'Mar-24'!BS74</f>
        <v>5679015</v>
      </c>
      <c r="BQ74" s="155">
        <f>'Mar-24'!BT74</f>
        <v>3950800</v>
      </c>
      <c r="BR74" s="89">
        <f>'Mar-24'!BU74</f>
        <v>0.6956840226694242</v>
      </c>
      <c r="BS74" s="161">
        <f>'Mar-24'!BV74</f>
        <v>67499853</v>
      </c>
      <c r="BT74" s="155">
        <f>'Mar-24'!BW74</f>
        <v>22650155</v>
      </c>
      <c r="BU74" s="204">
        <f>'Mar-24'!BX74</f>
        <v>0.33555858262387622</v>
      </c>
    </row>
    <row r="75" spans="1:73" ht="24.75" customHeight="1" x14ac:dyDescent="0.3">
      <c r="A75" s="107" t="str">
        <f>'Mar-24'!D75</f>
        <v>Sirajganj Territory</v>
      </c>
      <c r="B75" s="154">
        <f>'Mar-24'!E75</f>
        <v>628</v>
      </c>
      <c r="C75" s="155">
        <f>'Mar-24'!F75</f>
        <v>412</v>
      </c>
      <c r="D75" s="89">
        <f>'Mar-24'!G75</f>
        <v>0.6560509554140127</v>
      </c>
      <c r="E75" s="154">
        <f>'Mar-24'!H75</f>
        <v>407</v>
      </c>
      <c r="F75" s="155">
        <f>'Mar-24'!I75</f>
        <v>48</v>
      </c>
      <c r="G75" s="204">
        <f>'Mar-24'!J75</f>
        <v>0.11793611793611794</v>
      </c>
      <c r="H75" s="155">
        <f>'Mar-24'!K75</f>
        <v>0</v>
      </c>
      <c r="I75" s="154">
        <f>'Mar-24'!L75</f>
        <v>26</v>
      </c>
      <c r="J75" s="155">
        <f>'Mar-24'!M75</f>
        <v>40</v>
      </c>
      <c r="K75" s="89">
        <f>'Mar-24'!N75</f>
        <v>1.5384615384615385</v>
      </c>
      <c r="L75" s="154">
        <f>'Mar-24'!O75</f>
        <v>1853</v>
      </c>
      <c r="M75" s="155">
        <f>'Mar-24'!P75</f>
        <v>471</v>
      </c>
      <c r="N75" s="89">
        <f>'Mar-24'!Q75</f>
        <v>0.25418240690771721</v>
      </c>
      <c r="O75" s="154">
        <f>'Mar-24'!R75</f>
        <v>206</v>
      </c>
      <c r="P75" s="155">
        <f>'Mar-24'!S75</f>
        <v>201</v>
      </c>
      <c r="Q75" s="89">
        <f>'Mar-24'!T75</f>
        <v>0.97572815533980584</v>
      </c>
      <c r="R75" s="154">
        <f>'Mar-24'!U75</f>
        <v>0</v>
      </c>
      <c r="S75" s="155">
        <f>'Mar-24'!V75</f>
        <v>0</v>
      </c>
      <c r="T75" s="89">
        <f>'Mar-24'!W75</f>
        <v>0</v>
      </c>
      <c r="U75" s="154">
        <f>'Mar-24'!X75</f>
        <v>838</v>
      </c>
      <c r="V75" s="155">
        <f>'Mar-24'!Y75</f>
        <v>568</v>
      </c>
      <c r="W75" s="89">
        <f>'Mar-24'!Z75</f>
        <v>0.67780429594272074</v>
      </c>
      <c r="X75" s="154">
        <f>'Mar-24'!AA75</f>
        <v>500</v>
      </c>
      <c r="Y75" s="155">
        <f>'Mar-24'!AB75</f>
        <v>0</v>
      </c>
      <c r="Z75" s="89">
        <f>'Mar-24'!AC75</f>
        <v>0</v>
      </c>
      <c r="AA75" s="154">
        <f>'Mar-24'!AD75</f>
        <v>52</v>
      </c>
      <c r="AB75" s="155">
        <f>'Mar-24'!AE75</f>
        <v>0</v>
      </c>
      <c r="AC75" s="89">
        <f>'Mar-24'!AF75</f>
        <v>0</v>
      </c>
      <c r="AD75" s="154">
        <f>'Mar-24'!AG75</f>
        <v>0</v>
      </c>
      <c r="AE75" s="155">
        <f>'Mar-24'!AH75</f>
        <v>0</v>
      </c>
      <c r="AF75" s="89">
        <f>'Mar-24'!AI75</f>
        <v>0</v>
      </c>
      <c r="AG75" s="154">
        <f>'Mar-24'!AJ75</f>
        <v>0</v>
      </c>
      <c r="AH75" s="155">
        <f>'Mar-24'!AK75</f>
        <v>0</v>
      </c>
      <c r="AI75" s="89">
        <f>'Mar-24'!AL75</f>
        <v>0</v>
      </c>
      <c r="AJ75" s="154">
        <f>'Mar-24'!AM75</f>
        <v>40</v>
      </c>
      <c r="AK75" s="155">
        <f>'Mar-24'!AN75</f>
        <v>0</v>
      </c>
      <c r="AL75" s="89">
        <f>'Mar-24'!AO75</f>
        <v>0</v>
      </c>
      <c r="AM75" s="156">
        <f>'Mar-24'!AP75</f>
        <v>5483122</v>
      </c>
      <c r="AN75" s="157">
        <f>'Mar-24'!AQ75</f>
        <v>1961995</v>
      </c>
      <c r="AO75" s="89">
        <f>'Mar-24'!AR75</f>
        <v>0.3578244292211627</v>
      </c>
      <c r="AP75" s="149">
        <f>'Mar-24'!AS75</f>
        <v>0</v>
      </c>
      <c r="AQ75" s="158">
        <f>'Mar-24'!AT75</f>
        <v>4006</v>
      </c>
      <c r="AR75" s="155">
        <f>'Mar-24'!AU75</f>
        <v>2479</v>
      </c>
      <c r="AS75" s="89">
        <f>'Mar-24'!AV75</f>
        <v>0.61882176734897654</v>
      </c>
      <c r="AT75" s="154">
        <f>'Mar-24'!AW75</f>
        <v>164</v>
      </c>
      <c r="AU75" s="155">
        <f>'Mar-24'!AX75</f>
        <v>30</v>
      </c>
      <c r="AV75" s="89">
        <f>'Mar-24'!AY75</f>
        <v>0.18292682926829268</v>
      </c>
      <c r="AW75" s="154">
        <f>'Mar-24'!AZ75</f>
        <v>347</v>
      </c>
      <c r="AX75" s="155">
        <f>'Mar-24'!BA75</f>
        <v>588</v>
      </c>
      <c r="AY75" s="89">
        <f>'Mar-24'!BB75</f>
        <v>1.6945244956772334</v>
      </c>
      <c r="AZ75" s="154">
        <f>'Mar-24'!BC75</f>
        <v>29</v>
      </c>
      <c r="BA75" s="155">
        <f>'Mar-24'!BD75</f>
        <v>24</v>
      </c>
      <c r="BB75" s="89">
        <f>'Mar-24'!BE75</f>
        <v>0.82758620689655171</v>
      </c>
      <c r="BC75" s="154">
        <f>'Mar-24'!BF75</f>
        <v>127</v>
      </c>
      <c r="BD75" s="155">
        <f>'Mar-24'!BG75</f>
        <v>0</v>
      </c>
      <c r="BE75" s="89">
        <f>'Mar-24'!BH75</f>
        <v>0</v>
      </c>
      <c r="BF75" s="154">
        <f>'Mar-24'!BI75</f>
        <v>176</v>
      </c>
      <c r="BG75" s="155">
        <f>'Mar-24'!BJ75</f>
        <v>12</v>
      </c>
      <c r="BH75" s="89">
        <f>'Mar-24'!BK75</f>
        <v>6.8181818181818177E-2</v>
      </c>
      <c r="BI75" s="154">
        <f>'Mar-24'!BL75</f>
        <v>32</v>
      </c>
      <c r="BJ75" s="155">
        <f>'Mar-24'!BM75</f>
        <v>0</v>
      </c>
      <c r="BK75" s="89">
        <f>'Mar-24'!BN75</f>
        <v>0</v>
      </c>
      <c r="BL75" s="159">
        <f>'Mar-24'!BO75</f>
        <v>12201478</v>
      </c>
      <c r="BM75" s="160">
        <f>'Mar-24'!BP75</f>
        <v>9313050</v>
      </c>
      <c r="BN75" s="89">
        <f>'Mar-24'!BQ75</f>
        <v>0.76327228553786686</v>
      </c>
      <c r="BO75" s="70">
        <f>'Mar-24'!BR75</f>
        <v>1300</v>
      </c>
      <c r="BP75" s="161">
        <f>'Mar-24'!BS75</f>
        <v>17684600</v>
      </c>
      <c r="BQ75" s="155">
        <f>'Mar-24'!BT75</f>
        <v>11276345</v>
      </c>
      <c r="BR75" s="89">
        <f>'Mar-24'!BU75</f>
        <v>0.63763641812650551</v>
      </c>
      <c r="BS75" s="161">
        <f>'Mar-24'!BV75</f>
        <v>215000078</v>
      </c>
      <c r="BT75" s="155">
        <f>'Mar-24'!BW75</f>
        <v>61617095</v>
      </c>
      <c r="BU75" s="204">
        <f>'Mar-24'!BX75</f>
        <v>0.28659103556232196</v>
      </c>
    </row>
    <row r="76" spans="1:73" ht="24.75" customHeight="1" x14ac:dyDescent="0.3">
      <c r="A76" s="107" t="str">
        <f>'Mar-24'!D76</f>
        <v>Naogaon Territory</v>
      </c>
      <c r="B76" s="154">
        <f>'Mar-24'!E76</f>
        <v>868</v>
      </c>
      <c r="C76" s="155">
        <f>'Mar-24'!F76</f>
        <v>250</v>
      </c>
      <c r="D76" s="89">
        <f>'Mar-24'!G76</f>
        <v>0.28801843317972348</v>
      </c>
      <c r="E76" s="154">
        <f>'Mar-24'!H76</f>
        <v>327</v>
      </c>
      <c r="F76" s="155">
        <f>'Mar-24'!I76</f>
        <v>0</v>
      </c>
      <c r="G76" s="204">
        <f>'Mar-24'!J76</f>
        <v>0</v>
      </c>
      <c r="H76" s="155">
        <f>'Mar-24'!K76</f>
        <v>0</v>
      </c>
      <c r="I76" s="154">
        <f>'Mar-24'!L76</f>
        <v>43</v>
      </c>
      <c r="J76" s="155">
        <f>'Mar-24'!M76</f>
        <v>12</v>
      </c>
      <c r="K76" s="89">
        <f>'Mar-24'!N76</f>
        <v>0.27906976744186046</v>
      </c>
      <c r="L76" s="154">
        <f>'Mar-24'!O76</f>
        <v>1369</v>
      </c>
      <c r="M76" s="155">
        <f>'Mar-24'!P76</f>
        <v>30</v>
      </c>
      <c r="N76" s="89">
        <f>'Mar-24'!Q76</f>
        <v>2.1913805697589481E-2</v>
      </c>
      <c r="O76" s="154">
        <f>'Mar-24'!R76</f>
        <v>71</v>
      </c>
      <c r="P76" s="155">
        <f>'Mar-24'!S76</f>
        <v>72</v>
      </c>
      <c r="Q76" s="89">
        <f>'Mar-24'!T76</f>
        <v>1.0140845070422535</v>
      </c>
      <c r="R76" s="154">
        <f>'Mar-24'!U76</f>
        <v>975</v>
      </c>
      <c r="S76" s="155">
        <f>'Mar-24'!V76</f>
        <v>0</v>
      </c>
      <c r="T76" s="89">
        <f>'Mar-24'!W76</f>
        <v>0</v>
      </c>
      <c r="U76" s="154">
        <f>'Mar-24'!X76</f>
        <v>540</v>
      </c>
      <c r="V76" s="155">
        <f>'Mar-24'!Y76</f>
        <v>0</v>
      </c>
      <c r="W76" s="89">
        <f>'Mar-24'!Z76</f>
        <v>0</v>
      </c>
      <c r="X76" s="154">
        <f>'Mar-24'!AA76</f>
        <v>156</v>
      </c>
      <c r="Y76" s="155">
        <f>'Mar-24'!AB76</f>
        <v>200</v>
      </c>
      <c r="Z76" s="89">
        <f>'Mar-24'!AC76</f>
        <v>1.2820512820512822</v>
      </c>
      <c r="AA76" s="154">
        <f>'Mar-24'!AD76</f>
        <v>58</v>
      </c>
      <c r="AB76" s="155">
        <f>'Mar-24'!AE76</f>
        <v>0</v>
      </c>
      <c r="AC76" s="89">
        <f>'Mar-24'!AF76</f>
        <v>0</v>
      </c>
      <c r="AD76" s="154">
        <f>'Mar-24'!AG76</f>
        <v>0</v>
      </c>
      <c r="AE76" s="155">
        <f>'Mar-24'!AH76</f>
        <v>0</v>
      </c>
      <c r="AF76" s="89">
        <f>'Mar-24'!AI76</f>
        <v>0</v>
      </c>
      <c r="AG76" s="154">
        <f>'Mar-24'!AJ76</f>
        <v>0</v>
      </c>
      <c r="AH76" s="155">
        <f>'Mar-24'!AK76</f>
        <v>0</v>
      </c>
      <c r="AI76" s="89">
        <f>'Mar-24'!AL76</f>
        <v>0</v>
      </c>
      <c r="AJ76" s="154">
        <f>'Mar-24'!AM76</f>
        <v>31</v>
      </c>
      <c r="AK76" s="155">
        <f>'Mar-24'!AN76</f>
        <v>0</v>
      </c>
      <c r="AL76" s="89">
        <f>'Mar-24'!AO76</f>
        <v>0</v>
      </c>
      <c r="AM76" s="156">
        <f>'Mar-24'!AP76</f>
        <v>4957541</v>
      </c>
      <c r="AN76" s="157">
        <f>'Mar-24'!AQ76</f>
        <v>543340</v>
      </c>
      <c r="AO76" s="89">
        <f>'Mar-24'!AR76</f>
        <v>0.10959869015707585</v>
      </c>
      <c r="AP76" s="149">
        <f>'Mar-24'!AS76</f>
        <v>0</v>
      </c>
      <c r="AQ76" s="158">
        <f>'Mar-24'!AT76</f>
        <v>2148</v>
      </c>
      <c r="AR76" s="155">
        <f>'Mar-24'!AU76</f>
        <v>1172</v>
      </c>
      <c r="AS76" s="89">
        <f>'Mar-24'!AV76</f>
        <v>0.54562383612662946</v>
      </c>
      <c r="AT76" s="154">
        <f>'Mar-24'!AW76</f>
        <v>156</v>
      </c>
      <c r="AU76" s="155">
        <f>'Mar-24'!AX76</f>
        <v>173</v>
      </c>
      <c r="AV76" s="89">
        <f>'Mar-24'!AY76</f>
        <v>1.108974358974359</v>
      </c>
      <c r="AW76" s="154">
        <f>'Mar-24'!AZ76</f>
        <v>175</v>
      </c>
      <c r="AX76" s="155">
        <f>'Mar-24'!BA76</f>
        <v>156</v>
      </c>
      <c r="AY76" s="89">
        <f>'Mar-24'!BB76</f>
        <v>0.89142857142857146</v>
      </c>
      <c r="AZ76" s="154">
        <f>'Mar-24'!BC76</f>
        <v>61</v>
      </c>
      <c r="BA76" s="155">
        <f>'Mar-24'!BD76</f>
        <v>90</v>
      </c>
      <c r="BB76" s="89">
        <f>'Mar-24'!BE76</f>
        <v>1.4754098360655739</v>
      </c>
      <c r="BC76" s="154">
        <f>'Mar-24'!BF76</f>
        <v>85</v>
      </c>
      <c r="BD76" s="155">
        <f>'Mar-24'!BG76</f>
        <v>0</v>
      </c>
      <c r="BE76" s="89">
        <f>'Mar-24'!BH76</f>
        <v>0</v>
      </c>
      <c r="BF76" s="154">
        <f>'Mar-24'!BI76</f>
        <v>104</v>
      </c>
      <c r="BG76" s="155">
        <f>'Mar-24'!BJ76</f>
        <v>40</v>
      </c>
      <c r="BH76" s="89">
        <f>'Mar-24'!BK76</f>
        <v>0.38461538461538464</v>
      </c>
      <c r="BI76" s="154">
        <f>'Mar-24'!BL76</f>
        <v>24</v>
      </c>
      <c r="BJ76" s="155">
        <f>'Mar-24'!BM76</f>
        <v>0</v>
      </c>
      <c r="BK76" s="89">
        <f>'Mar-24'!BN76</f>
        <v>0</v>
      </c>
      <c r="BL76" s="159">
        <f>'Mar-24'!BO76</f>
        <v>6855734</v>
      </c>
      <c r="BM76" s="160">
        <f>'Mar-24'!BP76</f>
        <v>3788750</v>
      </c>
      <c r="BN76" s="89">
        <f>'Mar-24'!BQ76</f>
        <v>0.55263958607495567</v>
      </c>
      <c r="BO76" s="70">
        <f>'Mar-24'!BR76</f>
        <v>0</v>
      </c>
      <c r="BP76" s="161">
        <f>'Mar-24'!BS76</f>
        <v>11813275</v>
      </c>
      <c r="BQ76" s="155">
        <f>'Mar-24'!BT76</f>
        <v>4332090</v>
      </c>
      <c r="BR76" s="89">
        <f>'Mar-24'!BU76</f>
        <v>0.3667137182534056</v>
      </c>
      <c r="BS76" s="161">
        <f>'Mar-24'!BV76</f>
        <v>140000019</v>
      </c>
      <c r="BT76" s="155">
        <f>'Mar-24'!BW76</f>
        <v>37977950</v>
      </c>
      <c r="BU76" s="204">
        <f>'Mar-24'!BX76</f>
        <v>0.27127103461321672</v>
      </c>
    </row>
    <row r="77" spans="1:73" ht="24.75" customHeight="1" x14ac:dyDescent="0.3">
      <c r="A77" s="107" t="str">
        <f>'Mar-24'!D77</f>
        <v>Joypurhat Territory</v>
      </c>
      <c r="B77" s="154">
        <f>'Mar-24'!E77</f>
        <v>500</v>
      </c>
      <c r="C77" s="155">
        <f>'Mar-24'!F77</f>
        <v>310</v>
      </c>
      <c r="D77" s="89">
        <f>'Mar-24'!G77</f>
        <v>0.62</v>
      </c>
      <c r="E77" s="154">
        <f>'Mar-24'!H77</f>
        <v>230</v>
      </c>
      <c r="F77" s="155">
        <f>'Mar-24'!I77</f>
        <v>0</v>
      </c>
      <c r="G77" s="204">
        <f>'Mar-24'!J77</f>
        <v>0</v>
      </c>
      <c r="H77" s="155">
        <f>'Mar-24'!K77</f>
        <v>0</v>
      </c>
      <c r="I77" s="154">
        <f>'Mar-24'!L77</f>
        <v>26</v>
      </c>
      <c r="J77" s="155">
        <f>'Mar-24'!M77</f>
        <v>12</v>
      </c>
      <c r="K77" s="89">
        <f>'Mar-24'!N77</f>
        <v>0.46153846153846156</v>
      </c>
      <c r="L77" s="154">
        <f>'Mar-24'!O77</f>
        <v>651</v>
      </c>
      <c r="M77" s="155">
        <f>'Mar-24'!P77</f>
        <v>132</v>
      </c>
      <c r="N77" s="89">
        <f>'Mar-24'!Q77</f>
        <v>0.20276497695852536</v>
      </c>
      <c r="O77" s="154">
        <f>'Mar-24'!R77</f>
        <v>300</v>
      </c>
      <c r="P77" s="155">
        <f>'Mar-24'!S77</f>
        <v>335</v>
      </c>
      <c r="Q77" s="89">
        <f>'Mar-24'!T77</f>
        <v>1.1166666666666667</v>
      </c>
      <c r="R77" s="154">
        <f>'Mar-24'!U77</f>
        <v>0</v>
      </c>
      <c r="S77" s="155">
        <f>'Mar-24'!V77</f>
        <v>0</v>
      </c>
      <c r="T77" s="89">
        <f>'Mar-24'!W77</f>
        <v>0</v>
      </c>
      <c r="U77" s="154">
        <f>'Mar-24'!X77</f>
        <v>400</v>
      </c>
      <c r="V77" s="155">
        <f>'Mar-24'!Y77</f>
        <v>174</v>
      </c>
      <c r="W77" s="89">
        <f>'Mar-24'!Z77</f>
        <v>0.435</v>
      </c>
      <c r="X77" s="154">
        <f>'Mar-24'!AA77</f>
        <v>200</v>
      </c>
      <c r="Y77" s="155">
        <f>'Mar-24'!AB77</f>
        <v>0</v>
      </c>
      <c r="Z77" s="89">
        <f>'Mar-24'!AC77</f>
        <v>0</v>
      </c>
      <c r="AA77" s="154">
        <f>'Mar-24'!AD77</f>
        <v>20</v>
      </c>
      <c r="AB77" s="155">
        <f>'Mar-24'!AE77</f>
        <v>9</v>
      </c>
      <c r="AC77" s="89">
        <f>'Mar-24'!AF77</f>
        <v>0.45</v>
      </c>
      <c r="AD77" s="154">
        <f>'Mar-24'!AG77</f>
        <v>0</v>
      </c>
      <c r="AE77" s="155">
        <f>'Mar-24'!AH77</f>
        <v>0</v>
      </c>
      <c r="AF77" s="89">
        <f>'Mar-24'!AI77</f>
        <v>0</v>
      </c>
      <c r="AG77" s="154">
        <f>'Mar-24'!AJ77</f>
        <v>0</v>
      </c>
      <c r="AH77" s="155">
        <f>'Mar-24'!AK77</f>
        <v>0</v>
      </c>
      <c r="AI77" s="89">
        <f>'Mar-24'!AL77</f>
        <v>0</v>
      </c>
      <c r="AJ77" s="154">
        <f>'Mar-24'!AM77</f>
        <v>0</v>
      </c>
      <c r="AK77" s="155">
        <f>'Mar-24'!AN77</f>
        <v>0</v>
      </c>
      <c r="AL77" s="89">
        <f>'Mar-24'!AO77</f>
        <v>0</v>
      </c>
      <c r="AM77" s="156">
        <f>'Mar-24'!AP77</f>
        <v>2854670</v>
      </c>
      <c r="AN77" s="157">
        <f>'Mar-24'!AQ77</f>
        <v>1263150</v>
      </c>
      <c r="AO77" s="89">
        <f>'Mar-24'!AR77</f>
        <v>0.44248547117530224</v>
      </c>
      <c r="AP77" s="149">
        <f>'Mar-24'!AS77</f>
        <v>0</v>
      </c>
      <c r="AQ77" s="158">
        <f>'Mar-24'!AT77</f>
        <v>1100</v>
      </c>
      <c r="AR77" s="155">
        <f>'Mar-24'!AU77</f>
        <v>428</v>
      </c>
      <c r="AS77" s="89">
        <f>'Mar-24'!AV77</f>
        <v>0.3890909090909091</v>
      </c>
      <c r="AT77" s="154">
        <f>'Mar-24'!AW77</f>
        <v>165</v>
      </c>
      <c r="AU77" s="155">
        <f>'Mar-24'!AX77</f>
        <v>38</v>
      </c>
      <c r="AV77" s="89">
        <f>'Mar-24'!AY77</f>
        <v>0.23030303030303031</v>
      </c>
      <c r="AW77" s="154">
        <f>'Mar-24'!AZ77</f>
        <v>196</v>
      </c>
      <c r="AX77" s="155">
        <f>'Mar-24'!BA77</f>
        <v>26</v>
      </c>
      <c r="AY77" s="89">
        <f>'Mar-24'!BB77</f>
        <v>0.1326530612244898</v>
      </c>
      <c r="AZ77" s="154">
        <f>'Mar-24'!BC77</f>
        <v>80</v>
      </c>
      <c r="BA77" s="155">
        <f>'Mar-24'!BD77</f>
        <v>72</v>
      </c>
      <c r="BB77" s="89">
        <f>'Mar-24'!BE77</f>
        <v>0.9</v>
      </c>
      <c r="BC77" s="154">
        <f>'Mar-24'!BF77</f>
        <v>0</v>
      </c>
      <c r="BD77" s="155">
        <f>'Mar-24'!BG77</f>
        <v>0</v>
      </c>
      <c r="BE77" s="89">
        <f>'Mar-24'!BH77</f>
        <v>0</v>
      </c>
      <c r="BF77" s="154">
        <f>'Mar-24'!BI77</f>
        <v>0</v>
      </c>
      <c r="BG77" s="155">
        <f>'Mar-24'!BJ77</f>
        <v>12</v>
      </c>
      <c r="BH77" s="89">
        <f>'Mar-24'!BK77</f>
        <v>0</v>
      </c>
      <c r="BI77" s="154">
        <f>'Mar-24'!BL77</f>
        <v>44</v>
      </c>
      <c r="BJ77" s="155">
        <f>'Mar-24'!BM77</f>
        <v>40</v>
      </c>
      <c r="BK77" s="89">
        <f>'Mar-24'!BN77</f>
        <v>0.90909090909090906</v>
      </c>
      <c r="BL77" s="159">
        <f>'Mar-24'!BO77</f>
        <v>4293865</v>
      </c>
      <c r="BM77" s="160">
        <f>'Mar-24'!BP77</f>
        <v>1658300</v>
      </c>
      <c r="BN77" s="89">
        <f>'Mar-24'!BQ77</f>
        <v>0.38620217449780092</v>
      </c>
      <c r="BO77" s="70">
        <f>'Mar-24'!BR77</f>
        <v>0</v>
      </c>
      <c r="BP77" s="161">
        <f>'Mar-24'!BS77</f>
        <v>7148535</v>
      </c>
      <c r="BQ77" s="155">
        <f>'Mar-24'!BT77</f>
        <v>2921450</v>
      </c>
      <c r="BR77" s="89">
        <f>'Mar-24'!BU77</f>
        <v>0.40867814174512679</v>
      </c>
      <c r="BS77" s="161">
        <f>'Mar-24'!BV77</f>
        <v>85001800</v>
      </c>
      <c r="BT77" s="155">
        <f>'Mar-24'!BW77</f>
        <v>23372180</v>
      </c>
      <c r="BU77" s="204">
        <f>'Mar-24'!BX77</f>
        <v>0.27496100082586489</v>
      </c>
    </row>
    <row r="78" spans="1:73" ht="24.75" customHeight="1" thickBot="1" x14ac:dyDescent="0.35">
      <c r="A78" s="109" t="str">
        <f>'Mar-24'!D78</f>
        <v>Bogura Region</v>
      </c>
      <c r="B78" s="44">
        <f>'Mar-24'!E78</f>
        <v>3520</v>
      </c>
      <c r="C78" s="45">
        <f>'Mar-24'!F78</f>
        <v>2432</v>
      </c>
      <c r="D78" s="46">
        <f>'Mar-24'!G78</f>
        <v>0.69090909090909092</v>
      </c>
      <c r="E78" s="44">
        <f>'Mar-24'!H78</f>
        <v>1580</v>
      </c>
      <c r="F78" s="45">
        <f>'Mar-24'!I78</f>
        <v>262</v>
      </c>
      <c r="G78" s="206">
        <f>'Mar-24'!J78</f>
        <v>0.16582278481012658</v>
      </c>
      <c r="H78" s="45">
        <f>'Mar-24'!K78</f>
        <v>0</v>
      </c>
      <c r="I78" s="44">
        <f>'Mar-24'!L78</f>
        <v>192</v>
      </c>
      <c r="J78" s="45">
        <f>'Mar-24'!M78</f>
        <v>296</v>
      </c>
      <c r="K78" s="46">
        <f>'Mar-24'!N78</f>
        <v>1.5416666666666667</v>
      </c>
      <c r="L78" s="44">
        <f>'Mar-24'!O78</f>
        <v>4320</v>
      </c>
      <c r="M78" s="45">
        <f>'Mar-24'!P78</f>
        <v>1257</v>
      </c>
      <c r="N78" s="46">
        <f>'Mar-24'!Q78</f>
        <v>0.29097222222222224</v>
      </c>
      <c r="O78" s="44">
        <f>'Mar-24'!R78</f>
        <v>2582</v>
      </c>
      <c r="P78" s="45">
        <f>'Mar-24'!S78</f>
        <v>1683</v>
      </c>
      <c r="Q78" s="46">
        <f>'Mar-24'!T78</f>
        <v>0.65182029434546862</v>
      </c>
      <c r="R78" s="44">
        <f>'Mar-24'!U78</f>
        <v>988</v>
      </c>
      <c r="S78" s="45">
        <f>'Mar-24'!V78</f>
        <v>3</v>
      </c>
      <c r="T78" s="46">
        <f>'Mar-24'!W78</f>
        <v>3.0364372469635628E-3</v>
      </c>
      <c r="U78" s="44">
        <f>'Mar-24'!X78</f>
        <v>3207</v>
      </c>
      <c r="V78" s="45">
        <f>'Mar-24'!Y78</f>
        <v>1046</v>
      </c>
      <c r="W78" s="46">
        <f>'Mar-24'!Z78</f>
        <v>0.32616152167134393</v>
      </c>
      <c r="X78" s="44">
        <f>'Mar-24'!AA78</f>
        <v>1056</v>
      </c>
      <c r="Y78" s="45">
        <f>'Mar-24'!AB78</f>
        <v>400</v>
      </c>
      <c r="Z78" s="46">
        <f>'Mar-24'!AC78</f>
        <v>0.37878787878787878</v>
      </c>
      <c r="AA78" s="44">
        <f>'Mar-24'!AD78</f>
        <v>181</v>
      </c>
      <c r="AB78" s="45">
        <f>'Mar-24'!AE78</f>
        <v>9</v>
      </c>
      <c r="AC78" s="46">
        <f>'Mar-24'!AF78</f>
        <v>4.9723756906077346E-2</v>
      </c>
      <c r="AD78" s="44">
        <f>'Mar-24'!AG78</f>
        <v>0</v>
      </c>
      <c r="AE78" s="45">
        <f>'Mar-24'!AH78</f>
        <v>0</v>
      </c>
      <c r="AF78" s="46">
        <f>'Mar-24'!AI78</f>
        <v>0</v>
      </c>
      <c r="AG78" s="44">
        <f>'Mar-24'!AJ78</f>
        <v>0</v>
      </c>
      <c r="AH78" s="45">
        <f>'Mar-24'!AK78</f>
        <v>0</v>
      </c>
      <c r="AI78" s="46">
        <f>'Mar-24'!AL78</f>
        <v>0</v>
      </c>
      <c r="AJ78" s="44">
        <f>'Mar-24'!AM78</f>
        <v>71</v>
      </c>
      <c r="AK78" s="45">
        <f>'Mar-24'!AN78</f>
        <v>0</v>
      </c>
      <c r="AL78" s="46">
        <f>'Mar-24'!AO78</f>
        <v>0</v>
      </c>
      <c r="AM78" s="44">
        <f>'Mar-24'!AP78</f>
        <v>21225587</v>
      </c>
      <c r="AN78" s="45">
        <f>'Mar-24'!AQ78</f>
        <v>9321845</v>
      </c>
      <c r="AO78" s="46">
        <f>'Mar-24'!AR78</f>
        <v>0.43917960902565378</v>
      </c>
      <c r="AP78" s="162">
        <f>'Mar-24'!AS78</f>
        <v>0</v>
      </c>
      <c r="AQ78" s="60">
        <f>'Mar-24'!AT78</f>
        <v>11176</v>
      </c>
      <c r="AR78" s="45">
        <f>'Mar-24'!AU78</f>
        <v>5995</v>
      </c>
      <c r="AS78" s="46">
        <f>'Mar-24'!AV78</f>
        <v>0.53641732283464572</v>
      </c>
      <c r="AT78" s="44">
        <f>'Mar-24'!AW78</f>
        <v>703</v>
      </c>
      <c r="AU78" s="45">
        <f>'Mar-24'!AX78</f>
        <v>588</v>
      </c>
      <c r="AV78" s="46">
        <f>'Mar-24'!AY78</f>
        <v>0.83641536273115225</v>
      </c>
      <c r="AW78" s="44">
        <f>'Mar-24'!AZ78</f>
        <v>953</v>
      </c>
      <c r="AX78" s="45">
        <f>'Mar-24'!BA78</f>
        <v>1056</v>
      </c>
      <c r="AY78" s="46">
        <f>'Mar-24'!BB78</f>
        <v>1.1080797481636937</v>
      </c>
      <c r="AZ78" s="44">
        <f>'Mar-24'!BC78</f>
        <v>244</v>
      </c>
      <c r="BA78" s="45">
        <f>'Mar-24'!BD78</f>
        <v>276</v>
      </c>
      <c r="BB78" s="46">
        <f>'Mar-24'!BE78</f>
        <v>1.1311475409836065</v>
      </c>
      <c r="BC78" s="44">
        <f>'Mar-24'!BF78</f>
        <v>348</v>
      </c>
      <c r="BD78" s="45">
        <f>'Mar-24'!BG78</f>
        <v>0</v>
      </c>
      <c r="BE78" s="46">
        <f>'Mar-24'!BH78</f>
        <v>0</v>
      </c>
      <c r="BF78" s="44">
        <f>'Mar-24'!BI78</f>
        <v>387</v>
      </c>
      <c r="BG78" s="45">
        <f>'Mar-24'!BJ78</f>
        <v>94</v>
      </c>
      <c r="BH78" s="46">
        <f>'Mar-24'!BK78</f>
        <v>0.24289405684754523</v>
      </c>
      <c r="BI78" s="44">
        <f>'Mar-24'!BL78</f>
        <v>207</v>
      </c>
      <c r="BJ78" s="45">
        <f>'Mar-24'!BM78</f>
        <v>72</v>
      </c>
      <c r="BK78" s="46">
        <f>'Mar-24'!BN78</f>
        <v>0.34782608695652173</v>
      </c>
      <c r="BL78" s="86">
        <f>'Mar-24'!BO78</f>
        <v>35214668</v>
      </c>
      <c r="BM78" s="72">
        <f>'Mar-24'!BP78</f>
        <v>21508450</v>
      </c>
      <c r="BN78" s="46">
        <f>'Mar-24'!BQ78</f>
        <v>0.61078099614626491</v>
      </c>
      <c r="BO78" s="72">
        <f>'Mar-24'!BR78</f>
        <v>1300</v>
      </c>
      <c r="BP78" s="67">
        <f>'Mar-24'!BS78</f>
        <v>56440255</v>
      </c>
      <c r="BQ78" s="45">
        <f>'Mar-24'!BT78</f>
        <v>30831595</v>
      </c>
      <c r="BR78" s="46">
        <f>'Mar-24'!BU78</f>
        <v>0.54626959073802905</v>
      </c>
      <c r="BS78" s="67">
        <f>'Mar-24'!BV78</f>
        <v>677502049</v>
      </c>
      <c r="BT78" s="45">
        <f>'Mar-24'!BW78</f>
        <v>203667600.06999999</v>
      </c>
      <c r="BU78" s="206">
        <f>'Mar-24'!BX78</f>
        <v>0.30061547469947208</v>
      </c>
    </row>
    <row r="79" spans="1:73" ht="24.75" customHeight="1" thickBot="1" x14ac:dyDescent="0.35">
      <c r="A79" s="110" t="str">
        <f>'Mar-24'!D79</f>
        <v>Bogura Wing</v>
      </c>
      <c r="B79" s="49">
        <f>'Mar-24'!E79</f>
        <v>8920</v>
      </c>
      <c r="C79" s="48">
        <f>'Mar-24'!F79</f>
        <v>6545</v>
      </c>
      <c r="D79" s="47">
        <f>'Mar-24'!G79</f>
        <v>0.73374439461883412</v>
      </c>
      <c r="E79" s="49">
        <f>'Mar-24'!H79</f>
        <v>3691</v>
      </c>
      <c r="F79" s="48">
        <f>'Mar-24'!I79</f>
        <v>494</v>
      </c>
      <c r="G79" s="207">
        <f>'Mar-24'!J79</f>
        <v>0.13383906800325115</v>
      </c>
      <c r="H79" s="48">
        <f>'Mar-24'!K79</f>
        <v>52</v>
      </c>
      <c r="I79" s="49">
        <f>'Mar-24'!L79</f>
        <v>543</v>
      </c>
      <c r="J79" s="48">
        <f>'Mar-24'!M79</f>
        <v>571</v>
      </c>
      <c r="K79" s="47">
        <f>'Mar-24'!N79</f>
        <v>1.0515653775322285</v>
      </c>
      <c r="L79" s="49">
        <f>'Mar-24'!O79</f>
        <v>9662</v>
      </c>
      <c r="M79" s="48">
        <f>'Mar-24'!P79</f>
        <v>1954</v>
      </c>
      <c r="N79" s="47">
        <f>'Mar-24'!Q79</f>
        <v>0.20223556199544607</v>
      </c>
      <c r="O79" s="49">
        <f>'Mar-24'!R79</f>
        <v>5027</v>
      </c>
      <c r="P79" s="48">
        <f>'Mar-24'!S79</f>
        <v>4776</v>
      </c>
      <c r="Q79" s="47">
        <f>'Mar-24'!T79</f>
        <v>0.95006962403023676</v>
      </c>
      <c r="R79" s="49">
        <f>'Mar-24'!U79</f>
        <v>1372</v>
      </c>
      <c r="S79" s="48">
        <f>'Mar-24'!V79</f>
        <v>3</v>
      </c>
      <c r="T79" s="47">
        <f>'Mar-24'!W79</f>
        <v>2.1865889212827989E-3</v>
      </c>
      <c r="U79" s="49">
        <f>'Mar-24'!X79</f>
        <v>6911</v>
      </c>
      <c r="V79" s="48">
        <f>'Mar-24'!Y79</f>
        <v>4009</v>
      </c>
      <c r="W79" s="47">
        <f>'Mar-24'!Z79</f>
        <v>0.58008971205324844</v>
      </c>
      <c r="X79" s="49">
        <f>'Mar-24'!AA79</f>
        <v>3782</v>
      </c>
      <c r="Y79" s="48">
        <f>'Mar-24'!AB79</f>
        <v>4704</v>
      </c>
      <c r="Z79" s="47">
        <f>'Mar-24'!AC79</f>
        <v>1.2437863564251719</v>
      </c>
      <c r="AA79" s="49">
        <f>'Mar-24'!AD79</f>
        <v>613</v>
      </c>
      <c r="AB79" s="48">
        <f>'Mar-24'!AE79</f>
        <v>43</v>
      </c>
      <c r="AC79" s="47">
        <f>'Mar-24'!AF79</f>
        <v>7.01468189233279E-2</v>
      </c>
      <c r="AD79" s="49">
        <f>'Mar-24'!AG79</f>
        <v>0</v>
      </c>
      <c r="AE79" s="48">
        <f>'Mar-24'!AH79</f>
        <v>0</v>
      </c>
      <c r="AF79" s="47">
        <f>'Mar-24'!AI79</f>
        <v>0</v>
      </c>
      <c r="AG79" s="49">
        <f>'Mar-24'!AJ79</f>
        <v>0</v>
      </c>
      <c r="AH79" s="48">
        <f>'Mar-24'!AK79</f>
        <v>0</v>
      </c>
      <c r="AI79" s="47">
        <f>'Mar-24'!AL79</f>
        <v>0</v>
      </c>
      <c r="AJ79" s="49">
        <f>'Mar-24'!AM79</f>
        <v>81</v>
      </c>
      <c r="AK79" s="48">
        <f>'Mar-24'!AN79</f>
        <v>0</v>
      </c>
      <c r="AL79" s="47">
        <f>'Mar-24'!AO79</f>
        <v>0</v>
      </c>
      <c r="AM79" s="49">
        <f>'Mar-24'!AP79</f>
        <v>48255688</v>
      </c>
      <c r="AN79" s="48">
        <f>'Mar-24'!AQ79</f>
        <v>26188438</v>
      </c>
      <c r="AO79" s="47">
        <f>'Mar-24'!AR79</f>
        <v>0.54270157748035841</v>
      </c>
      <c r="AP79" s="162">
        <f>'Mar-24'!AS79</f>
        <v>0</v>
      </c>
      <c r="AQ79" s="61">
        <f>'Mar-24'!AT79</f>
        <v>24382</v>
      </c>
      <c r="AR79" s="48">
        <f>'Mar-24'!AU79</f>
        <v>12416</v>
      </c>
      <c r="AS79" s="47">
        <f>'Mar-24'!AV79</f>
        <v>0.50922811910425725</v>
      </c>
      <c r="AT79" s="49">
        <f>'Mar-24'!AW79</f>
        <v>2033</v>
      </c>
      <c r="AU79" s="48">
        <f>'Mar-24'!AX79</f>
        <v>1196</v>
      </c>
      <c r="AV79" s="47">
        <f>'Mar-24'!AY79</f>
        <v>0.58829316281357602</v>
      </c>
      <c r="AW79" s="49">
        <f>'Mar-24'!AZ79</f>
        <v>2357</v>
      </c>
      <c r="AX79" s="48">
        <f>'Mar-24'!BA79</f>
        <v>3131</v>
      </c>
      <c r="AY79" s="47">
        <f>'Mar-24'!BB79</f>
        <v>1.3283835383962665</v>
      </c>
      <c r="AZ79" s="49">
        <f>'Mar-24'!BC79</f>
        <v>2026</v>
      </c>
      <c r="BA79" s="48">
        <f>'Mar-24'!BD79</f>
        <v>1882</v>
      </c>
      <c r="BB79" s="47">
        <f>'Mar-24'!BE79</f>
        <v>0.92892398815399801</v>
      </c>
      <c r="BC79" s="49">
        <f>'Mar-24'!BF79</f>
        <v>1270</v>
      </c>
      <c r="BD79" s="48">
        <f>'Mar-24'!BG79</f>
        <v>36</v>
      </c>
      <c r="BE79" s="47">
        <f>'Mar-24'!BH79</f>
        <v>2.8346456692913385E-2</v>
      </c>
      <c r="BF79" s="49">
        <f>'Mar-24'!BI79</f>
        <v>1078</v>
      </c>
      <c r="BG79" s="48">
        <f>'Mar-24'!BJ79</f>
        <v>406</v>
      </c>
      <c r="BH79" s="47">
        <f>'Mar-24'!BK79</f>
        <v>0.37662337662337664</v>
      </c>
      <c r="BI79" s="49">
        <f>'Mar-24'!BL79</f>
        <v>705</v>
      </c>
      <c r="BJ79" s="48">
        <f>'Mar-24'!BM79</f>
        <v>195</v>
      </c>
      <c r="BK79" s="47">
        <f>'Mar-24'!BN79</f>
        <v>0.27659574468085107</v>
      </c>
      <c r="BL79" s="87">
        <f>'Mar-24'!BO79</f>
        <v>85502370</v>
      </c>
      <c r="BM79" s="73">
        <f>'Mar-24'!BP79</f>
        <v>54529175</v>
      </c>
      <c r="BN79" s="47">
        <f>'Mar-24'!BQ79</f>
        <v>0.63775045066002267</v>
      </c>
      <c r="BO79" s="73">
        <f>'Mar-24'!BR79</f>
        <v>14130</v>
      </c>
      <c r="BP79" s="68">
        <f>'Mar-24'!BS79</f>
        <v>133758058</v>
      </c>
      <c r="BQ79" s="48">
        <f>'Mar-24'!BT79</f>
        <v>80731743</v>
      </c>
      <c r="BR79" s="47">
        <f>'Mar-24'!BU79</f>
        <v>0.60356545397810724</v>
      </c>
      <c r="BS79" s="68">
        <f>'Mar-24'!BV79</f>
        <v>1610000665</v>
      </c>
      <c r="BT79" s="48">
        <f>'Mar-24'!BW79</f>
        <v>462541380.06999999</v>
      </c>
      <c r="BU79" s="207">
        <f>'Mar-24'!BX79</f>
        <v>0.28729266398781267</v>
      </c>
    </row>
    <row r="80" spans="1:73" ht="24.75" customHeight="1" thickBot="1" x14ac:dyDescent="0.35">
      <c r="A80" s="140" t="str">
        <f>'Mar-24'!D80</f>
        <v>(Ctg+Bogura) Wing</v>
      </c>
      <c r="B80" s="163">
        <f>'Mar-24'!E80</f>
        <v>27669</v>
      </c>
      <c r="C80" s="164">
        <f>'Mar-24'!F80</f>
        <v>21839</v>
      </c>
      <c r="D80" s="188">
        <f>'Mar-24'!G80</f>
        <v>0.78929487874516602</v>
      </c>
      <c r="E80" s="163">
        <f>'Mar-24'!H80</f>
        <v>10394</v>
      </c>
      <c r="F80" s="164">
        <f>'Mar-24'!I80</f>
        <v>3201</v>
      </c>
      <c r="G80" s="209">
        <f>'Mar-24'!J80</f>
        <v>0.30796613430825476</v>
      </c>
      <c r="H80" s="164">
        <f>'Mar-24'!K80</f>
        <v>388</v>
      </c>
      <c r="I80" s="163">
        <f>'Mar-24'!L80</f>
        <v>3999</v>
      </c>
      <c r="J80" s="164">
        <f>'Mar-24'!M80</f>
        <v>2735</v>
      </c>
      <c r="K80" s="188">
        <f>'Mar-24'!N80</f>
        <v>0.68392098024506132</v>
      </c>
      <c r="L80" s="163">
        <f>'Mar-24'!O80</f>
        <v>15687</v>
      </c>
      <c r="M80" s="164">
        <f>'Mar-24'!P80</f>
        <v>6610</v>
      </c>
      <c r="N80" s="188">
        <f>'Mar-24'!Q80</f>
        <v>0.42136801172945754</v>
      </c>
      <c r="O80" s="163">
        <f>'Mar-24'!R80</f>
        <v>8949</v>
      </c>
      <c r="P80" s="164">
        <f>'Mar-24'!S80</f>
        <v>7193</v>
      </c>
      <c r="Q80" s="188">
        <f>'Mar-24'!T80</f>
        <v>0.80377695831936524</v>
      </c>
      <c r="R80" s="163">
        <f>'Mar-24'!U80</f>
        <v>12626</v>
      </c>
      <c r="S80" s="164">
        <f>'Mar-24'!V80</f>
        <v>9125</v>
      </c>
      <c r="T80" s="188">
        <f>'Mar-24'!W80</f>
        <v>0.72271503247267543</v>
      </c>
      <c r="U80" s="163">
        <f>'Mar-24'!X80</f>
        <v>24750</v>
      </c>
      <c r="V80" s="164">
        <f>'Mar-24'!Y80</f>
        <v>16449</v>
      </c>
      <c r="W80" s="188">
        <f>'Mar-24'!Z80</f>
        <v>0.66460606060606064</v>
      </c>
      <c r="X80" s="163">
        <f>'Mar-24'!AA80</f>
        <v>8674</v>
      </c>
      <c r="Y80" s="164">
        <f>'Mar-24'!AB80</f>
        <v>7227</v>
      </c>
      <c r="Z80" s="188">
        <f>'Mar-24'!AC80</f>
        <v>0.83317961724694489</v>
      </c>
      <c r="AA80" s="163">
        <f>'Mar-24'!AD80</f>
        <v>1369</v>
      </c>
      <c r="AB80" s="164">
        <f>'Mar-24'!AE80</f>
        <v>311</v>
      </c>
      <c r="AC80" s="188">
        <f>'Mar-24'!AF80</f>
        <v>0.22717311906501095</v>
      </c>
      <c r="AD80" s="163">
        <f>'Mar-24'!AG80</f>
        <v>0</v>
      </c>
      <c r="AE80" s="164">
        <f>'Mar-24'!AH80</f>
        <v>0</v>
      </c>
      <c r="AF80" s="188">
        <f>'Mar-24'!AI80</f>
        <v>0</v>
      </c>
      <c r="AG80" s="163">
        <f>'Mar-24'!AJ80</f>
        <v>0</v>
      </c>
      <c r="AH80" s="164">
        <f>'Mar-24'!AK80</f>
        <v>0</v>
      </c>
      <c r="AI80" s="188">
        <f>'Mar-24'!AL80</f>
        <v>0</v>
      </c>
      <c r="AJ80" s="163">
        <f>'Mar-24'!AM80</f>
        <v>155</v>
      </c>
      <c r="AK80" s="164">
        <f>'Mar-24'!AN80</f>
        <v>0</v>
      </c>
      <c r="AL80" s="188">
        <f>'Mar-24'!AO80</f>
        <v>0</v>
      </c>
      <c r="AM80" s="163">
        <f>'Mar-24'!AP80</f>
        <v>127627426</v>
      </c>
      <c r="AN80" s="164">
        <f>'Mar-24'!AQ80</f>
        <v>80256029</v>
      </c>
      <c r="AO80" s="188">
        <f>'Mar-24'!AR80</f>
        <v>0.62883058536336855</v>
      </c>
      <c r="AP80" s="165">
        <f>'Mar-24'!AS80</f>
        <v>0</v>
      </c>
      <c r="AQ80" s="166">
        <f>'Mar-24'!AT80</f>
        <v>37305</v>
      </c>
      <c r="AR80" s="164">
        <f>'Mar-24'!AU80</f>
        <v>19268</v>
      </c>
      <c r="AS80" s="188">
        <f>'Mar-24'!AV80</f>
        <v>0.51649912880310955</v>
      </c>
      <c r="AT80" s="163">
        <f>'Mar-24'!AW80</f>
        <v>5373</v>
      </c>
      <c r="AU80" s="164">
        <f>'Mar-24'!AX80</f>
        <v>4729</v>
      </c>
      <c r="AV80" s="188">
        <f>'Mar-24'!AY80</f>
        <v>0.88014144798064398</v>
      </c>
      <c r="AW80" s="163">
        <f>'Mar-24'!AZ80</f>
        <v>6265</v>
      </c>
      <c r="AX80" s="164">
        <f>'Mar-24'!BA80</f>
        <v>7277</v>
      </c>
      <c r="AY80" s="188">
        <f>'Mar-24'!BB80</f>
        <v>1.1615323224261771</v>
      </c>
      <c r="AZ80" s="163">
        <f>'Mar-24'!BC80</f>
        <v>3419</v>
      </c>
      <c r="BA80" s="164">
        <f>'Mar-24'!BD80</f>
        <v>3383</v>
      </c>
      <c r="BB80" s="188">
        <f>'Mar-24'!BE80</f>
        <v>0.98947060544018717</v>
      </c>
      <c r="BC80" s="163">
        <f>'Mar-24'!BF80</f>
        <v>4844</v>
      </c>
      <c r="BD80" s="164">
        <f>'Mar-24'!BG80</f>
        <v>190</v>
      </c>
      <c r="BE80" s="188">
        <f>'Mar-24'!BH80</f>
        <v>3.9223781998348473E-2</v>
      </c>
      <c r="BF80" s="163">
        <f>'Mar-24'!BI80</f>
        <v>6626</v>
      </c>
      <c r="BG80" s="164">
        <f>'Mar-24'!BJ80</f>
        <v>1966</v>
      </c>
      <c r="BH80" s="188">
        <f>'Mar-24'!BK80</f>
        <v>0.29670993057651673</v>
      </c>
      <c r="BI80" s="163">
        <f>'Mar-24'!BL80</f>
        <v>1483</v>
      </c>
      <c r="BJ80" s="164">
        <f>'Mar-24'!BM80</f>
        <v>931</v>
      </c>
      <c r="BK80" s="188">
        <f>'Mar-24'!BN80</f>
        <v>0.6277815239379636</v>
      </c>
      <c r="BL80" s="167">
        <f>'Mar-24'!BO80</f>
        <v>155572235</v>
      </c>
      <c r="BM80" s="168">
        <f>'Mar-24'!BP80</f>
        <v>104205625</v>
      </c>
      <c r="BN80" s="188">
        <f>'Mar-24'!BQ80</f>
        <v>0.66982148196302504</v>
      </c>
      <c r="BO80" s="169">
        <f>'Mar-24'!BR80</f>
        <v>37841</v>
      </c>
      <c r="BP80" s="170">
        <f>'Mar-24'!BS80</f>
        <v>283199661</v>
      </c>
      <c r="BQ80" s="164">
        <f>'Mar-24'!BT80</f>
        <v>184499495</v>
      </c>
      <c r="BR80" s="188">
        <f>'Mar-24'!BU80</f>
        <v>0.65148204750146221</v>
      </c>
      <c r="BS80" s="170">
        <f>'Mar-24'!BV80</f>
        <v>3465011479</v>
      </c>
      <c r="BT80" s="164">
        <f>'Mar-24'!BW80</f>
        <v>1046996639.0699999</v>
      </c>
      <c r="BU80" s="209">
        <f>'Mar-24'!BX80</f>
        <v>0.30216253118219466</v>
      </c>
    </row>
    <row r="81" spans="1:73" ht="24.75" customHeight="1" x14ac:dyDescent="0.3">
      <c r="A81" s="106" t="str">
        <f>'Mar-24'!D81</f>
        <v>Sylhet-1 Territory</v>
      </c>
      <c r="B81" s="145">
        <f>'Mar-24'!E81</f>
        <v>1196</v>
      </c>
      <c r="C81" s="146">
        <f>'Mar-24'!F81</f>
        <v>1122</v>
      </c>
      <c r="D81" s="88">
        <f>'Mar-24'!G81</f>
        <v>0.93812709030100339</v>
      </c>
      <c r="E81" s="145">
        <f>'Mar-24'!H81</f>
        <v>433</v>
      </c>
      <c r="F81" s="146">
        <f>'Mar-24'!I81</f>
        <v>188</v>
      </c>
      <c r="G81" s="203">
        <f>'Mar-24'!J81</f>
        <v>0.43418013856812931</v>
      </c>
      <c r="H81" s="146">
        <f>'Mar-24'!K81</f>
        <v>0</v>
      </c>
      <c r="I81" s="145">
        <f>'Mar-24'!L81</f>
        <v>109</v>
      </c>
      <c r="J81" s="146">
        <f>'Mar-24'!M81</f>
        <v>68</v>
      </c>
      <c r="K81" s="88">
        <f>'Mar-24'!N81</f>
        <v>0.62385321100917435</v>
      </c>
      <c r="L81" s="145">
        <f>'Mar-24'!O81</f>
        <v>40</v>
      </c>
      <c r="M81" s="146">
        <f>'Mar-24'!P81</f>
        <v>78</v>
      </c>
      <c r="N81" s="88">
        <f>'Mar-24'!Q81</f>
        <v>1.95</v>
      </c>
      <c r="O81" s="145">
        <f>'Mar-24'!R81</f>
        <v>56</v>
      </c>
      <c r="P81" s="146">
        <f>'Mar-24'!S81</f>
        <v>153</v>
      </c>
      <c r="Q81" s="88">
        <f>'Mar-24'!T81</f>
        <v>2.7321428571428572</v>
      </c>
      <c r="R81" s="145">
        <f>'Mar-24'!U81</f>
        <v>40</v>
      </c>
      <c r="S81" s="146">
        <f>'Mar-24'!V81</f>
        <v>468</v>
      </c>
      <c r="T81" s="88">
        <f>'Mar-24'!W81</f>
        <v>11.7</v>
      </c>
      <c r="U81" s="145">
        <f>'Mar-24'!X81</f>
        <v>5228</v>
      </c>
      <c r="V81" s="146">
        <f>'Mar-24'!Y81</f>
        <v>5620</v>
      </c>
      <c r="W81" s="88">
        <f>'Mar-24'!Z81</f>
        <v>1.0749808722264729</v>
      </c>
      <c r="X81" s="145">
        <f>'Mar-24'!AA81</f>
        <v>1315</v>
      </c>
      <c r="Y81" s="146">
        <f>'Mar-24'!AB81</f>
        <v>1000</v>
      </c>
      <c r="Z81" s="88">
        <f>'Mar-24'!AC81</f>
        <v>0.76045627376425851</v>
      </c>
      <c r="AA81" s="145">
        <f>'Mar-24'!AD81</f>
        <v>17</v>
      </c>
      <c r="AB81" s="146">
        <f>'Mar-24'!AE81</f>
        <v>20</v>
      </c>
      <c r="AC81" s="88">
        <f>'Mar-24'!AF81</f>
        <v>1.1764705882352942</v>
      </c>
      <c r="AD81" s="145">
        <f>'Mar-24'!AG81</f>
        <v>0</v>
      </c>
      <c r="AE81" s="146">
        <f>'Mar-24'!AH81</f>
        <v>0</v>
      </c>
      <c r="AF81" s="88">
        <f>'Mar-24'!AI81</f>
        <v>0</v>
      </c>
      <c r="AG81" s="145">
        <f>'Mar-24'!AJ81</f>
        <v>0</v>
      </c>
      <c r="AH81" s="146">
        <f>'Mar-24'!AK81</f>
        <v>0</v>
      </c>
      <c r="AI81" s="88">
        <f>'Mar-24'!AL81</f>
        <v>0</v>
      </c>
      <c r="AJ81" s="145">
        <f>'Mar-24'!AM81</f>
        <v>0</v>
      </c>
      <c r="AK81" s="146">
        <f>'Mar-24'!AN81</f>
        <v>0</v>
      </c>
      <c r="AL81" s="88">
        <f>'Mar-24'!AO81</f>
        <v>0</v>
      </c>
      <c r="AM81" s="147">
        <f>'Mar-24'!AP81</f>
        <v>6546139</v>
      </c>
      <c r="AN81" s="148">
        <f>'Mar-24'!AQ81</f>
        <v>4891410</v>
      </c>
      <c r="AO81" s="88">
        <f>'Mar-24'!AR81</f>
        <v>0.74722061355556302</v>
      </c>
      <c r="AP81" s="149">
        <f>'Mar-24'!AS81</f>
        <v>0</v>
      </c>
      <c r="AQ81" s="150">
        <f>'Mar-24'!AT81</f>
        <v>234</v>
      </c>
      <c r="AR81" s="146">
        <f>'Mar-24'!AU81</f>
        <v>97</v>
      </c>
      <c r="AS81" s="88">
        <f>'Mar-24'!AV81</f>
        <v>0.41452991452991456</v>
      </c>
      <c r="AT81" s="145">
        <f>'Mar-24'!AW81</f>
        <v>213</v>
      </c>
      <c r="AU81" s="146">
        <f>'Mar-24'!AX81</f>
        <v>14</v>
      </c>
      <c r="AV81" s="88">
        <f>'Mar-24'!AY81</f>
        <v>6.5727699530516437E-2</v>
      </c>
      <c r="AW81" s="145">
        <f>'Mar-24'!AZ81</f>
        <v>254</v>
      </c>
      <c r="AX81" s="146">
        <f>'Mar-24'!BA81</f>
        <v>87</v>
      </c>
      <c r="AY81" s="88">
        <f>'Mar-24'!BB81</f>
        <v>0.34251968503937008</v>
      </c>
      <c r="AZ81" s="145">
        <f>'Mar-24'!BC81</f>
        <v>82</v>
      </c>
      <c r="BA81" s="146">
        <f>'Mar-24'!BD81</f>
        <v>37</v>
      </c>
      <c r="BB81" s="88">
        <f>'Mar-24'!BE81</f>
        <v>0.45121951219512196</v>
      </c>
      <c r="BC81" s="145">
        <f>'Mar-24'!BF81</f>
        <v>198</v>
      </c>
      <c r="BD81" s="146">
        <f>'Mar-24'!BG81</f>
        <v>74</v>
      </c>
      <c r="BE81" s="88">
        <f>'Mar-24'!BH81</f>
        <v>0.37373737373737376</v>
      </c>
      <c r="BF81" s="145">
        <f>'Mar-24'!BI81</f>
        <v>95</v>
      </c>
      <c r="BG81" s="146">
        <f>'Mar-24'!BJ81</f>
        <v>72</v>
      </c>
      <c r="BH81" s="88">
        <f>'Mar-24'!BK81</f>
        <v>0.75789473684210529</v>
      </c>
      <c r="BI81" s="145">
        <f>'Mar-24'!BL81</f>
        <v>268</v>
      </c>
      <c r="BJ81" s="146">
        <f>'Mar-24'!BM81</f>
        <v>0</v>
      </c>
      <c r="BK81" s="88">
        <f>'Mar-24'!BN81</f>
        <v>0</v>
      </c>
      <c r="BL81" s="151">
        <f>'Mar-24'!BO81</f>
        <v>3034283</v>
      </c>
      <c r="BM81" s="152">
        <f>'Mar-24'!BP81</f>
        <v>899650</v>
      </c>
      <c r="BN81" s="88">
        <f>'Mar-24'!BQ81</f>
        <v>0.29649508631858001</v>
      </c>
      <c r="BO81" s="69">
        <f>'Mar-24'!BR81</f>
        <v>8905</v>
      </c>
      <c r="BP81" s="153">
        <f>'Mar-24'!BS81</f>
        <v>9580422</v>
      </c>
      <c r="BQ81" s="146">
        <f>'Mar-24'!BT81</f>
        <v>5799965</v>
      </c>
      <c r="BR81" s="88">
        <f>'Mar-24'!BU81</f>
        <v>0.60539765367329335</v>
      </c>
      <c r="BS81" s="153">
        <f>'Mar-24'!BV81</f>
        <v>119233145.7339</v>
      </c>
      <c r="BT81" s="146">
        <f>'Mar-24'!BW81</f>
        <v>38743847</v>
      </c>
      <c r="BU81" s="203">
        <f>'Mar-24'!BX81</f>
        <v>0.32494191746368117</v>
      </c>
    </row>
    <row r="82" spans="1:73" ht="24.75" customHeight="1" x14ac:dyDescent="0.3">
      <c r="A82" s="107" t="str">
        <f>'Mar-24'!D82</f>
        <v>Sylhet-2 Territory</v>
      </c>
      <c r="B82" s="154">
        <f>'Mar-24'!E82</f>
        <v>698</v>
      </c>
      <c r="C82" s="155">
        <f>'Mar-24'!F82</f>
        <v>320</v>
      </c>
      <c r="D82" s="89">
        <f>'Mar-24'!G82</f>
        <v>0.45845272206303728</v>
      </c>
      <c r="E82" s="154">
        <f>'Mar-24'!H82</f>
        <v>87</v>
      </c>
      <c r="F82" s="155">
        <f>'Mar-24'!I82</f>
        <v>20</v>
      </c>
      <c r="G82" s="204">
        <f>'Mar-24'!J82</f>
        <v>0.22988505747126436</v>
      </c>
      <c r="H82" s="155">
        <f>'Mar-24'!K82</f>
        <v>0</v>
      </c>
      <c r="I82" s="154">
        <f>'Mar-24'!L82</f>
        <v>29</v>
      </c>
      <c r="J82" s="155">
        <f>'Mar-24'!M82</f>
        <v>4</v>
      </c>
      <c r="K82" s="89">
        <f>'Mar-24'!N82</f>
        <v>0.13793103448275862</v>
      </c>
      <c r="L82" s="154">
        <f>'Mar-24'!O82</f>
        <v>24</v>
      </c>
      <c r="M82" s="155">
        <f>'Mar-24'!P82</f>
        <v>9</v>
      </c>
      <c r="N82" s="89">
        <f>'Mar-24'!Q82</f>
        <v>0.375</v>
      </c>
      <c r="O82" s="154">
        <f>'Mar-24'!R82</f>
        <v>21</v>
      </c>
      <c r="P82" s="155">
        <f>'Mar-24'!S82</f>
        <v>24</v>
      </c>
      <c r="Q82" s="89">
        <f>'Mar-24'!T82</f>
        <v>1.1428571428571428</v>
      </c>
      <c r="R82" s="154">
        <f>'Mar-24'!U82</f>
        <v>136</v>
      </c>
      <c r="S82" s="155">
        <f>'Mar-24'!V82</f>
        <v>184</v>
      </c>
      <c r="T82" s="89">
        <f>'Mar-24'!W82</f>
        <v>1.3529411764705883</v>
      </c>
      <c r="U82" s="154">
        <f>'Mar-24'!X82</f>
        <v>1024</v>
      </c>
      <c r="V82" s="155">
        <f>'Mar-24'!Y82</f>
        <v>1630</v>
      </c>
      <c r="W82" s="89">
        <f>'Mar-24'!Z82</f>
        <v>1.591796875</v>
      </c>
      <c r="X82" s="154">
        <f>'Mar-24'!AA82</f>
        <v>656</v>
      </c>
      <c r="Y82" s="155">
        <f>'Mar-24'!AB82</f>
        <v>550</v>
      </c>
      <c r="Z82" s="89">
        <f>'Mar-24'!AC82</f>
        <v>0.83841463414634143</v>
      </c>
      <c r="AA82" s="154">
        <f>'Mar-24'!AD82</f>
        <v>31</v>
      </c>
      <c r="AB82" s="155">
        <f>'Mar-24'!AE82</f>
        <v>0</v>
      </c>
      <c r="AC82" s="89">
        <f>'Mar-24'!AF82</f>
        <v>0</v>
      </c>
      <c r="AD82" s="154">
        <f>'Mar-24'!AG82</f>
        <v>0</v>
      </c>
      <c r="AE82" s="155">
        <f>'Mar-24'!AH82</f>
        <v>0</v>
      </c>
      <c r="AF82" s="89">
        <f>'Mar-24'!AI82</f>
        <v>0</v>
      </c>
      <c r="AG82" s="154">
        <f>'Mar-24'!AJ82</f>
        <v>0</v>
      </c>
      <c r="AH82" s="155">
        <f>'Mar-24'!AK82</f>
        <v>0</v>
      </c>
      <c r="AI82" s="89">
        <f>'Mar-24'!AL82</f>
        <v>0</v>
      </c>
      <c r="AJ82" s="154">
        <f>'Mar-24'!AM82</f>
        <v>0</v>
      </c>
      <c r="AK82" s="155">
        <f>'Mar-24'!AN82</f>
        <v>0</v>
      </c>
      <c r="AL82" s="89">
        <f>'Mar-24'!AO82</f>
        <v>0</v>
      </c>
      <c r="AM82" s="156">
        <f>'Mar-24'!AP82</f>
        <v>2102956</v>
      </c>
      <c r="AN82" s="157">
        <f>'Mar-24'!AQ82</f>
        <v>1335195</v>
      </c>
      <c r="AO82" s="89">
        <f>'Mar-24'!AR82</f>
        <v>0.63491342662423755</v>
      </c>
      <c r="AP82" s="149">
        <f>'Mar-24'!AS82</f>
        <v>0</v>
      </c>
      <c r="AQ82" s="158">
        <f>'Mar-24'!AT82</f>
        <v>103</v>
      </c>
      <c r="AR82" s="155">
        <f>'Mar-24'!AU82</f>
        <v>0</v>
      </c>
      <c r="AS82" s="89">
        <f>'Mar-24'!AV82</f>
        <v>0</v>
      </c>
      <c r="AT82" s="154">
        <f>'Mar-24'!AW82</f>
        <v>68</v>
      </c>
      <c r="AU82" s="155">
        <f>'Mar-24'!AX82</f>
        <v>152</v>
      </c>
      <c r="AV82" s="89">
        <f>'Mar-24'!AY82</f>
        <v>2.2352941176470589</v>
      </c>
      <c r="AW82" s="154">
        <f>'Mar-24'!AZ82</f>
        <v>61</v>
      </c>
      <c r="AX82" s="155">
        <f>'Mar-24'!BA82</f>
        <v>91</v>
      </c>
      <c r="AY82" s="89">
        <f>'Mar-24'!BB82</f>
        <v>1.4918032786885247</v>
      </c>
      <c r="AZ82" s="154">
        <f>'Mar-24'!BC82</f>
        <v>41</v>
      </c>
      <c r="BA82" s="155">
        <f>'Mar-24'!BD82</f>
        <v>12</v>
      </c>
      <c r="BB82" s="89">
        <f>'Mar-24'!BE82</f>
        <v>0.29268292682926828</v>
      </c>
      <c r="BC82" s="154">
        <f>'Mar-24'!BF82</f>
        <v>148</v>
      </c>
      <c r="BD82" s="155">
        <f>'Mar-24'!BG82</f>
        <v>0</v>
      </c>
      <c r="BE82" s="89">
        <f>'Mar-24'!BH82</f>
        <v>0</v>
      </c>
      <c r="BF82" s="154">
        <f>'Mar-24'!BI82</f>
        <v>106</v>
      </c>
      <c r="BG82" s="155">
        <f>'Mar-24'!BJ82</f>
        <v>36</v>
      </c>
      <c r="BH82" s="89">
        <f>'Mar-24'!BK82</f>
        <v>0.33962264150943394</v>
      </c>
      <c r="BI82" s="154">
        <f>'Mar-24'!BL82</f>
        <v>82</v>
      </c>
      <c r="BJ82" s="155">
        <f>'Mar-24'!BM82</f>
        <v>0</v>
      </c>
      <c r="BK82" s="89">
        <f>'Mar-24'!BN82</f>
        <v>0</v>
      </c>
      <c r="BL82" s="159">
        <f>'Mar-24'!BO82</f>
        <v>1140114</v>
      </c>
      <c r="BM82" s="160">
        <f>'Mar-24'!BP82</f>
        <v>829050</v>
      </c>
      <c r="BN82" s="89">
        <f>'Mar-24'!BQ82</f>
        <v>0.72716412569269384</v>
      </c>
      <c r="BO82" s="70">
        <f>'Mar-24'!BR82</f>
        <v>0</v>
      </c>
      <c r="BP82" s="161">
        <f>'Mar-24'!BS82</f>
        <v>3243070</v>
      </c>
      <c r="BQ82" s="155">
        <f>'Mar-24'!BT82</f>
        <v>2164245</v>
      </c>
      <c r="BR82" s="89">
        <f>'Mar-24'!BU82</f>
        <v>0.6673445223199006</v>
      </c>
      <c r="BS82" s="161">
        <f>'Mar-24'!BV82</f>
        <v>43175357.692000002</v>
      </c>
      <c r="BT82" s="155">
        <f>'Mar-24'!BW82</f>
        <v>11952180</v>
      </c>
      <c r="BU82" s="204">
        <f>'Mar-24'!BX82</f>
        <v>0.27682874303585975</v>
      </c>
    </row>
    <row r="83" spans="1:73" ht="24.75" customHeight="1" x14ac:dyDescent="0.3">
      <c r="A83" s="107" t="str">
        <f>'Mar-24'!D83</f>
        <v>Sunamganj Territory</v>
      </c>
      <c r="B83" s="154">
        <f>'Mar-24'!E83</f>
        <v>307</v>
      </c>
      <c r="C83" s="155">
        <f>'Mar-24'!F83</f>
        <v>184</v>
      </c>
      <c r="D83" s="89">
        <f>'Mar-24'!G83</f>
        <v>0.59934853420195444</v>
      </c>
      <c r="E83" s="154">
        <f>'Mar-24'!H83</f>
        <v>224</v>
      </c>
      <c r="F83" s="155">
        <f>'Mar-24'!I83</f>
        <v>28</v>
      </c>
      <c r="G83" s="204">
        <f>'Mar-24'!J83</f>
        <v>0.125</v>
      </c>
      <c r="H83" s="155">
        <f>'Mar-24'!K83</f>
        <v>0</v>
      </c>
      <c r="I83" s="154">
        <f>'Mar-24'!L83</f>
        <v>25</v>
      </c>
      <c r="J83" s="155">
        <f>'Mar-24'!M83</f>
        <v>12</v>
      </c>
      <c r="K83" s="89">
        <f>'Mar-24'!N83</f>
        <v>0.48</v>
      </c>
      <c r="L83" s="154">
        <f>'Mar-24'!O83</f>
        <v>49</v>
      </c>
      <c r="M83" s="155">
        <f>'Mar-24'!P83</f>
        <v>84</v>
      </c>
      <c r="N83" s="89">
        <f>'Mar-24'!Q83</f>
        <v>1.7142857142857142</v>
      </c>
      <c r="O83" s="154">
        <f>'Mar-24'!R83</f>
        <v>48</v>
      </c>
      <c r="P83" s="155">
        <f>'Mar-24'!S83</f>
        <v>52</v>
      </c>
      <c r="Q83" s="89">
        <f>'Mar-24'!T83</f>
        <v>1.0833333333333333</v>
      </c>
      <c r="R83" s="154">
        <f>'Mar-24'!U83</f>
        <v>25</v>
      </c>
      <c r="S83" s="155">
        <f>'Mar-24'!V83</f>
        <v>32</v>
      </c>
      <c r="T83" s="89">
        <f>'Mar-24'!W83</f>
        <v>1.28</v>
      </c>
      <c r="U83" s="154">
        <f>'Mar-24'!X83</f>
        <v>576</v>
      </c>
      <c r="V83" s="155">
        <f>'Mar-24'!Y83</f>
        <v>529</v>
      </c>
      <c r="W83" s="89">
        <f>'Mar-24'!Z83</f>
        <v>0.91840277777777779</v>
      </c>
      <c r="X83" s="154">
        <f>'Mar-24'!AA83</f>
        <v>718</v>
      </c>
      <c r="Y83" s="155">
        <f>'Mar-24'!AB83</f>
        <v>2000</v>
      </c>
      <c r="Z83" s="89">
        <f>'Mar-24'!AC83</f>
        <v>2.785515320334262</v>
      </c>
      <c r="AA83" s="154">
        <f>'Mar-24'!AD83</f>
        <v>24</v>
      </c>
      <c r="AB83" s="155">
        <f>'Mar-24'!AE83</f>
        <v>0</v>
      </c>
      <c r="AC83" s="89">
        <f>'Mar-24'!AF83</f>
        <v>0</v>
      </c>
      <c r="AD83" s="154">
        <f>'Mar-24'!AG83</f>
        <v>0</v>
      </c>
      <c r="AE83" s="155">
        <f>'Mar-24'!AH83</f>
        <v>0</v>
      </c>
      <c r="AF83" s="89">
        <f>'Mar-24'!AI83</f>
        <v>0</v>
      </c>
      <c r="AG83" s="154">
        <f>'Mar-24'!AJ83</f>
        <v>0</v>
      </c>
      <c r="AH83" s="155">
        <f>'Mar-24'!AK83</f>
        <v>0</v>
      </c>
      <c r="AI83" s="89">
        <f>'Mar-24'!AL83</f>
        <v>0</v>
      </c>
      <c r="AJ83" s="154">
        <f>'Mar-24'!AM83</f>
        <v>0</v>
      </c>
      <c r="AK83" s="155">
        <f>'Mar-24'!AN83</f>
        <v>0</v>
      </c>
      <c r="AL83" s="89">
        <f>'Mar-24'!AO83</f>
        <v>0</v>
      </c>
      <c r="AM83" s="156">
        <f>'Mar-24'!AP83</f>
        <v>1603663</v>
      </c>
      <c r="AN83" s="157">
        <f>'Mar-24'!AQ83</f>
        <v>1367560</v>
      </c>
      <c r="AO83" s="89">
        <f>'Mar-24'!AR83</f>
        <v>0.85277268353762603</v>
      </c>
      <c r="AP83" s="149">
        <f>'Mar-24'!AS83</f>
        <v>0</v>
      </c>
      <c r="AQ83" s="158">
        <f>'Mar-24'!AT83</f>
        <v>124</v>
      </c>
      <c r="AR83" s="155">
        <f>'Mar-24'!AU83</f>
        <v>24</v>
      </c>
      <c r="AS83" s="89">
        <f>'Mar-24'!AV83</f>
        <v>0.19354838709677419</v>
      </c>
      <c r="AT83" s="154">
        <f>'Mar-24'!AW83</f>
        <v>286</v>
      </c>
      <c r="AU83" s="155">
        <f>'Mar-24'!AX83</f>
        <v>167</v>
      </c>
      <c r="AV83" s="89">
        <f>'Mar-24'!AY83</f>
        <v>0.58391608391608396</v>
      </c>
      <c r="AW83" s="154">
        <f>'Mar-24'!AZ83</f>
        <v>188</v>
      </c>
      <c r="AX83" s="155">
        <f>'Mar-24'!BA83</f>
        <v>117</v>
      </c>
      <c r="AY83" s="89">
        <f>'Mar-24'!BB83</f>
        <v>0.62234042553191493</v>
      </c>
      <c r="AZ83" s="154">
        <f>'Mar-24'!BC83</f>
        <v>183</v>
      </c>
      <c r="BA83" s="155">
        <f>'Mar-24'!BD83</f>
        <v>66</v>
      </c>
      <c r="BB83" s="89">
        <f>'Mar-24'!BE83</f>
        <v>0.36065573770491804</v>
      </c>
      <c r="BC83" s="154">
        <f>'Mar-24'!BF83</f>
        <v>134</v>
      </c>
      <c r="BD83" s="155">
        <f>'Mar-24'!BG83</f>
        <v>36</v>
      </c>
      <c r="BE83" s="89">
        <f>'Mar-24'!BH83</f>
        <v>0.26865671641791045</v>
      </c>
      <c r="BF83" s="154">
        <f>'Mar-24'!BI83</f>
        <v>106</v>
      </c>
      <c r="BG83" s="155">
        <f>'Mar-24'!BJ83</f>
        <v>72</v>
      </c>
      <c r="BH83" s="89">
        <f>'Mar-24'!BK83</f>
        <v>0.67924528301886788</v>
      </c>
      <c r="BI83" s="154">
        <f>'Mar-24'!BL83</f>
        <v>2</v>
      </c>
      <c r="BJ83" s="155">
        <f>'Mar-24'!BM83</f>
        <v>96</v>
      </c>
      <c r="BK83" s="89">
        <f>'Mar-24'!BN83</f>
        <v>48</v>
      </c>
      <c r="BL83" s="159">
        <f>'Mar-24'!BO83</f>
        <v>2650695</v>
      </c>
      <c r="BM83" s="160">
        <f>'Mar-24'!BP83</f>
        <v>1440950</v>
      </c>
      <c r="BN83" s="89">
        <f>'Mar-24'!BQ83</f>
        <v>0.54361214700295579</v>
      </c>
      <c r="BO83" s="70">
        <f>'Mar-24'!BR83</f>
        <v>0</v>
      </c>
      <c r="BP83" s="161">
        <f>'Mar-24'!BS83</f>
        <v>4254358</v>
      </c>
      <c r="BQ83" s="155">
        <f>'Mar-24'!BT83</f>
        <v>2808510</v>
      </c>
      <c r="BR83" s="89">
        <f>'Mar-24'!BU83</f>
        <v>0.66014895784510852</v>
      </c>
      <c r="BS83" s="161">
        <f>'Mar-24'!BV83</f>
        <v>44883955</v>
      </c>
      <c r="BT83" s="155">
        <f>'Mar-24'!BW83</f>
        <v>14200895</v>
      </c>
      <c r="BU83" s="204">
        <f>'Mar-24'!BX83</f>
        <v>0.31639134742025299</v>
      </c>
    </row>
    <row r="84" spans="1:73" ht="24.75" customHeight="1" x14ac:dyDescent="0.3">
      <c r="A84" s="108" t="str">
        <f>'Mar-24'!D84</f>
        <v>Sylhet Region</v>
      </c>
      <c r="B84" s="22">
        <f>'Mar-24'!E84</f>
        <v>2201</v>
      </c>
      <c r="C84" s="18">
        <f>'Mar-24'!F84</f>
        <v>1626</v>
      </c>
      <c r="D84" s="27">
        <f>'Mar-24'!G84</f>
        <v>0.7387551113130395</v>
      </c>
      <c r="E84" s="22">
        <f>'Mar-24'!H84</f>
        <v>744</v>
      </c>
      <c r="F84" s="18">
        <f>'Mar-24'!I84</f>
        <v>236</v>
      </c>
      <c r="G84" s="205">
        <f>'Mar-24'!J84</f>
        <v>0.31720430107526881</v>
      </c>
      <c r="H84" s="18">
        <f>'Mar-24'!K84</f>
        <v>0</v>
      </c>
      <c r="I84" s="22">
        <f>'Mar-24'!L84</f>
        <v>163</v>
      </c>
      <c r="J84" s="18">
        <f>'Mar-24'!M84</f>
        <v>84</v>
      </c>
      <c r="K84" s="27">
        <f>'Mar-24'!N84</f>
        <v>0.51533742331288346</v>
      </c>
      <c r="L84" s="22">
        <f>'Mar-24'!O84</f>
        <v>113</v>
      </c>
      <c r="M84" s="18">
        <f>'Mar-24'!P84</f>
        <v>171</v>
      </c>
      <c r="N84" s="27">
        <f>'Mar-24'!Q84</f>
        <v>1.5132743362831858</v>
      </c>
      <c r="O84" s="22">
        <f>'Mar-24'!R84</f>
        <v>125</v>
      </c>
      <c r="P84" s="18">
        <f>'Mar-24'!S84</f>
        <v>229</v>
      </c>
      <c r="Q84" s="27">
        <f>'Mar-24'!T84</f>
        <v>1.8320000000000001</v>
      </c>
      <c r="R84" s="22">
        <f>'Mar-24'!U84</f>
        <v>201</v>
      </c>
      <c r="S84" s="18">
        <f>'Mar-24'!V84</f>
        <v>684</v>
      </c>
      <c r="T84" s="27">
        <f>'Mar-24'!W84</f>
        <v>3.4029850746268657</v>
      </c>
      <c r="U84" s="22">
        <f>'Mar-24'!X84</f>
        <v>6828</v>
      </c>
      <c r="V84" s="18">
        <f>'Mar-24'!Y84</f>
        <v>7779</v>
      </c>
      <c r="W84" s="27">
        <f>'Mar-24'!Z84</f>
        <v>1.1392794376098418</v>
      </c>
      <c r="X84" s="22">
        <f>'Mar-24'!AA84</f>
        <v>2689</v>
      </c>
      <c r="Y84" s="18">
        <f>'Mar-24'!AB84</f>
        <v>3550</v>
      </c>
      <c r="Z84" s="27">
        <f>'Mar-24'!AC84</f>
        <v>1.3201933804388248</v>
      </c>
      <c r="AA84" s="22">
        <f>'Mar-24'!AD84</f>
        <v>72</v>
      </c>
      <c r="AB84" s="18">
        <f>'Mar-24'!AE84</f>
        <v>20</v>
      </c>
      <c r="AC84" s="27">
        <f>'Mar-24'!AF84</f>
        <v>0.27777777777777779</v>
      </c>
      <c r="AD84" s="22">
        <f>'Mar-24'!AG84</f>
        <v>0</v>
      </c>
      <c r="AE84" s="18">
        <f>'Mar-24'!AH84</f>
        <v>0</v>
      </c>
      <c r="AF84" s="27">
        <f>'Mar-24'!AI84</f>
        <v>0</v>
      </c>
      <c r="AG84" s="22">
        <f>'Mar-24'!AJ84</f>
        <v>0</v>
      </c>
      <c r="AH84" s="18">
        <f>'Mar-24'!AK84</f>
        <v>0</v>
      </c>
      <c r="AI84" s="27">
        <f>'Mar-24'!AL84</f>
        <v>0</v>
      </c>
      <c r="AJ84" s="22">
        <f>'Mar-24'!AM84</f>
        <v>0</v>
      </c>
      <c r="AK84" s="18">
        <f>'Mar-24'!AN84</f>
        <v>0</v>
      </c>
      <c r="AL84" s="27">
        <f>'Mar-24'!AO84</f>
        <v>0</v>
      </c>
      <c r="AM84" s="22">
        <f>'Mar-24'!AP84</f>
        <v>10252758</v>
      </c>
      <c r="AN84" s="18">
        <f>'Mar-24'!AQ84</f>
        <v>7594165</v>
      </c>
      <c r="AO84" s="27">
        <f>'Mar-24'!AR84</f>
        <v>0.74069484523091245</v>
      </c>
      <c r="AP84" s="162">
        <f>'Mar-24'!AS84</f>
        <v>0</v>
      </c>
      <c r="AQ84" s="59">
        <f>'Mar-24'!AT84</f>
        <v>461</v>
      </c>
      <c r="AR84" s="18">
        <f>'Mar-24'!AU84</f>
        <v>121</v>
      </c>
      <c r="AS84" s="27">
        <f>'Mar-24'!AV84</f>
        <v>0.26247288503253796</v>
      </c>
      <c r="AT84" s="22">
        <f>'Mar-24'!AW84</f>
        <v>567</v>
      </c>
      <c r="AU84" s="18">
        <f>'Mar-24'!AX84</f>
        <v>333</v>
      </c>
      <c r="AV84" s="27">
        <f>'Mar-24'!AY84</f>
        <v>0.58730158730158732</v>
      </c>
      <c r="AW84" s="22">
        <f>'Mar-24'!AZ84</f>
        <v>503</v>
      </c>
      <c r="AX84" s="18">
        <f>'Mar-24'!BA84</f>
        <v>295</v>
      </c>
      <c r="AY84" s="27">
        <f>'Mar-24'!BB84</f>
        <v>0.58648111332007957</v>
      </c>
      <c r="AZ84" s="22">
        <f>'Mar-24'!BC84</f>
        <v>306</v>
      </c>
      <c r="BA84" s="18">
        <f>'Mar-24'!BD84</f>
        <v>115</v>
      </c>
      <c r="BB84" s="27">
        <f>'Mar-24'!BE84</f>
        <v>0.37581699346405228</v>
      </c>
      <c r="BC84" s="22">
        <f>'Mar-24'!BF84</f>
        <v>480</v>
      </c>
      <c r="BD84" s="18">
        <f>'Mar-24'!BG84</f>
        <v>110</v>
      </c>
      <c r="BE84" s="27">
        <f>'Mar-24'!BH84</f>
        <v>0.22916666666666666</v>
      </c>
      <c r="BF84" s="22">
        <f>'Mar-24'!BI84</f>
        <v>307</v>
      </c>
      <c r="BG84" s="18">
        <f>'Mar-24'!BJ84</f>
        <v>180</v>
      </c>
      <c r="BH84" s="27">
        <f>'Mar-24'!BK84</f>
        <v>0.58631921824104238</v>
      </c>
      <c r="BI84" s="22">
        <f>'Mar-24'!BL84</f>
        <v>352</v>
      </c>
      <c r="BJ84" s="18">
        <f>'Mar-24'!BM84</f>
        <v>96</v>
      </c>
      <c r="BK84" s="27">
        <f>'Mar-24'!BN84</f>
        <v>0.27272727272727271</v>
      </c>
      <c r="BL84" s="85">
        <f>'Mar-24'!BO84</f>
        <v>6825092</v>
      </c>
      <c r="BM84" s="71">
        <f>'Mar-24'!BP84</f>
        <v>3169650</v>
      </c>
      <c r="BN84" s="27">
        <f>'Mar-24'!BQ84</f>
        <v>0.46441132222100451</v>
      </c>
      <c r="BO84" s="71">
        <f>'Mar-24'!BR84</f>
        <v>8905</v>
      </c>
      <c r="BP84" s="66">
        <f>'Mar-24'!BS84</f>
        <v>17077850</v>
      </c>
      <c r="BQ84" s="18">
        <f>'Mar-24'!BT84</f>
        <v>10772720</v>
      </c>
      <c r="BR84" s="27">
        <f>'Mar-24'!BU84</f>
        <v>0.63080071554674622</v>
      </c>
      <c r="BS84" s="66">
        <f>'Mar-24'!BV84</f>
        <v>207292458.42589998</v>
      </c>
      <c r="BT84" s="18">
        <f>'Mar-24'!BW84</f>
        <v>64896922</v>
      </c>
      <c r="BU84" s="205">
        <f>'Mar-24'!BX84</f>
        <v>0.31306938271079671</v>
      </c>
    </row>
    <row r="85" spans="1:73" ht="24.75" customHeight="1" x14ac:dyDescent="0.3">
      <c r="A85" s="107" t="str">
        <f>'Mar-24'!D85</f>
        <v>B.Baria Territory</v>
      </c>
      <c r="B85" s="154">
        <f>'Mar-24'!E85</f>
        <v>1698</v>
      </c>
      <c r="C85" s="155">
        <f>'Mar-24'!F85</f>
        <v>792</v>
      </c>
      <c r="D85" s="89">
        <f>'Mar-24'!G85</f>
        <v>0.46643109540636041</v>
      </c>
      <c r="E85" s="154">
        <f>'Mar-24'!H85</f>
        <v>224</v>
      </c>
      <c r="F85" s="155">
        <f>'Mar-24'!I85</f>
        <v>128</v>
      </c>
      <c r="G85" s="204">
        <f>'Mar-24'!J85</f>
        <v>0.5714285714285714</v>
      </c>
      <c r="H85" s="155">
        <f>'Mar-24'!K85</f>
        <v>8</v>
      </c>
      <c r="I85" s="154">
        <f>'Mar-24'!L85</f>
        <v>238</v>
      </c>
      <c r="J85" s="155">
        <f>'Mar-24'!M85</f>
        <v>116</v>
      </c>
      <c r="K85" s="89">
        <f>'Mar-24'!N85</f>
        <v>0.48739495798319327</v>
      </c>
      <c r="L85" s="154">
        <f>'Mar-24'!O85</f>
        <v>659</v>
      </c>
      <c r="M85" s="155">
        <f>'Mar-24'!P85</f>
        <v>387</v>
      </c>
      <c r="N85" s="89">
        <f>'Mar-24'!Q85</f>
        <v>0.58725341426403643</v>
      </c>
      <c r="O85" s="154">
        <f>'Mar-24'!R85</f>
        <v>309</v>
      </c>
      <c r="P85" s="155">
        <f>'Mar-24'!S85</f>
        <v>66</v>
      </c>
      <c r="Q85" s="89">
        <f>'Mar-24'!T85</f>
        <v>0.21359223300970873</v>
      </c>
      <c r="R85" s="154">
        <f>'Mar-24'!U85</f>
        <v>118</v>
      </c>
      <c r="S85" s="155">
        <f>'Mar-24'!V85</f>
        <v>0</v>
      </c>
      <c r="T85" s="89">
        <f>'Mar-24'!W85</f>
        <v>0</v>
      </c>
      <c r="U85" s="154">
        <f>'Mar-24'!X85</f>
        <v>1050</v>
      </c>
      <c r="V85" s="155">
        <f>'Mar-24'!Y85</f>
        <v>430</v>
      </c>
      <c r="W85" s="89">
        <f>'Mar-24'!Z85</f>
        <v>0.40952380952380951</v>
      </c>
      <c r="X85" s="154">
        <f>'Mar-24'!AA85</f>
        <v>1021</v>
      </c>
      <c r="Y85" s="155">
        <f>'Mar-24'!AB85</f>
        <v>0</v>
      </c>
      <c r="Z85" s="89">
        <f>'Mar-24'!AC85</f>
        <v>0</v>
      </c>
      <c r="AA85" s="154">
        <f>'Mar-24'!AD85</f>
        <v>95</v>
      </c>
      <c r="AB85" s="155">
        <f>'Mar-24'!AE85</f>
        <v>32</v>
      </c>
      <c r="AC85" s="89">
        <f>'Mar-24'!AF85</f>
        <v>0.33684210526315789</v>
      </c>
      <c r="AD85" s="154">
        <f>'Mar-24'!AG85</f>
        <v>0</v>
      </c>
      <c r="AE85" s="155">
        <f>'Mar-24'!AH85</f>
        <v>0</v>
      </c>
      <c r="AF85" s="89">
        <f>'Mar-24'!AI85</f>
        <v>0</v>
      </c>
      <c r="AG85" s="154">
        <f>'Mar-24'!AJ85</f>
        <v>0</v>
      </c>
      <c r="AH85" s="155">
        <f>'Mar-24'!AK85</f>
        <v>0</v>
      </c>
      <c r="AI85" s="89">
        <f>'Mar-24'!AL85</f>
        <v>0</v>
      </c>
      <c r="AJ85" s="154">
        <f>'Mar-24'!AM85</f>
        <v>48</v>
      </c>
      <c r="AK85" s="155">
        <f>'Mar-24'!AN85</f>
        <v>12</v>
      </c>
      <c r="AL85" s="89">
        <f>'Mar-24'!AO85</f>
        <v>0.25</v>
      </c>
      <c r="AM85" s="156">
        <f>'Mar-24'!AP85</f>
        <v>5776844</v>
      </c>
      <c r="AN85" s="157">
        <f>'Mar-24'!AQ85</f>
        <v>2722015</v>
      </c>
      <c r="AO85" s="89">
        <f>'Mar-24'!AR85</f>
        <v>0.47119413299026253</v>
      </c>
      <c r="AP85" s="149">
        <f>'Mar-24'!AS85</f>
        <v>0</v>
      </c>
      <c r="AQ85" s="158">
        <f>'Mar-24'!AT85</f>
        <v>1338</v>
      </c>
      <c r="AR85" s="155">
        <f>'Mar-24'!AU85</f>
        <v>320</v>
      </c>
      <c r="AS85" s="89">
        <f>'Mar-24'!AV85</f>
        <v>0.23916292974588937</v>
      </c>
      <c r="AT85" s="154">
        <f>'Mar-24'!AW85</f>
        <v>146</v>
      </c>
      <c r="AU85" s="155">
        <f>'Mar-24'!AX85</f>
        <v>149</v>
      </c>
      <c r="AV85" s="89">
        <f>'Mar-24'!AY85</f>
        <v>1.0205479452054795</v>
      </c>
      <c r="AW85" s="154">
        <f>'Mar-24'!AZ85</f>
        <v>440</v>
      </c>
      <c r="AX85" s="155">
        <f>'Mar-24'!BA85</f>
        <v>668</v>
      </c>
      <c r="AY85" s="89">
        <f>'Mar-24'!BB85</f>
        <v>1.5181818181818181</v>
      </c>
      <c r="AZ85" s="154">
        <f>'Mar-24'!BC85</f>
        <v>338</v>
      </c>
      <c r="BA85" s="155">
        <f>'Mar-24'!BD85</f>
        <v>60</v>
      </c>
      <c r="BB85" s="89">
        <f>'Mar-24'!BE85</f>
        <v>0.17751479289940827</v>
      </c>
      <c r="BC85" s="154">
        <f>'Mar-24'!BF85</f>
        <v>248</v>
      </c>
      <c r="BD85" s="155">
        <f>'Mar-24'!BG85</f>
        <v>24</v>
      </c>
      <c r="BE85" s="89">
        <f>'Mar-24'!BH85</f>
        <v>9.6774193548387094E-2</v>
      </c>
      <c r="BF85" s="154">
        <f>'Mar-24'!BI85</f>
        <v>272</v>
      </c>
      <c r="BG85" s="155">
        <f>'Mar-24'!BJ85</f>
        <v>186</v>
      </c>
      <c r="BH85" s="89">
        <f>'Mar-24'!BK85</f>
        <v>0.68382352941176472</v>
      </c>
      <c r="BI85" s="154">
        <f>'Mar-24'!BL85</f>
        <v>39</v>
      </c>
      <c r="BJ85" s="155">
        <f>'Mar-24'!BM85</f>
        <v>48</v>
      </c>
      <c r="BK85" s="89">
        <f>'Mar-24'!BN85</f>
        <v>1.2307692307692308</v>
      </c>
      <c r="BL85" s="159">
        <f>'Mar-24'!BO85</f>
        <v>7212602</v>
      </c>
      <c r="BM85" s="160">
        <f>'Mar-24'!BP85</f>
        <v>4491150</v>
      </c>
      <c r="BN85" s="89">
        <f>'Mar-24'!BQ85</f>
        <v>0.62268096867122291</v>
      </c>
      <c r="BO85" s="70">
        <f>'Mar-24'!BR85</f>
        <v>3201</v>
      </c>
      <c r="BP85" s="161">
        <f>'Mar-24'!BS85</f>
        <v>12989446</v>
      </c>
      <c r="BQ85" s="155">
        <f>'Mar-24'!BT85</f>
        <v>7216366</v>
      </c>
      <c r="BR85" s="89">
        <f>'Mar-24'!BU85</f>
        <v>0.55555610300855018</v>
      </c>
      <c r="BS85" s="161">
        <f>'Mar-24'!BV85</f>
        <v>159212276</v>
      </c>
      <c r="BT85" s="155">
        <f>'Mar-24'!BW85</f>
        <v>45027544</v>
      </c>
      <c r="BU85" s="204">
        <f>'Mar-24'!BX85</f>
        <v>0.28281452367404131</v>
      </c>
    </row>
    <row r="86" spans="1:73" ht="24.75" customHeight="1" x14ac:dyDescent="0.3">
      <c r="A86" s="107" t="str">
        <f>'Mar-24'!D86</f>
        <v>Moulvibazar Territory</v>
      </c>
      <c r="B86" s="154">
        <f>'Mar-24'!E86</f>
        <v>395</v>
      </c>
      <c r="C86" s="155">
        <f>'Mar-24'!F86</f>
        <v>378</v>
      </c>
      <c r="D86" s="89">
        <f>'Mar-24'!G86</f>
        <v>0.95696202531645569</v>
      </c>
      <c r="E86" s="154">
        <f>'Mar-24'!H86</f>
        <v>119</v>
      </c>
      <c r="F86" s="155">
        <f>'Mar-24'!I86</f>
        <v>56</v>
      </c>
      <c r="G86" s="204">
        <f>'Mar-24'!J86</f>
        <v>0.47058823529411764</v>
      </c>
      <c r="H86" s="155">
        <f>'Mar-24'!K86</f>
        <v>4</v>
      </c>
      <c r="I86" s="154">
        <f>'Mar-24'!L86</f>
        <v>42</v>
      </c>
      <c r="J86" s="155">
        <f>'Mar-24'!M86</f>
        <v>28</v>
      </c>
      <c r="K86" s="89">
        <f>'Mar-24'!N86</f>
        <v>0.66666666666666663</v>
      </c>
      <c r="L86" s="154">
        <f>'Mar-24'!O86</f>
        <v>136</v>
      </c>
      <c r="M86" s="155">
        <f>'Mar-24'!P86</f>
        <v>18</v>
      </c>
      <c r="N86" s="89">
        <f>'Mar-24'!Q86</f>
        <v>0.13235294117647059</v>
      </c>
      <c r="O86" s="154">
        <f>'Mar-24'!R86</f>
        <v>38</v>
      </c>
      <c r="P86" s="155">
        <f>'Mar-24'!S86</f>
        <v>57</v>
      </c>
      <c r="Q86" s="89">
        <f>'Mar-24'!T86</f>
        <v>1.5</v>
      </c>
      <c r="R86" s="154">
        <f>'Mar-24'!U86</f>
        <v>118</v>
      </c>
      <c r="S86" s="155">
        <f>'Mar-24'!V86</f>
        <v>84</v>
      </c>
      <c r="T86" s="89">
        <f>'Mar-24'!W86</f>
        <v>0.71186440677966101</v>
      </c>
      <c r="U86" s="154">
        <f>'Mar-24'!X86</f>
        <v>1306</v>
      </c>
      <c r="V86" s="155">
        <f>'Mar-24'!Y86</f>
        <v>974</v>
      </c>
      <c r="W86" s="89">
        <f>'Mar-24'!Z86</f>
        <v>0.74578866768759566</v>
      </c>
      <c r="X86" s="154">
        <f>'Mar-24'!AA86</f>
        <v>0</v>
      </c>
      <c r="Y86" s="155">
        <f>'Mar-24'!AB86</f>
        <v>158</v>
      </c>
      <c r="Z86" s="89">
        <f>'Mar-24'!AC86</f>
        <v>0</v>
      </c>
      <c r="AA86" s="154">
        <f>'Mar-24'!AD86</f>
        <v>20</v>
      </c>
      <c r="AB86" s="155">
        <f>'Mar-24'!AE86</f>
        <v>0</v>
      </c>
      <c r="AC86" s="89">
        <f>'Mar-24'!AF86</f>
        <v>0</v>
      </c>
      <c r="AD86" s="154">
        <f>'Mar-24'!AG86</f>
        <v>0</v>
      </c>
      <c r="AE86" s="155">
        <f>'Mar-24'!AH86</f>
        <v>0</v>
      </c>
      <c r="AF86" s="89">
        <f>'Mar-24'!AI86</f>
        <v>0</v>
      </c>
      <c r="AG86" s="154">
        <f>'Mar-24'!AJ86</f>
        <v>0</v>
      </c>
      <c r="AH86" s="155">
        <f>'Mar-24'!AK86</f>
        <v>0</v>
      </c>
      <c r="AI86" s="89">
        <f>'Mar-24'!AL86</f>
        <v>0</v>
      </c>
      <c r="AJ86" s="154">
        <f>'Mar-24'!AM86</f>
        <v>0</v>
      </c>
      <c r="AK86" s="155">
        <f>'Mar-24'!AN86</f>
        <v>0</v>
      </c>
      <c r="AL86" s="89">
        <f>'Mar-24'!AO86</f>
        <v>0</v>
      </c>
      <c r="AM86" s="156">
        <f>'Mar-24'!AP86</f>
        <v>2035125</v>
      </c>
      <c r="AN86" s="157">
        <f>'Mar-24'!AQ86</f>
        <v>1246521</v>
      </c>
      <c r="AO86" s="89">
        <f>'Mar-24'!AR86</f>
        <v>0.61250340888151833</v>
      </c>
      <c r="AP86" s="149">
        <f>'Mar-24'!AS86</f>
        <v>0</v>
      </c>
      <c r="AQ86" s="158">
        <f>'Mar-24'!AT86</f>
        <v>130</v>
      </c>
      <c r="AR86" s="155">
        <f>'Mar-24'!AU86</f>
        <v>88</v>
      </c>
      <c r="AS86" s="89">
        <f>'Mar-24'!AV86</f>
        <v>0.67692307692307696</v>
      </c>
      <c r="AT86" s="154">
        <f>'Mar-24'!AW86</f>
        <v>50</v>
      </c>
      <c r="AU86" s="155">
        <f>'Mar-24'!AX86</f>
        <v>94</v>
      </c>
      <c r="AV86" s="89">
        <f>'Mar-24'!AY86</f>
        <v>1.88</v>
      </c>
      <c r="AW86" s="154">
        <f>'Mar-24'!AZ86</f>
        <v>48</v>
      </c>
      <c r="AX86" s="155">
        <f>'Mar-24'!BA86</f>
        <v>55</v>
      </c>
      <c r="AY86" s="89">
        <f>'Mar-24'!BB86</f>
        <v>1.1458333333333333</v>
      </c>
      <c r="AZ86" s="154">
        <f>'Mar-24'!BC86</f>
        <v>26</v>
      </c>
      <c r="BA86" s="155">
        <f>'Mar-24'!BD86</f>
        <v>12</v>
      </c>
      <c r="BB86" s="89">
        <f>'Mar-24'!BE86</f>
        <v>0.46153846153846156</v>
      </c>
      <c r="BC86" s="154">
        <f>'Mar-24'!BF86</f>
        <v>179</v>
      </c>
      <c r="BD86" s="155">
        <f>'Mar-24'!BG86</f>
        <v>84</v>
      </c>
      <c r="BE86" s="89">
        <f>'Mar-24'!BH86</f>
        <v>0.46927374301675978</v>
      </c>
      <c r="BF86" s="154">
        <f>'Mar-24'!BI86</f>
        <v>175</v>
      </c>
      <c r="BG86" s="155">
        <f>'Mar-24'!BJ86</f>
        <v>42</v>
      </c>
      <c r="BH86" s="89">
        <f>'Mar-24'!BK86</f>
        <v>0.24</v>
      </c>
      <c r="BI86" s="154">
        <f>'Mar-24'!BL86</f>
        <v>57</v>
      </c>
      <c r="BJ86" s="155">
        <f>'Mar-24'!BM86</f>
        <v>59</v>
      </c>
      <c r="BK86" s="89">
        <f>'Mar-24'!BN86</f>
        <v>1.0350877192982457</v>
      </c>
      <c r="BL86" s="159">
        <f>'Mar-24'!BO86</f>
        <v>1107012</v>
      </c>
      <c r="BM86" s="160">
        <f>'Mar-24'!BP86</f>
        <v>966125</v>
      </c>
      <c r="BN86" s="89">
        <f>'Mar-24'!BQ86</f>
        <v>0.87273218357163251</v>
      </c>
      <c r="BO86" s="70">
        <f>'Mar-24'!BR86</f>
        <v>0</v>
      </c>
      <c r="BP86" s="161">
        <f>'Mar-24'!BS86</f>
        <v>3142137</v>
      </c>
      <c r="BQ86" s="155">
        <f>'Mar-24'!BT86</f>
        <v>2212646</v>
      </c>
      <c r="BR86" s="89">
        <f>'Mar-24'!BU86</f>
        <v>0.70418508168167082</v>
      </c>
      <c r="BS86" s="161">
        <f>'Mar-24'!BV86</f>
        <v>43244446</v>
      </c>
      <c r="BT86" s="155">
        <f>'Mar-24'!BW86</f>
        <v>12071115</v>
      </c>
      <c r="BU86" s="204">
        <f>'Mar-24'!BX86</f>
        <v>0.27913677053464853</v>
      </c>
    </row>
    <row r="87" spans="1:73" ht="24.75" customHeight="1" x14ac:dyDescent="0.3">
      <c r="A87" s="107" t="str">
        <f>'Mar-24'!D87</f>
        <v>Habiganj Territory</v>
      </c>
      <c r="B87" s="154">
        <f>'Mar-24'!E87</f>
        <v>429</v>
      </c>
      <c r="C87" s="155">
        <f>'Mar-24'!F87</f>
        <v>432</v>
      </c>
      <c r="D87" s="89">
        <f>'Mar-24'!G87</f>
        <v>1.0069930069930071</v>
      </c>
      <c r="E87" s="154">
        <f>'Mar-24'!H87</f>
        <v>242</v>
      </c>
      <c r="F87" s="155">
        <f>'Mar-24'!I87</f>
        <v>48</v>
      </c>
      <c r="G87" s="204">
        <f>'Mar-24'!J87</f>
        <v>0.19834710743801653</v>
      </c>
      <c r="H87" s="155">
        <f>'Mar-24'!K87</f>
        <v>12</v>
      </c>
      <c r="I87" s="154">
        <f>'Mar-24'!L87</f>
        <v>42</v>
      </c>
      <c r="J87" s="155">
        <f>'Mar-24'!M87</f>
        <v>100</v>
      </c>
      <c r="K87" s="89">
        <f>'Mar-24'!N87</f>
        <v>2.3809523809523809</v>
      </c>
      <c r="L87" s="154">
        <f>'Mar-24'!O87</f>
        <v>237</v>
      </c>
      <c r="M87" s="155">
        <f>'Mar-24'!P87</f>
        <v>24</v>
      </c>
      <c r="N87" s="89">
        <f>'Mar-24'!Q87</f>
        <v>0.10126582278481013</v>
      </c>
      <c r="O87" s="154">
        <f>'Mar-24'!R87</f>
        <v>0</v>
      </c>
      <c r="P87" s="155">
        <f>'Mar-24'!S87</f>
        <v>111</v>
      </c>
      <c r="Q87" s="89">
        <f>'Mar-24'!T87</f>
        <v>0</v>
      </c>
      <c r="R87" s="154">
        <f>'Mar-24'!U87</f>
        <v>103</v>
      </c>
      <c r="S87" s="155">
        <f>'Mar-24'!V87</f>
        <v>0</v>
      </c>
      <c r="T87" s="89">
        <f>'Mar-24'!W87</f>
        <v>0</v>
      </c>
      <c r="U87" s="154">
        <f>'Mar-24'!X87</f>
        <v>577</v>
      </c>
      <c r="V87" s="155">
        <f>'Mar-24'!Y87</f>
        <v>1237</v>
      </c>
      <c r="W87" s="89">
        <f>'Mar-24'!Z87</f>
        <v>2.1438474870017332</v>
      </c>
      <c r="X87" s="154">
        <f>'Mar-24'!AA87</f>
        <v>533</v>
      </c>
      <c r="Y87" s="155">
        <f>'Mar-24'!AB87</f>
        <v>158</v>
      </c>
      <c r="Z87" s="89">
        <f>'Mar-24'!AC87</f>
        <v>0.29643527204502812</v>
      </c>
      <c r="AA87" s="154">
        <f>'Mar-24'!AD87</f>
        <v>21</v>
      </c>
      <c r="AB87" s="155">
        <f>'Mar-24'!AE87</f>
        <v>32</v>
      </c>
      <c r="AC87" s="89">
        <f>'Mar-24'!AF87</f>
        <v>1.5238095238095237</v>
      </c>
      <c r="AD87" s="154">
        <f>'Mar-24'!AG87</f>
        <v>0</v>
      </c>
      <c r="AE87" s="155">
        <f>'Mar-24'!AH87</f>
        <v>0</v>
      </c>
      <c r="AF87" s="89">
        <f>'Mar-24'!AI87</f>
        <v>0</v>
      </c>
      <c r="AG87" s="154">
        <f>'Mar-24'!AJ87</f>
        <v>0</v>
      </c>
      <c r="AH87" s="155">
        <f>'Mar-24'!AK87</f>
        <v>0</v>
      </c>
      <c r="AI87" s="89">
        <f>'Mar-24'!AL87</f>
        <v>0</v>
      </c>
      <c r="AJ87" s="154">
        <f>'Mar-24'!AM87</f>
        <v>0</v>
      </c>
      <c r="AK87" s="155">
        <f>'Mar-24'!AN87</f>
        <v>0</v>
      </c>
      <c r="AL87" s="89">
        <f>'Mar-24'!AO87</f>
        <v>0</v>
      </c>
      <c r="AM87" s="156">
        <f>'Mar-24'!AP87</f>
        <v>2018719</v>
      </c>
      <c r="AN87" s="157">
        <f>'Mar-24'!AQ87</f>
        <v>1637771</v>
      </c>
      <c r="AO87" s="89">
        <f>'Mar-24'!AR87</f>
        <v>0.81129221055530765</v>
      </c>
      <c r="AP87" s="149">
        <f>'Mar-24'!AS87</f>
        <v>0</v>
      </c>
      <c r="AQ87" s="158">
        <f>'Mar-24'!AT87</f>
        <v>318</v>
      </c>
      <c r="AR87" s="155">
        <f>'Mar-24'!AU87</f>
        <v>116</v>
      </c>
      <c r="AS87" s="89">
        <f>'Mar-24'!AV87</f>
        <v>0.36477987421383645</v>
      </c>
      <c r="AT87" s="154">
        <f>'Mar-24'!AW87</f>
        <v>161</v>
      </c>
      <c r="AU87" s="155">
        <f>'Mar-24'!AX87</f>
        <v>46</v>
      </c>
      <c r="AV87" s="89">
        <f>'Mar-24'!AY87</f>
        <v>0.2857142857142857</v>
      </c>
      <c r="AW87" s="154">
        <f>'Mar-24'!AZ87</f>
        <v>233</v>
      </c>
      <c r="AX87" s="155">
        <f>'Mar-24'!BA87</f>
        <v>428</v>
      </c>
      <c r="AY87" s="89">
        <f>'Mar-24'!BB87</f>
        <v>1.8369098712446352</v>
      </c>
      <c r="AZ87" s="154">
        <f>'Mar-24'!BC87</f>
        <v>175</v>
      </c>
      <c r="BA87" s="155">
        <f>'Mar-24'!BD87</f>
        <v>174</v>
      </c>
      <c r="BB87" s="89">
        <f>'Mar-24'!BE87</f>
        <v>0.99428571428571433</v>
      </c>
      <c r="BC87" s="154">
        <f>'Mar-24'!BF87</f>
        <v>294</v>
      </c>
      <c r="BD87" s="155">
        <f>'Mar-24'!BG87</f>
        <v>96</v>
      </c>
      <c r="BE87" s="89">
        <f>'Mar-24'!BH87</f>
        <v>0.32653061224489793</v>
      </c>
      <c r="BF87" s="154">
        <f>'Mar-24'!BI87</f>
        <v>225</v>
      </c>
      <c r="BG87" s="155">
        <f>'Mar-24'!BJ87</f>
        <v>204</v>
      </c>
      <c r="BH87" s="89">
        <f>'Mar-24'!BK87</f>
        <v>0.90666666666666662</v>
      </c>
      <c r="BI87" s="154">
        <f>'Mar-24'!BL87</f>
        <v>15</v>
      </c>
      <c r="BJ87" s="155">
        <f>'Mar-24'!BM87</f>
        <v>36</v>
      </c>
      <c r="BK87" s="89">
        <f>'Mar-24'!BN87</f>
        <v>2.4</v>
      </c>
      <c r="BL87" s="159">
        <f>'Mar-24'!BO87</f>
        <v>3242343</v>
      </c>
      <c r="BM87" s="160">
        <f>'Mar-24'!BP87</f>
        <v>3106050</v>
      </c>
      <c r="BN87" s="89">
        <f>'Mar-24'!BQ87</f>
        <v>0.95796465703967781</v>
      </c>
      <c r="BO87" s="70">
        <f>'Mar-24'!BR87</f>
        <v>2600</v>
      </c>
      <c r="BP87" s="161">
        <f>'Mar-24'!BS87</f>
        <v>5261062</v>
      </c>
      <c r="BQ87" s="155">
        <f>'Mar-24'!BT87</f>
        <v>4746421</v>
      </c>
      <c r="BR87" s="89">
        <f>'Mar-24'!BU87</f>
        <v>0.90217925582325398</v>
      </c>
      <c r="BS87" s="161">
        <f>'Mar-24'!BV87</f>
        <v>67881814</v>
      </c>
      <c r="BT87" s="155">
        <f>'Mar-24'!BW87</f>
        <v>22026791</v>
      </c>
      <c r="BU87" s="204">
        <f>'Mar-24'!BX87</f>
        <v>0.32448736564405894</v>
      </c>
    </row>
    <row r="88" spans="1:73" ht="24.75" customHeight="1" x14ac:dyDescent="0.3">
      <c r="A88" s="108" t="str">
        <f>'Mar-24'!D88</f>
        <v>B.Baria Region</v>
      </c>
      <c r="B88" s="22">
        <f>'Mar-24'!E88</f>
        <v>2522</v>
      </c>
      <c r="C88" s="18">
        <f>'Mar-24'!F88</f>
        <v>1602</v>
      </c>
      <c r="D88" s="27">
        <f>'Mar-24'!G88</f>
        <v>0.63521015067406816</v>
      </c>
      <c r="E88" s="22">
        <f>'Mar-24'!H88</f>
        <v>585</v>
      </c>
      <c r="F88" s="18">
        <f>'Mar-24'!I88</f>
        <v>232</v>
      </c>
      <c r="G88" s="205">
        <f>'Mar-24'!J88</f>
        <v>0.39658119658119656</v>
      </c>
      <c r="H88" s="18">
        <f>'Mar-24'!K88</f>
        <v>24</v>
      </c>
      <c r="I88" s="22">
        <f>'Mar-24'!L88</f>
        <v>322</v>
      </c>
      <c r="J88" s="18">
        <f>'Mar-24'!M88</f>
        <v>244</v>
      </c>
      <c r="K88" s="27">
        <f>'Mar-24'!N88</f>
        <v>0.75776397515527949</v>
      </c>
      <c r="L88" s="22">
        <f>'Mar-24'!O88</f>
        <v>1032</v>
      </c>
      <c r="M88" s="18">
        <f>'Mar-24'!P88</f>
        <v>429</v>
      </c>
      <c r="N88" s="27">
        <f>'Mar-24'!Q88</f>
        <v>0.41569767441860467</v>
      </c>
      <c r="O88" s="22">
        <f>'Mar-24'!R88</f>
        <v>347</v>
      </c>
      <c r="P88" s="18">
        <f>'Mar-24'!S88</f>
        <v>234</v>
      </c>
      <c r="Q88" s="27">
        <f>'Mar-24'!T88</f>
        <v>0.67435158501440917</v>
      </c>
      <c r="R88" s="22">
        <f>'Mar-24'!U88</f>
        <v>339</v>
      </c>
      <c r="S88" s="18">
        <f>'Mar-24'!V88</f>
        <v>84</v>
      </c>
      <c r="T88" s="27">
        <f>'Mar-24'!W88</f>
        <v>0.24778761061946902</v>
      </c>
      <c r="U88" s="22">
        <f>'Mar-24'!X88</f>
        <v>2933</v>
      </c>
      <c r="V88" s="18">
        <f>'Mar-24'!Y88</f>
        <v>2641</v>
      </c>
      <c r="W88" s="27">
        <f>'Mar-24'!Z88</f>
        <v>0.90044323218547562</v>
      </c>
      <c r="X88" s="22">
        <f>'Mar-24'!AA88</f>
        <v>1554</v>
      </c>
      <c r="Y88" s="18">
        <f>'Mar-24'!AB88</f>
        <v>316</v>
      </c>
      <c r="Z88" s="27">
        <f>'Mar-24'!AC88</f>
        <v>0.20334620334620335</v>
      </c>
      <c r="AA88" s="22">
        <f>'Mar-24'!AD88</f>
        <v>136</v>
      </c>
      <c r="AB88" s="18">
        <f>'Mar-24'!AE88</f>
        <v>64</v>
      </c>
      <c r="AC88" s="27">
        <f>'Mar-24'!AF88</f>
        <v>0.47058823529411764</v>
      </c>
      <c r="AD88" s="22">
        <f>'Mar-24'!AG88</f>
        <v>0</v>
      </c>
      <c r="AE88" s="18">
        <f>'Mar-24'!AH88</f>
        <v>0</v>
      </c>
      <c r="AF88" s="27">
        <f>'Mar-24'!AI88</f>
        <v>0</v>
      </c>
      <c r="AG88" s="22">
        <f>'Mar-24'!AJ88</f>
        <v>0</v>
      </c>
      <c r="AH88" s="18">
        <f>'Mar-24'!AK88</f>
        <v>0</v>
      </c>
      <c r="AI88" s="27">
        <f>'Mar-24'!AL88</f>
        <v>0</v>
      </c>
      <c r="AJ88" s="22">
        <f>'Mar-24'!AM88</f>
        <v>48</v>
      </c>
      <c r="AK88" s="18">
        <f>'Mar-24'!AN88</f>
        <v>12</v>
      </c>
      <c r="AL88" s="27">
        <f>'Mar-24'!AO88</f>
        <v>0.25</v>
      </c>
      <c r="AM88" s="22">
        <f>'Mar-24'!AP88</f>
        <v>9830688</v>
      </c>
      <c r="AN88" s="18">
        <f>'Mar-24'!AQ88</f>
        <v>5606307</v>
      </c>
      <c r="AO88" s="27">
        <f>'Mar-24'!AR88</f>
        <v>0.57028633194340006</v>
      </c>
      <c r="AP88" s="162">
        <f>'Mar-24'!AS88</f>
        <v>0</v>
      </c>
      <c r="AQ88" s="59">
        <f>'Mar-24'!AT88</f>
        <v>1786</v>
      </c>
      <c r="AR88" s="18">
        <f>'Mar-24'!AU88</f>
        <v>524</v>
      </c>
      <c r="AS88" s="27">
        <f>'Mar-24'!AV88</f>
        <v>0.29339305711086228</v>
      </c>
      <c r="AT88" s="22">
        <f>'Mar-24'!AW88</f>
        <v>357</v>
      </c>
      <c r="AU88" s="18">
        <f>'Mar-24'!AX88</f>
        <v>289</v>
      </c>
      <c r="AV88" s="27">
        <f>'Mar-24'!AY88</f>
        <v>0.80952380952380953</v>
      </c>
      <c r="AW88" s="22">
        <f>'Mar-24'!AZ88</f>
        <v>721</v>
      </c>
      <c r="AX88" s="18">
        <f>'Mar-24'!BA88</f>
        <v>1151</v>
      </c>
      <c r="AY88" s="27">
        <f>'Mar-24'!BB88</f>
        <v>1.5963938973647711</v>
      </c>
      <c r="AZ88" s="22">
        <f>'Mar-24'!BC88</f>
        <v>539</v>
      </c>
      <c r="BA88" s="18">
        <f>'Mar-24'!BD88</f>
        <v>246</v>
      </c>
      <c r="BB88" s="27">
        <f>'Mar-24'!BE88</f>
        <v>0.45640074211502785</v>
      </c>
      <c r="BC88" s="22">
        <f>'Mar-24'!BF88</f>
        <v>721</v>
      </c>
      <c r="BD88" s="18">
        <f>'Mar-24'!BG88</f>
        <v>204</v>
      </c>
      <c r="BE88" s="27">
        <f>'Mar-24'!BH88</f>
        <v>0.28294036061026351</v>
      </c>
      <c r="BF88" s="22">
        <f>'Mar-24'!BI88</f>
        <v>672</v>
      </c>
      <c r="BG88" s="18">
        <f>'Mar-24'!BJ88</f>
        <v>432</v>
      </c>
      <c r="BH88" s="27">
        <f>'Mar-24'!BK88</f>
        <v>0.6428571428571429</v>
      </c>
      <c r="BI88" s="22">
        <f>'Mar-24'!BL88</f>
        <v>111</v>
      </c>
      <c r="BJ88" s="18">
        <f>'Mar-24'!BM88</f>
        <v>143</v>
      </c>
      <c r="BK88" s="27">
        <f>'Mar-24'!BN88</f>
        <v>1.2882882882882882</v>
      </c>
      <c r="BL88" s="85">
        <f>'Mar-24'!BO88</f>
        <v>11561957</v>
      </c>
      <c r="BM88" s="71">
        <f>'Mar-24'!BP88</f>
        <v>8563325</v>
      </c>
      <c r="BN88" s="27">
        <f>'Mar-24'!BQ88</f>
        <v>0.74064667426111341</v>
      </c>
      <c r="BO88" s="71">
        <f>'Mar-24'!BR88</f>
        <v>5801</v>
      </c>
      <c r="BP88" s="66">
        <f>'Mar-24'!BS88</f>
        <v>21392645</v>
      </c>
      <c r="BQ88" s="18">
        <f>'Mar-24'!BT88</f>
        <v>14175433</v>
      </c>
      <c r="BR88" s="27">
        <f>'Mar-24'!BU88</f>
        <v>0.66263115196835176</v>
      </c>
      <c r="BS88" s="66">
        <f>'Mar-24'!BV88</f>
        <v>270338536</v>
      </c>
      <c r="BT88" s="18">
        <f>'Mar-24'!BW88</f>
        <v>79125450</v>
      </c>
      <c r="BU88" s="205">
        <f>'Mar-24'!BX88</f>
        <v>0.29269023636349056</v>
      </c>
    </row>
    <row r="89" spans="1:73" ht="24.75" customHeight="1" x14ac:dyDescent="0.3">
      <c r="A89" s="107" t="str">
        <f>'Mar-24'!D89</f>
        <v>Mymensingh-1 Territory</v>
      </c>
      <c r="B89" s="154">
        <f>'Mar-24'!E89</f>
        <v>1372</v>
      </c>
      <c r="C89" s="155">
        <f>'Mar-24'!F89</f>
        <v>356</v>
      </c>
      <c r="D89" s="89">
        <f>'Mar-24'!G89</f>
        <v>0.25947521865889212</v>
      </c>
      <c r="E89" s="154">
        <f>'Mar-24'!H89</f>
        <v>182</v>
      </c>
      <c r="F89" s="155">
        <f>'Mar-24'!I89</f>
        <v>96</v>
      </c>
      <c r="G89" s="204">
        <f>'Mar-24'!J89</f>
        <v>0.52747252747252749</v>
      </c>
      <c r="H89" s="155">
        <f>'Mar-24'!K89</f>
        <v>4</v>
      </c>
      <c r="I89" s="154">
        <f>'Mar-24'!L89</f>
        <v>188</v>
      </c>
      <c r="J89" s="155">
        <f>'Mar-24'!M89</f>
        <v>24</v>
      </c>
      <c r="K89" s="89">
        <f>'Mar-24'!N89</f>
        <v>0.1276595744680851</v>
      </c>
      <c r="L89" s="154">
        <f>'Mar-24'!O89</f>
        <v>360</v>
      </c>
      <c r="M89" s="155">
        <f>'Mar-24'!P89</f>
        <v>102</v>
      </c>
      <c r="N89" s="89">
        <f>'Mar-24'!Q89</f>
        <v>0.28333333333333333</v>
      </c>
      <c r="O89" s="154">
        <f>'Mar-24'!R89</f>
        <v>74</v>
      </c>
      <c r="P89" s="155">
        <f>'Mar-24'!S89</f>
        <v>100</v>
      </c>
      <c r="Q89" s="89">
        <f>'Mar-24'!T89</f>
        <v>1.3513513513513513</v>
      </c>
      <c r="R89" s="154">
        <f>'Mar-24'!U89</f>
        <v>195</v>
      </c>
      <c r="S89" s="155">
        <f>'Mar-24'!V89</f>
        <v>7</v>
      </c>
      <c r="T89" s="89">
        <f>'Mar-24'!W89</f>
        <v>3.5897435897435895E-2</v>
      </c>
      <c r="U89" s="154">
        <f>'Mar-24'!X89</f>
        <v>851</v>
      </c>
      <c r="V89" s="155">
        <f>'Mar-24'!Y89</f>
        <v>322</v>
      </c>
      <c r="W89" s="89">
        <f>'Mar-24'!Z89</f>
        <v>0.3783783783783784</v>
      </c>
      <c r="X89" s="154">
        <f>'Mar-24'!AA89</f>
        <v>85</v>
      </c>
      <c r="Y89" s="155">
        <f>'Mar-24'!AB89</f>
        <v>0</v>
      </c>
      <c r="Z89" s="89">
        <f>'Mar-24'!AC89</f>
        <v>0</v>
      </c>
      <c r="AA89" s="154">
        <f>'Mar-24'!AD89</f>
        <v>46</v>
      </c>
      <c r="AB89" s="155">
        <f>'Mar-24'!AE89</f>
        <v>1</v>
      </c>
      <c r="AC89" s="89">
        <f>'Mar-24'!AF89</f>
        <v>2.1739130434782608E-2</v>
      </c>
      <c r="AD89" s="154">
        <f>'Mar-24'!AG89</f>
        <v>0</v>
      </c>
      <c r="AE89" s="155">
        <f>'Mar-24'!AH89</f>
        <v>0</v>
      </c>
      <c r="AF89" s="89">
        <f>'Mar-24'!AI89</f>
        <v>0</v>
      </c>
      <c r="AG89" s="154">
        <f>'Mar-24'!AJ89</f>
        <v>0</v>
      </c>
      <c r="AH89" s="155">
        <f>'Mar-24'!AK89</f>
        <v>0</v>
      </c>
      <c r="AI89" s="89">
        <f>'Mar-24'!AL89</f>
        <v>0</v>
      </c>
      <c r="AJ89" s="154">
        <f>'Mar-24'!AM89</f>
        <v>0</v>
      </c>
      <c r="AK89" s="155">
        <f>'Mar-24'!AN89</f>
        <v>0</v>
      </c>
      <c r="AL89" s="89">
        <f>'Mar-24'!AO89</f>
        <v>0</v>
      </c>
      <c r="AM89" s="156">
        <f>'Mar-24'!AP89</f>
        <v>3867405</v>
      </c>
      <c r="AN89" s="157">
        <f>'Mar-24'!AQ89</f>
        <v>1166695</v>
      </c>
      <c r="AO89" s="89">
        <f>'Mar-24'!AR89</f>
        <v>0.30167386141353181</v>
      </c>
      <c r="AP89" s="149">
        <f>'Mar-24'!AS89</f>
        <v>0</v>
      </c>
      <c r="AQ89" s="158">
        <f>'Mar-24'!AT89</f>
        <v>2037</v>
      </c>
      <c r="AR89" s="155">
        <f>'Mar-24'!AU89</f>
        <v>520</v>
      </c>
      <c r="AS89" s="89">
        <f>'Mar-24'!AV89</f>
        <v>0.25527736867943052</v>
      </c>
      <c r="AT89" s="154">
        <f>'Mar-24'!AW89</f>
        <v>91</v>
      </c>
      <c r="AU89" s="155">
        <f>'Mar-24'!AX89</f>
        <v>154</v>
      </c>
      <c r="AV89" s="89">
        <f>'Mar-24'!AY89</f>
        <v>1.6923076923076923</v>
      </c>
      <c r="AW89" s="154">
        <f>'Mar-24'!AZ89</f>
        <v>369</v>
      </c>
      <c r="AX89" s="155">
        <f>'Mar-24'!BA89</f>
        <v>313</v>
      </c>
      <c r="AY89" s="89">
        <f>'Mar-24'!BB89</f>
        <v>0.8482384823848238</v>
      </c>
      <c r="AZ89" s="154">
        <f>'Mar-24'!BC89</f>
        <v>393</v>
      </c>
      <c r="BA89" s="155">
        <f>'Mar-24'!BD89</f>
        <v>56</v>
      </c>
      <c r="BB89" s="89">
        <f>'Mar-24'!BE89</f>
        <v>0.14249363867684478</v>
      </c>
      <c r="BC89" s="154">
        <f>'Mar-24'!BF89</f>
        <v>434</v>
      </c>
      <c r="BD89" s="155">
        <f>'Mar-24'!BG89</f>
        <v>72</v>
      </c>
      <c r="BE89" s="89">
        <f>'Mar-24'!BH89</f>
        <v>0.16589861751152074</v>
      </c>
      <c r="BF89" s="154">
        <f>'Mar-24'!BI89</f>
        <v>136</v>
      </c>
      <c r="BG89" s="155">
        <f>'Mar-24'!BJ89</f>
        <v>12</v>
      </c>
      <c r="BH89" s="89">
        <f>'Mar-24'!BK89</f>
        <v>8.8235294117647065E-2</v>
      </c>
      <c r="BI89" s="154">
        <f>'Mar-24'!BL89</f>
        <v>105</v>
      </c>
      <c r="BJ89" s="155">
        <f>'Mar-24'!BM89</f>
        <v>62</v>
      </c>
      <c r="BK89" s="89">
        <f>'Mar-24'!BN89</f>
        <v>0.59047619047619049</v>
      </c>
      <c r="BL89" s="159">
        <f>'Mar-24'!BO89</f>
        <v>8861275</v>
      </c>
      <c r="BM89" s="160">
        <f>'Mar-24'!BP89</f>
        <v>3278700</v>
      </c>
      <c r="BN89" s="89">
        <f>'Mar-24'!BQ89</f>
        <v>0.37000318802881077</v>
      </c>
      <c r="BO89" s="70">
        <f>'Mar-24'!BR89</f>
        <v>34330</v>
      </c>
      <c r="BP89" s="161">
        <f>'Mar-24'!BS89</f>
        <v>12728680</v>
      </c>
      <c r="BQ89" s="155">
        <f>'Mar-24'!BT89</f>
        <v>4479725</v>
      </c>
      <c r="BR89" s="89">
        <f>'Mar-24'!BU89</f>
        <v>0.35193947840624479</v>
      </c>
      <c r="BS89" s="161">
        <f>'Mar-24'!BV89</f>
        <v>154980469</v>
      </c>
      <c r="BT89" s="155">
        <f>'Mar-24'!BW89</f>
        <v>34835120</v>
      </c>
      <c r="BU89" s="204">
        <f>'Mar-24'!BX89</f>
        <v>0.22477103227762202</v>
      </c>
    </row>
    <row r="90" spans="1:73" ht="24.75" customHeight="1" x14ac:dyDescent="0.3">
      <c r="A90" s="107" t="str">
        <f>'Mar-24'!D90</f>
        <v>Mymensingh-2 Territory</v>
      </c>
      <c r="B90" s="154">
        <f>'Mar-24'!E90</f>
        <v>807</v>
      </c>
      <c r="C90" s="155">
        <f>'Mar-24'!F90</f>
        <v>674</v>
      </c>
      <c r="D90" s="89">
        <f>'Mar-24'!G90</f>
        <v>0.83519206939281287</v>
      </c>
      <c r="E90" s="154">
        <f>'Mar-24'!H90</f>
        <v>128</v>
      </c>
      <c r="F90" s="155">
        <f>'Mar-24'!I90</f>
        <v>0</v>
      </c>
      <c r="G90" s="204">
        <f>'Mar-24'!J90</f>
        <v>0</v>
      </c>
      <c r="H90" s="155">
        <f>'Mar-24'!K90</f>
        <v>0</v>
      </c>
      <c r="I90" s="154">
        <f>'Mar-24'!L90</f>
        <v>55</v>
      </c>
      <c r="J90" s="155">
        <f>'Mar-24'!M90</f>
        <v>38</v>
      </c>
      <c r="K90" s="89">
        <f>'Mar-24'!N90</f>
        <v>0.69090909090909092</v>
      </c>
      <c r="L90" s="154">
        <f>'Mar-24'!O90</f>
        <v>473</v>
      </c>
      <c r="M90" s="155">
        <f>'Mar-24'!P90</f>
        <v>205</v>
      </c>
      <c r="N90" s="89">
        <f>'Mar-24'!Q90</f>
        <v>0.43340380549682878</v>
      </c>
      <c r="O90" s="154">
        <f>'Mar-24'!R90</f>
        <v>75</v>
      </c>
      <c r="P90" s="155">
        <f>'Mar-24'!S90</f>
        <v>133</v>
      </c>
      <c r="Q90" s="89">
        <f>'Mar-24'!T90</f>
        <v>1.7733333333333334</v>
      </c>
      <c r="R90" s="154">
        <f>'Mar-24'!U90</f>
        <v>86</v>
      </c>
      <c r="S90" s="155">
        <f>'Mar-24'!V90</f>
        <v>0</v>
      </c>
      <c r="T90" s="89">
        <f>'Mar-24'!W90</f>
        <v>0</v>
      </c>
      <c r="U90" s="154">
        <f>'Mar-24'!X90</f>
        <v>0</v>
      </c>
      <c r="V90" s="155">
        <f>'Mar-24'!Y90</f>
        <v>31</v>
      </c>
      <c r="W90" s="89">
        <f>'Mar-24'!Z90</f>
        <v>0</v>
      </c>
      <c r="X90" s="154">
        <f>'Mar-24'!AA90</f>
        <v>12</v>
      </c>
      <c r="Y90" s="155">
        <f>'Mar-24'!AB90</f>
        <v>0</v>
      </c>
      <c r="Z90" s="89">
        <f>'Mar-24'!AC90</f>
        <v>0</v>
      </c>
      <c r="AA90" s="154">
        <f>'Mar-24'!AD90</f>
        <v>15</v>
      </c>
      <c r="AB90" s="155">
        <f>'Mar-24'!AE90</f>
        <v>1</v>
      </c>
      <c r="AC90" s="89">
        <f>'Mar-24'!AF90</f>
        <v>6.6666666666666666E-2</v>
      </c>
      <c r="AD90" s="154">
        <f>'Mar-24'!AG90</f>
        <v>0</v>
      </c>
      <c r="AE90" s="155">
        <f>'Mar-24'!AH90</f>
        <v>0</v>
      </c>
      <c r="AF90" s="89">
        <f>'Mar-24'!AI90</f>
        <v>0</v>
      </c>
      <c r="AG90" s="154">
        <f>'Mar-24'!AJ90</f>
        <v>0</v>
      </c>
      <c r="AH90" s="155">
        <f>'Mar-24'!AK90</f>
        <v>0</v>
      </c>
      <c r="AI90" s="89">
        <f>'Mar-24'!AL90</f>
        <v>0</v>
      </c>
      <c r="AJ90" s="154">
        <f>'Mar-24'!AM90</f>
        <v>0</v>
      </c>
      <c r="AK90" s="155">
        <f>'Mar-24'!AN90</f>
        <v>0</v>
      </c>
      <c r="AL90" s="89">
        <f>'Mar-24'!AO90</f>
        <v>0</v>
      </c>
      <c r="AM90" s="156">
        <f>'Mar-24'!AP90</f>
        <v>2187397</v>
      </c>
      <c r="AN90" s="157">
        <f>'Mar-24'!AQ90</f>
        <v>1482220</v>
      </c>
      <c r="AO90" s="89">
        <f>'Mar-24'!AR90</f>
        <v>0.67761819185086203</v>
      </c>
      <c r="AP90" s="149">
        <f>'Mar-24'!AS90</f>
        <v>0</v>
      </c>
      <c r="AQ90" s="158">
        <f>'Mar-24'!AT90</f>
        <v>1905</v>
      </c>
      <c r="AR90" s="155">
        <f>'Mar-24'!AU90</f>
        <v>1089</v>
      </c>
      <c r="AS90" s="89">
        <f>'Mar-24'!AV90</f>
        <v>0.57165354330708662</v>
      </c>
      <c r="AT90" s="154">
        <f>'Mar-24'!AW90</f>
        <v>191</v>
      </c>
      <c r="AU90" s="155">
        <f>'Mar-24'!AX90</f>
        <v>73</v>
      </c>
      <c r="AV90" s="89">
        <f>'Mar-24'!AY90</f>
        <v>0.38219895287958117</v>
      </c>
      <c r="AW90" s="154">
        <f>'Mar-24'!AZ90</f>
        <v>247</v>
      </c>
      <c r="AX90" s="155">
        <f>'Mar-24'!BA90</f>
        <v>312</v>
      </c>
      <c r="AY90" s="89">
        <f>'Mar-24'!BB90</f>
        <v>1.263157894736842</v>
      </c>
      <c r="AZ90" s="154">
        <f>'Mar-24'!BC90</f>
        <v>232</v>
      </c>
      <c r="BA90" s="155">
        <f>'Mar-24'!BD90</f>
        <v>42</v>
      </c>
      <c r="BB90" s="89">
        <f>'Mar-24'!BE90</f>
        <v>0.18103448275862069</v>
      </c>
      <c r="BC90" s="154">
        <f>'Mar-24'!BF90</f>
        <v>313</v>
      </c>
      <c r="BD90" s="155">
        <f>'Mar-24'!BG90</f>
        <v>12</v>
      </c>
      <c r="BE90" s="89">
        <f>'Mar-24'!BH90</f>
        <v>3.8338658146964855E-2</v>
      </c>
      <c r="BF90" s="154">
        <f>'Mar-24'!BI90</f>
        <v>225</v>
      </c>
      <c r="BG90" s="155">
        <f>'Mar-24'!BJ90</f>
        <v>34</v>
      </c>
      <c r="BH90" s="89">
        <f>'Mar-24'!BK90</f>
        <v>0.15111111111111111</v>
      </c>
      <c r="BI90" s="154">
        <f>'Mar-24'!BL90</f>
        <v>43</v>
      </c>
      <c r="BJ90" s="155">
        <f>'Mar-24'!BM90</f>
        <v>90</v>
      </c>
      <c r="BK90" s="89">
        <f>'Mar-24'!BN90</f>
        <v>2.0930232558139537</v>
      </c>
      <c r="BL90" s="159">
        <f>'Mar-24'!BO90</f>
        <v>7574472</v>
      </c>
      <c r="BM90" s="160">
        <f>'Mar-24'!BP90</f>
        <v>4720750</v>
      </c>
      <c r="BN90" s="89">
        <f>'Mar-24'!BQ90</f>
        <v>0.62324476214315661</v>
      </c>
      <c r="BO90" s="70">
        <f>'Mar-24'!BR90</f>
        <v>0</v>
      </c>
      <c r="BP90" s="161">
        <f>'Mar-24'!BS90</f>
        <v>9761869</v>
      </c>
      <c r="BQ90" s="155">
        <f>'Mar-24'!BT90</f>
        <v>6202970</v>
      </c>
      <c r="BR90" s="89">
        <f>'Mar-24'!BU90</f>
        <v>0.63542852296010122</v>
      </c>
      <c r="BS90" s="161">
        <f>'Mar-24'!BV90</f>
        <v>137087047</v>
      </c>
      <c r="BT90" s="155">
        <f>'Mar-24'!BW90</f>
        <v>35781339</v>
      </c>
      <c r="BU90" s="204">
        <f>'Mar-24'!BX90</f>
        <v>0.26101181536137402</v>
      </c>
    </row>
    <row r="91" spans="1:73" ht="24.75" customHeight="1" x14ac:dyDescent="0.3">
      <c r="A91" s="107" t="str">
        <f>'Mar-24'!D91</f>
        <v>Kishoreganj Territory</v>
      </c>
      <c r="B91" s="154">
        <f>'Mar-24'!E91</f>
        <v>622</v>
      </c>
      <c r="C91" s="155">
        <f>'Mar-24'!F91</f>
        <v>256</v>
      </c>
      <c r="D91" s="89">
        <f>'Mar-24'!G91</f>
        <v>0.41157556270096463</v>
      </c>
      <c r="E91" s="154">
        <f>'Mar-24'!H91</f>
        <v>193</v>
      </c>
      <c r="F91" s="155">
        <f>'Mar-24'!I91</f>
        <v>0</v>
      </c>
      <c r="G91" s="204">
        <f>'Mar-24'!J91</f>
        <v>0</v>
      </c>
      <c r="H91" s="155">
        <f>'Mar-24'!K91</f>
        <v>0</v>
      </c>
      <c r="I91" s="154">
        <f>'Mar-24'!L91</f>
        <v>9</v>
      </c>
      <c r="J91" s="155">
        <f>'Mar-24'!M91</f>
        <v>4</v>
      </c>
      <c r="K91" s="89">
        <f>'Mar-24'!N91</f>
        <v>0.44444444444444442</v>
      </c>
      <c r="L91" s="154">
        <f>'Mar-24'!O91</f>
        <v>208</v>
      </c>
      <c r="M91" s="155">
        <f>'Mar-24'!P91</f>
        <v>0</v>
      </c>
      <c r="N91" s="89">
        <f>'Mar-24'!Q91</f>
        <v>0</v>
      </c>
      <c r="O91" s="154">
        <f>'Mar-24'!R91</f>
        <v>54</v>
      </c>
      <c r="P91" s="155">
        <f>'Mar-24'!S91</f>
        <v>4</v>
      </c>
      <c r="Q91" s="89">
        <f>'Mar-24'!T91</f>
        <v>7.407407407407407E-2</v>
      </c>
      <c r="R91" s="154">
        <f>'Mar-24'!U91</f>
        <v>216</v>
      </c>
      <c r="S91" s="155">
        <f>'Mar-24'!V91</f>
        <v>0</v>
      </c>
      <c r="T91" s="89">
        <f>'Mar-24'!W91</f>
        <v>0</v>
      </c>
      <c r="U91" s="154">
        <f>'Mar-24'!X91</f>
        <v>494</v>
      </c>
      <c r="V91" s="155">
        <f>'Mar-24'!Y91</f>
        <v>112</v>
      </c>
      <c r="W91" s="89">
        <f>'Mar-24'!Z91</f>
        <v>0.22672064777327935</v>
      </c>
      <c r="X91" s="154">
        <f>'Mar-24'!AA91</f>
        <v>35</v>
      </c>
      <c r="Y91" s="155">
        <f>'Mar-24'!AB91</f>
        <v>0</v>
      </c>
      <c r="Z91" s="89">
        <f>'Mar-24'!AC91</f>
        <v>0</v>
      </c>
      <c r="AA91" s="154">
        <f>'Mar-24'!AD91</f>
        <v>15</v>
      </c>
      <c r="AB91" s="155">
        <f>'Mar-24'!AE91</f>
        <v>0</v>
      </c>
      <c r="AC91" s="89">
        <f>'Mar-24'!AF91</f>
        <v>0</v>
      </c>
      <c r="AD91" s="154">
        <f>'Mar-24'!AG91</f>
        <v>0</v>
      </c>
      <c r="AE91" s="155">
        <f>'Mar-24'!AH91</f>
        <v>0</v>
      </c>
      <c r="AF91" s="89">
        <f>'Mar-24'!AI91</f>
        <v>0</v>
      </c>
      <c r="AG91" s="154">
        <f>'Mar-24'!AJ91</f>
        <v>0</v>
      </c>
      <c r="AH91" s="155">
        <f>'Mar-24'!AK91</f>
        <v>0</v>
      </c>
      <c r="AI91" s="89">
        <f>'Mar-24'!AL91</f>
        <v>0</v>
      </c>
      <c r="AJ91" s="154">
        <f>'Mar-24'!AM91</f>
        <v>0</v>
      </c>
      <c r="AK91" s="155">
        <f>'Mar-24'!AN91</f>
        <v>0</v>
      </c>
      <c r="AL91" s="89">
        <f>'Mar-24'!AO91</f>
        <v>0</v>
      </c>
      <c r="AM91" s="156">
        <f>'Mar-24'!AP91</f>
        <v>1924009</v>
      </c>
      <c r="AN91" s="157">
        <f>'Mar-24'!AQ91</f>
        <v>401370</v>
      </c>
      <c r="AO91" s="89">
        <f>'Mar-24'!AR91</f>
        <v>0.20861129027982717</v>
      </c>
      <c r="AP91" s="149">
        <f>'Mar-24'!AS91</f>
        <v>0</v>
      </c>
      <c r="AQ91" s="158">
        <f>'Mar-24'!AT91</f>
        <v>767</v>
      </c>
      <c r="AR91" s="155">
        <f>'Mar-24'!AU91</f>
        <v>240</v>
      </c>
      <c r="AS91" s="89">
        <f>'Mar-24'!AV91</f>
        <v>0.31290743155149936</v>
      </c>
      <c r="AT91" s="154">
        <f>'Mar-24'!AW91</f>
        <v>87</v>
      </c>
      <c r="AU91" s="155">
        <f>'Mar-24'!AX91</f>
        <v>63</v>
      </c>
      <c r="AV91" s="89">
        <f>'Mar-24'!AY91</f>
        <v>0.72413793103448276</v>
      </c>
      <c r="AW91" s="154">
        <f>'Mar-24'!AZ91</f>
        <v>164</v>
      </c>
      <c r="AX91" s="155">
        <f>'Mar-24'!BA91</f>
        <v>90</v>
      </c>
      <c r="AY91" s="89">
        <f>'Mar-24'!BB91</f>
        <v>0.54878048780487809</v>
      </c>
      <c r="AZ91" s="154">
        <f>'Mar-24'!BC91</f>
        <v>226</v>
      </c>
      <c r="BA91" s="155">
        <f>'Mar-24'!BD91</f>
        <v>90</v>
      </c>
      <c r="BB91" s="89">
        <f>'Mar-24'!BE91</f>
        <v>0.39823008849557523</v>
      </c>
      <c r="BC91" s="154">
        <f>'Mar-24'!BF91</f>
        <v>231</v>
      </c>
      <c r="BD91" s="155">
        <f>'Mar-24'!BG91</f>
        <v>0</v>
      </c>
      <c r="BE91" s="89">
        <f>'Mar-24'!BH91</f>
        <v>0</v>
      </c>
      <c r="BF91" s="154">
        <f>'Mar-24'!BI91</f>
        <v>163</v>
      </c>
      <c r="BG91" s="155">
        <f>'Mar-24'!BJ91</f>
        <v>96</v>
      </c>
      <c r="BH91" s="89">
        <f>'Mar-24'!BK91</f>
        <v>0.58895705521472397</v>
      </c>
      <c r="BI91" s="154">
        <f>'Mar-24'!BL91</f>
        <v>101</v>
      </c>
      <c r="BJ91" s="155">
        <f>'Mar-24'!BM91</f>
        <v>48</v>
      </c>
      <c r="BK91" s="89">
        <f>'Mar-24'!BN91</f>
        <v>0.47524752475247523</v>
      </c>
      <c r="BL91" s="159">
        <f>'Mar-24'!BO91</f>
        <v>4072163</v>
      </c>
      <c r="BM91" s="160">
        <f>'Mar-24'!BP91</f>
        <v>1659350</v>
      </c>
      <c r="BN91" s="89">
        <f>'Mar-24'!BQ91</f>
        <v>0.40748614434147162</v>
      </c>
      <c r="BO91" s="70">
        <f>'Mar-24'!BR91</f>
        <v>0</v>
      </c>
      <c r="BP91" s="161">
        <f>'Mar-24'!BS91</f>
        <v>5996172</v>
      </c>
      <c r="BQ91" s="155">
        <f>'Mar-24'!BT91</f>
        <v>2060720</v>
      </c>
      <c r="BR91" s="89">
        <f>'Mar-24'!BU91</f>
        <v>0.34367259644986836</v>
      </c>
      <c r="BS91" s="161">
        <f>'Mar-24'!BV91</f>
        <v>86052764</v>
      </c>
      <c r="BT91" s="155">
        <f>'Mar-24'!BW91</f>
        <v>24538390</v>
      </c>
      <c r="BU91" s="204">
        <f>'Mar-24'!BX91</f>
        <v>0.28515516363890414</v>
      </c>
    </row>
    <row r="92" spans="1:73" ht="24.75" customHeight="1" x14ac:dyDescent="0.3">
      <c r="A92" s="107" t="str">
        <f>'Mar-24'!D92</f>
        <v>Netrokona Territory</v>
      </c>
      <c r="B92" s="154">
        <f>'Mar-24'!E92</f>
        <v>167</v>
      </c>
      <c r="C92" s="155">
        <f>'Mar-24'!F92</f>
        <v>232</v>
      </c>
      <c r="D92" s="89">
        <f>'Mar-24'!G92</f>
        <v>1.3892215568862276</v>
      </c>
      <c r="E92" s="154">
        <f>'Mar-24'!H92</f>
        <v>72</v>
      </c>
      <c r="F92" s="155">
        <f>'Mar-24'!I92</f>
        <v>48</v>
      </c>
      <c r="G92" s="204">
        <f>'Mar-24'!J92</f>
        <v>0.66666666666666663</v>
      </c>
      <c r="H92" s="155">
        <f>'Mar-24'!K92</f>
        <v>0</v>
      </c>
      <c r="I92" s="154">
        <f>'Mar-24'!L92</f>
        <v>12</v>
      </c>
      <c r="J92" s="155">
        <f>'Mar-24'!M92</f>
        <v>0</v>
      </c>
      <c r="K92" s="89">
        <f>'Mar-24'!N92</f>
        <v>0</v>
      </c>
      <c r="L92" s="154">
        <f>'Mar-24'!O92</f>
        <v>139</v>
      </c>
      <c r="M92" s="155">
        <f>'Mar-24'!P92</f>
        <v>70</v>
      </c>
      <c r="N92" s="89">
        <f>'Mar-24'!Q92</f>
        <v>0.50359712230215825</v>
      </c>
      <c r="O92" s="154">
        <f>'Mar-24'!R92</f>
        <v>55</v>
      </c>
      <c r="P92" s="155">
        <f>'Mar-24'!S92</f>
        <v>12</v>
      </c>
      <c r="Q92" s="89">
        <f>'Mar-24'!T92</f>
        <v>0.21818181818181817</v>
      </c>
      <c r="R92" s="154">
        <f>'Mar-24'!U92</f>
        <v>20</v>
      </c>
      <c r="S92" s="155">
        <f>'Mar-24'!V92</f>
        <v>48</v>
      </c>
      <c r="T92" s="89">
        <f>'Mar-24'!W92</f>
        <v>2.4</v>
      </c>
      <c r="U92" s="154">
        <f>'Mar-24'!X92</f>
        <v>67</v>
      </c>
      <c r="V92" s="155">
        <f>'Mar-24'!Y92</f>
        <v>161</v>
      </c>
      <c r="W92" s="89">
        <f>'Mar-24'!Z92</f>
        <v>2.4029850746268657</v>
      </c>
      <c r="X92" s="154">
        <f>'Mar-24'!AA92</f>
        <v>354</v>
      </c>
      <c r="Y92" s="155">
        <f>'Mar-24'!AB92</f>
        <v>100</v>
      </c>
      <c r="Z92" s="89">
        <f>'Mar-24'!AC92</f>
        <v>0.2824858757062147</v>
      </c>
      <c r="AA92" s="154">
        <f>'Mar-24'!AD92</f>
        <v>31</v>
      </c>
      <c r="AB92" s="155">
        <f>'Mar-24'!AE92</f>
        <v>0</v>
      </c>
      <c r="AC92" s="89">
        <f>'Mar-24'!AF92</f>
        <v>0</v>
      </c>
      <c r="AD92" s="154">
        <f>'Mar-24'!AG92</f>
        <v>0</v>
      </c>
      <c r="AE92" s="155">
        <f>'Mar-24'!AH92</f>
        <v>0</v>
      </c>
      <c r="AF92" s="89">
        <f>'Mar-24'!AI92</f>
        <v>0</v>
      </c>
      <c r="AG92" s="154">
        <f>'Mar-24'!AJ92</f>
        <v>0</v>
      </c>
      <c r="AH92" s="155">
        <f>'Mar-24'!AK92</f>
        <v>0</v>
      </c>
      <c r="AI92" s="89">
        <f>'Mar-24'!AL92</f>
        <v>0</v>
      </c>
      <c r="AJ92" s="154">
        <f>'Mar-24'!AM92</f>
        <v>0</v>
      </c>
      <c r="AK92" s="155">
        <f>'Mar-24'!AN92</f>
        <v>0</v>
      </c>
      <c r="AL92" s="89">
        <f>'Mar-24'!AO92</f>
        <v>0</v>
      </c>
      <c r="AM92" s="156">
        <f>'Mar-24'!AP92</f>
        <v>869915</v>
      </c>
      <c r="AN92" s="157">
        <f>'Mar-24'!AQ92</f>
        <v>600750</v>
      </c>
      <c r="AO92" s="89">
        <f>'Mar-24'!AR92</f>
        <v>0.69058471229947749</v>
      </c>
      <c r="AP92" s="149">
        <f>'Mar-24'!AS92</f>
        <v>0</v>
      </c>
      <c r="AQ92" s="158">
        <f>'Mar-24'!AT92</f>
        <v>653</v>
      </c>
      <c r="AR92" s="155">
        <f>'Mar-24'!AU92</f>
        <v>784</v>
      </c>
      <c r="AS92" s="89">
        <f>'Mar-24'!AV92</f>
        <v>1.2006125574272588</v>
      </c>
      <c r="AT92" s="154">
        <f>'Mar-24'!AW92</f>
        <v>96</v>
      </c>
      <c r="AU92" s="155">
        <f>'Mar-24'!AX92</f>
        <v>58</v>
      </c>
      <c r="AV92" s="89">
        <f>'Mar-24'!AY92</f>
        <v>0.60416666666666663</v>
      </c>
      <c r="AW92" s="154">
        <f>'Mar-24'!AZ92</f>
        <v>178</v>
      </c>
      <c r="AX92" s="155">
        <f>'Mar-24'!BA92</f>
        <v>185</v>
      </c>
      <c r="AY92" s="89">
        <f>'Mar-24'!BB92</f>
        <v>1.0393258426966292</v>
      </c>
      <c r="AZ92" s="154">
        <f>'Mar-24'!BC92</f>
        <v>671</v>
      </c>
      <c r="BA92" s="155">
        <f>'Mar-24'!BD92</f>
        <v>28</v>
      </c>
      <c r="BB92" s="89">
        <f>'Mar-24'!BE92</f>
        <v>4.1728763040238454E-2</v>
      </c>
      <c r="BC92" s="154">
        <f>'Mar-24'!BF92</f>
        <v>370</v>
      </c>
      <c r="BD92" s="155">
        <f>'Mar-24'!BG92</f>
        <v>84</v>
      </c>
      <c r="BE92" s="89">
        <f>'Mar-24'!BH92</f>
        <v>0.22702702702702704</v>
      </c>
      <c r="BF92" s="154">
        <f>'Mar-24'!BI92</f>
        <v>314</v>
      </c>
      <c r="BG92" s="155">
        <f>'Mar-24'!BJ92</f>
        <v>66</v>
      </c>
      <c r="BH92" s="89">
        <f>'Mar-24'!BK92</f>
        <v>0.21019108280254778</v>
      </c>
      <c r="BI92" s="154">
        <f>'Mar-24'!BL92</f>
        <v>243</v>
      </c>
      <c r="BJ92" s="155">
        <f>'Mar-24'!BM92</f>
        <v>30</v>
      </c>
      <c r="BK92" s="89">
        <f>'Mar-24'!BN92</f>
        <v>0.12345679012345678</v>
      </c>
      <c r="BL92" s="159">
        <f>'Mar-24'!BO92</f>
        <v>5878935</v>
      </c>
      <c r="BM92" s="160">
        <f>'Mar-24'!BP92</f>
        <v>3343450</v>
      </c>
      <c r="BN92" s="89">
        <f>'Mar-24'!BQ92</f>
        <v>0.56871695298553226</v>
      </c>
      <c r="BO92" s="70">
        <f>'Mar-24'!BR92</f>
        <v>7508</v>
      </c>
      <c r="BP92" s="161">
        <f>'Mar-24'!BS92</f>
        <v>6748850</v>
      </c>
      <c r="BQ92" s="155">
        <f>'Mar-24'!BT92</f>
        <v>3951708</v>
      </c>
      <c r="BR92" s="89">
        <f>'Mar-24'!BU92</f>
        <v>0.58553798054483353</v>
      </c>
      <c r="BS92" s="161">
        <f>'Mar-24'!BV92</f>
        <v>86523369</v>
      </c>
      <c r="BT92" s="155">
        <f>'Mar-24'!BW92</f>
        <v>21662542</v>
      </c>
      <c r="BU92" s="204">
        <f>'Mar-24'!BX92</f>
        <v>0.25036637211849666</v>
      </c>
    </row>
    <row r="93" spans="1:73" ht="24.75" customHeight="1" x14ac:dyDescent="0.3">
      <c r="A93" s="108" t="str">
        <f>'Mar-24'!D93</f>
        <v>Mymensingh Region</v>
      </c>
      <c r="B93" s="22">
        <f>'Mar-24'!E93</f>
        <v>2968</v>
      </c>
      <c r="C93" s="18">
        <f>'Mar-24'!F93</f>
        <v>1518</v>
      </c>
      <c r="D93" s="27">
        <f>'Mar-24'!G93</f>
        <v>0.51145552560646901</v>
      </c>
      <c r="E93" s="22">
        <f>'Mar-24'!H93</f>
        <v>575</v>
      </c>
      <c r="F93" s="18">
        <f>'Mar-24'!I93</f>
        <v>144</v>
      </c>
      <c r="G93" s="205">
        <f>'Mar-24'!J93</f>
        <v>0.25043478260869567</v>
      </c>
      <c r="H93" s="18">
        <f>'Mar-24'!K93</f>
        <v>4</v>
      </c>
      <c r="I93" s="22">
        <f>'Mar-24'!L93</f>
        <v>264</v>
      </c>
      <c r="J93" s="18">
        <f>'Mar-24'!M93</f>
        <v>66</v>
      </c>
      <c r="K93" s="27">
        <f>'Mar-24'!N93</f>
        <v>0.25</v>
      </c>
      <c r="L93" s="22">
        <f>'Mar-24'!O93</f>
        <v>1180</v>
      </c>
      <c r="M93" s="18">
        <f>'Mar-24'!P93</f>
        <v>377</v>
      </c>
      <c r="N93" s="27">
        <f>'Mar-24'!Q93</f>
        <v>0.31949152542372883</v>
      </c>
      <c r="O93" s="22">
        <f>'Mar-24'!R93</f>
        <v>258</v>
      </c>
      <c r="P93" s="18">
        <f>'Mar-24'!S93</f>
        <v>249</v>
      </c>
      <c r="Q93" s="27">
        <f>'Mar-24'!T93</f>
        <v>0.96511627906976749</v>
      </c>
      <c r="R93" s="22">
        <f>'Mar-24'!U93</f>
        <v>517</v>
      </c>
      <c r="S93" s="18">
        <f>'Mar-24'!V93</f>
        <v>55</v>
      </c>
      <c r="T93" s="27">
        <f>'Mar-24'!W93</f>
        <v>0.10638297872340426</v>
      </c>
      <c r="U93" s="22">
        <f>'Mar-24'!X93</f>
        <v>1412</v>
      </c>
      <c r="V93" s="18">
        <f>'Mar-24'!Y93</f>
        <v>626</v>
      </c>
      <c r="W93" s="27">
        <f>'Mar-24'!Z93</f>
        <v>0.443342776203966</v>
      </c>
      <c r="X93" s="22">
        <f>'Mar-24'!AA93</f>
        <v>486</v>
      </c>
      <c r="Y93" s="18">
        <f>'Mar-24'!AB93</f>
        <v>100</v>
      </c>
      <c r="Z93" s="27">
        <f>'Mar-24'!AC93</f>
        <v>0.20576131687242799</v>
      </c>
      <c r="AA93" s="22">
        <f>'Mar-24'!AD93</f>
        <v>107</v>
      </c>
      <c r="AB93" s="18">
        <f>'Mar-24'!AE93</f>
        <v>2</v>
      </c>
      <c r="AC93" s="27">
        <f>'Mar-24'!AF93</f>
        <v>1.8691588785046728E-2</v>
      </c>
      <c r="AD93" s="22">
        <f>'Mar-24'!AG93</f>
        <v>0</v>
      </c>
      <c r="AE93" s="18">
        <f>'Mar-24'!AH93</f>
        <v>0</v>
      </c>
      <c r="AF93" s="27">
        <f>'Mar-24'!AI93</f>
        <v>0</v>
      </c>
      <c r="AG93" s="22">
        <f>'Mar-24'!AJ93</f>
        <v>0</v>
      </c>
      <c r="AH93" s="18">
        <f>'Mar-24'!AK93</f>
        <v>0</v>
      </c>
      <c r="AI93" s="27">
        <f>'Mar-24'!AL93</f>
        <v>0</v>
      </c>
      <c r="AJ93" s="22">
        <f>'Mar-24'!AM93</f>
        <v>0</v>
      </c>
      <c r="AK93" s="18">
        <f>'Mar-24'!AN93</f>
        <v>0</v>
      </c>
      <c r="AL93" s="27">
        <f>'Mar-24'!AO93</f>
        <v>0</v>
      </c>
      <c r="AM93" s="22">
        <f>'Mar-24'!AP93</f>
        <v>8848726</v>
      </c>
      <c r="AN93" s="18">
        <f>'Mar-24'!AQ93</f>
        <v>3651035</v>
      </c>
      <c r="AO93" s="27">
        <f>'Mar-24'!AR93</f>
        <v>0.41260572425906283</v>
      </c>
      <c r="AP93" s="162">
        <f>'Mar-24'!AS93</f>
        <v>0</v>
      </c>
      <c r="AQ93" s="59">
        <f>'Mar-24'!AT93</f>
        <v>5362</v>
      </c>
      <c r="AR93" s="18">
        <f>'Mar-24'!AU93</f>
        <v>2633</v>
      </c>
      <c r="AS93" s="27">
        <f>'Mar-24'!AV93</f>
        <v>0.49104811637448714</v>
      </c>
      <c r="AT93" s="22">
        <f>'Mar-24'!AW93</f>
        <v>465</v>
      </c>
      <c r="AU93" s="18">
        <f>'Mar-24'!AX93</f>
        <v>348</v>
      </c>
      <c r="AV93" s="27">
        <f>'Mar-24'!AY93</f>
        <v>0.74838709677419357</v>
      </c>
      <c r="AW93" s="22">
        <f>'Mar-24'!AZ93</f>
        <v>958</v>
      </c>
      <c r="AX93" s="18">
        <f>'Mar-24'!BA93</f>
        <v>900</v>
      </c>
      <c r="AY93" s="27">
        <f>'Mar-24'!BB93</f>
        <v>0.93945720250521925</v>
      </c>
      <c r="AZ93" s="22">
        <f>'Mar-24'!BC93</f>
        <v>1522</v>
      </c>
      <c r="BA93" s="18">
        <f>'Mar-24'!BD93</f>
        <v>216</v>
      </c>
      <c r="BB93" s="27">
        <f>'Mar-24'!BE93</f>
        <v>0.14191852825229961</v>
      </c>
      <c r="BC93" s="22">
        <f>'Mar-24'!BF93</f>
        <v>1348</v>
      </c>
      <c r="BD93" s="18">
        <f>'Mar-24'!BG93</f>
        <v>168</v>
      </c>
      <c r="BE93" s="27">
        <f>'Mar-24'!BH93</f>
        <v>0.12462908011869436</v>
      </c>
      <c r="BF93" s="22">
        <f>'Mar-24'!BI93</f>
        <v>838</v>
      </c>
      <c r="BG93" s="18">
        <f>'Mar-24'!BJ93</f>
        <v>208</v>
      </c>
      <c r="BH93" s="27">
        <f>'Mar-24'!BK93</f>
        <v>0.24821002386634844</v>
      </c>
      <c r="BI93" s="22">
        <f>'Mar-24'!BL93</f>
        <v>492</v>
      </c>
      <c r="BJ93" s="18">
        <f>'Mar-24'!BM93</f>
        <v>230</v>
      </c>
      <c r="BK93" s="27">
        <f>'Mar-24'!BN93</f>
        <v>0.46747967479674796</v>
      </c>
      <c r="BL93" s="85">
        <f>'Mar-24'!BO93</f>
        <v>26386845</v>
      </c>
      <c r="BM93" s="71">
        <f>'Mar-24'!BP93</f>
        <v>13002250</v>
      </c>
      <c r="BN93" s="27">
        <f>'Mar-24'!BQ93</f>
        <v>0.49275500727730048</v>
      </c>
      <c r="BO93" s="71">
        <f>'Mar-24'!BR93</f>
        <v>41838</v>
      </c>
      <c r="BP93" s="66">
        <f>'Mar-24'!BS93</f>
        <v>35235571</v>
      </c>
      <c r="BQ93" s="18">
        <f>'Mar-24'!BT93</f>
        <v>16695123</v>
      </c>
      <c r="BR93" s="27">
        <f>'Mar-24'!BU93</f>
        <v>0.47381445869005501</v>
      </c>
      <c r="BS93" s="66">
        <f>'Mar-24'!BV93</f>
        <v>464643649</v>
      </c>
      <c r="BT93" s="18">
        <f>'Mar-24'!BW93</f>
        <v>116817391</v>
      </c>
      <c r="BU93" s="205">
        <f>'Mar-24'!BX93</f>
        <v>0.25141286500184146</v>
      </c>
    </row>
    <row r="94" spans="1:73" ht="24.75" customHeight="1" x14ac:dyDescent="0.3">
      <c r="A94" s="107" t="str">
        <f>'Mar-24'!D94</f>
        <v>Tangail-1 Territory</v>
      </c>
      <c r="B94" s="154">
        <f>'Mar-24'!E94</f>
        <v>935</v>
      </c>
      <c r="C94" s="155">
        <f>'Mar-24'!F94</f>
        <v>819</v>
      </c>
      <c r="D94" s="89">
        <f>'Mar-24'!G94</f>
        <v>0.87593582887700538</v>
      </c>
      <c r="E94" s="154">
        <f>'Mar-24'!H94</f>
        <v>159</v>
      </c>
      <c r="F94" s="155">
        <f>'Mar-24'!I94</f>
        <v>88</v>
      </c>
      <c r="G94" s="204">
        <f>'Mar-24'!J94</f>
        <v>0.55345911949685533</v>
      </c>
      <c r="H94" s="155">
        <f>'Mar-24'!K94</f>
        <v>0</v>
      </c>
      <c r="I94" s="154">
        <f>'Mar-24'!L94</f>
        <v>60</v>
      </c>
      <c r="J94" s="155">
        <f>'Mar-24'!M94</f>
        <v>96</v>
      </c>
      <c r="K94" s="89">
        <f>'Mar-24'!N94</f>
        <v>1.6</v>
      </c>
      <c r="L94" s="154">
        <f>'Mar-24'!O94</f>
        <v>592</v>
      </c>
      <c r="M94" s="155">
        <f>'Mar-24'!P94</f>
        <v>309</v>
      </c>
      <c r="N94" s="89">
        <f>'Mar-24'!Q94</f>
        <v>0.52195945945945943</v>
      </c>
      <c r="O94" s="154">
        <f>'Mar-24'!R94</f>
        <v>92</v>
      </c>
      <c r="P94" s="155">
        <f>'Mar-24'!S94</f>
        <v>132</v>
      </c>
      <c r="Q94" s="89">
        <f>'Mar-24'!T94</f>
        <v>1.4347826086956521</v>
      </c>
      <c r="R94" s="154">
        <f>'Mar-24'!U94</f>
        <v>112</v>
      </c>
      <c r="S94" s="155">
        <f>'Mar-24'!V94</f>
        <v>0</v>
      </c>
      <c r="T94" s="89">
        <f>'Mar-24'!W94</f>
        <v>0</v>
      </c>
      <c r="U94" s="154">
        <f>'Mar-24'!X94</f>
        <v>296</v>
      </c>
      <c r="V94" s="155">
        <f>'Mar-24'!Y94</f>
        <v>332</v>
      </c>
      <c r="W94" s="89">
        <f>'Mar-24'!Z94</f>
        <v>1.1216216216216217</v>
      </c>
      <c r="X94" s="154">
        <f>'Mar-24'!AA94</f>
        <v>46</v>
      </c>
      <c r="Y94" s="155">
        <f>'Mar-24'!AB94</f>
        <v>125</v>
      </c>
      <c r="Z94" s="89">
        <f>'Mar-24'!AC94</f>
        <v>2.7173913043478262</v>
      </c>
      <c r="AA94" s="154">
        <f>'Mar-24'!AD94</f>
        <v>32</v>
      </c>
      <c r="AB94" s="155">
        <f>'Mar-24'!AE94</f>
        <v>18</v>
      </c>
      <c r="AC94" s="89">
        <f>'Mar-24'!AF94</f>
        <v>0.5625</v>
      </c>
      <c r="AD94" s="154">
        <f>'Mar-24'!AG94</f>
        <v>0</v>
      </c>
      <c r="AE94" s="155">
        <f>'Mar-24'!AH94</f>
        <v>0</v>
      </c>
      <c r="AF94" s="89">
        <f>'Mar-24'!AI94</f>
        <v>0</v>
      </c>
      <c r="AG94" s="154">
        <f>'Mar-24'!AJ94</f>
        <v>0</v>
      </c>
      <c r="AH94" s="155">
        <f>'Mar-24'!AK94</f>
        <v>0</v>
      </c>
      <c r="AI94" s="89">
        <f>'Mar-24'!AL94</f>
        <v>0</v>
      </c>
      <c r="AJ94" s="154">
        <f>'Mar-24'!AM94</f>
        <v>10</v>
      </c>
      <c r="AK94" s="155">
        <f>'Mar-24'!AN94</f>
        <v>12</v>
      </c>
      <c r="AL94" s="89">
        <f>'Mar-24'!AO94</f>
        <v>1.2</v>
      </c>
      <c r="AM94" s="156">
        <f>'Mar-24'!AP94</f>
        <v>2873523</v>
      </c>
      <c r="AN94" s="157">
        <f>'Mar-24'!AQ94</f>
        <v>2395905</v>
      </c>
      <c r="AO94" s="89">
        <f>'Mar-24'!AR94</f>
        <v>0.83378660967738905</v>
      </c>
      <c r="AP94" s="149">
        <f>'Mar-24'!AS94</f>
        <v>0</v>
      </c>
      <c r="AQ94" s="158">
        <f>'Mar-24'!AT94</f>
        <v>2440</v>
      </c>
      <c r="AR94" s="155">
        <f>'Mar-24'!AU94</f>
        <v>400</v>
      </c>
      <c r="AS94" s="89">
        <f>'Mar-24'!AV94</f>
        <v>0.16393442622950818</v>
      </c>
      <c r="AT94" s="154">
        <f>'Mar-24'!AW94</f>
        <v>130</v>
      </c>
      <c r="AU94" s="155">
        <f>'Mar-24'!AX94</f>
        <v>174</v>
      </c>
      <c r="AV94" s="89">
        <f>'Mar-24'!AY94</f>
        <v>1.3384615384615384</v>
      </c>
      <c r="AW94" s="154">
        <f>'Mar-24'!AZ94</f>
        <v>268</v>
      </c>
      <c r="AX94" s="155">
        <f>'Mar-24'!BA94</f>
        <v>366</v>
      </c>
      <c r="AY94" s="89">
        <f>'Mar-24'!BB94</f>
        <v>1.3656716417910448</v>
      </c>
      <c r="AZ94" s="154">
        <f>'Mar-24'!BC94</f>
        <v>69</v>
      </c>
      <c r="BA94" s="155">
        <f>'Mar-24'!BD94</f>
        <v>88</v>
      </c>
      <c r="BB94" s="89">
        <f>'Mar-24'!BE94</f>
        <v>1.2753623188405796</v>
      </c>
      <c r="BC94" s="154">
        <f>'Mar-24'!BF94</f>
        <v>52</v>
      </c>
      <c r="BD94" s="155">
        <f>'Mar-24'!BG94</f>
        <v>48</v>
      </c>
      <c r="BE94" s="89">
        <f>'Mar-24'!BH94</f>
        <v>0.92307692307692313</v>
      </c>
      <c r="BF94" s="154">
        <f>'Mar-24'!BI94</f>
        <v>192</v>
      </c>
      <c r="BG94" s="155">
        <f>'Mar-24'!BJ94</f>
        <v>120</v>
      </c>
      <c r="BH94" s="89">
        <f>'Mar-24'!BK94</f>
        <v>0.625</v>
      </c>
      <c r="BI94" s="154">
        <f>'Mar-24'!BL94</f>
        <v>108</v>
      </c>
      <c r="BJ94" s="155">
        <f>'Mar-24'!BM94</f>
        <v>120</v>
      </c>
      <c r="BK94" s="89">
        <f>'Mar-24'!BN94</f>
        <v>1.1111111111111112</v>
      </c>
      <c r="BL94" s="159">
        <f>'Mar-24'!BO94</f>
        <v>8075789</v>
      </c>
      <c r="BM94" s="160">
        <f>'Mar-24'!BP94</f>
        <v>3386150</v>
      </c>
      <c r="BN94" s="89">
        <f>'Mar-24'!BQ94</f>
        <v>0.41929649226843346</v>
      </c>
      <c r="BO94" s="70">
        <f>'Mar-24'!BR94</f>
        <v>0</v>
      </c>
      <c r="BP94" s="161">
        <f>'Mar-24'!BS94</f>
        <v>10949312</v>
      </c>
      <c r="BQ94" s="155">
        <f>'Mar-24'!BT94</f>
        <v>5782055</v>
      </c>
      <c r="BR94" s="89">
        <f>'Mar-24'!BU94</f>
        <v>0.52807473200142618</v>
      </c>
      <c r="BS94" s="161">
        <f>'Mar-24'!BV94</f>
        <v>127523332</v>
      </c>
      <c r="BT94" s="155">
        <f>'Mar-24'!BW94</f>
        <v>37153847.299999997</v>
      </c>
      <c r="BU94" s="204">
        <f>'Mar-24'!BX94</f>
        <v>0.29134940812242888</v>
      </c>
    </row>
    <row r="95" spans="1:73" ht="24.75" customHeight="1" x14ac:dyDescent="0.3">
      <c r="A95" s="107" t="str">
        <f>'Mar-24'!D95</f>
        <v>Tangail-2 Territory</v>
      </c>
      <c r="B95" s="154">
        <f>'Mar-24'!E95</f>
        <v>698</v>
      </c>
      <c r="C95" s="155">
        <f>'Mar-24'!F95</f>
        <v>1074</v>
      </c>
      <c r="D95" s="89">
        <f>'Mar-24'!G95</f>
        <v>1.5386819484240688</v>
      </c>
      <c r="E95" s="154">
        <f>'Mar-24'!H95</f>
        <v>75</v>
      </c>
      <c r="F95" s="155">
        <f>'Mar-24'!I95</f>
        <v>135</v>
      </c>
      <c r="G95" s="204">
        <f>'Mar-24'!J95</f>
        <v>1.8</v>
      </c>
      <c r="H95" s="155">
        <f>'Mar-24'!K95</f>
        <v>0</v>
      </c>
      <c r="I95" s="154">
        <f>'Mar-24'!L95</f>
        <v>45</v>
      </c>
      <c r="J95" s="155">
        <f>'Mar-24'!M95</f>
        <v>56</v>
      </c>
      <c r="K95" s="89">
        <f>'Mar-24'!N95</f>
        <v>1.2444444444444445</v>
      </c>
      <c r="L95" s="154">
        <f>'Mar-24'!O95</f>
        <v>557</v>
      </c>
      <c r="M95" s="155">
        <f>'Mar-24'!P95</f>
        <v>447</v>
      </c>
      <c r="N95" s="89">
        <f>'Mar-24'!Q95</f>
        <v>0.80251346499102338</v>
      </c>
      <c r="O95" s="154">
        <f>'Mar-24'!R95</f>
        <v>169</v>
      </c>
      <c r="P95" s="155">
        <f>'Mar-24'!S95</f>
        <v>491</v>
      </c>
      <c r="Q95" s="89">
        <f>'Mar-24'!T95</f>
        <v>2.9053254437869822</v>
      </c>
      <c r="R95" s="154">
        <f>'Mar-24'!U95</f>
        <v>204</v>
      </c>
      <c r="S95" s="155">
        <f>'Mar-24'!V95</f>
        <v>32</v>
      </c>
      <c r="T95" s="89">
        <f>'Mar-24'!W95</f>
        <v>0.15686274509803921</v>
      </c>
      <c r="U95" s="154">
        <f>'Mar-24'!X95</f>
        <v>671</v>
      </c>
      <c r="V95" s="155">
        <f>'Mar-24'!Y95</f>
        <v>890</v>
      </c>
      <c r="W95" s="89">
        <f>'Mar-24'!Z95</f>
        <v>1.3263785394932937</v>
      </c>
      <c r="X95" s="154">
        <f>'Mar-24'!AA95</f>
        <v>488</v>
      </c>
      <c r="Y95" s="155">
        <f>'Mar-24'!AB95</f>
        <v>0</v>
      </c>
      <c r="Z95" s="89">
        <f>'Mar-24'!AC95</f>
        <v>0</v>
      </c>
      <c r="AA95" s="154">
        <f>'Mar-24'!AD95</f>
        <v>42</v>
      </c>
      <c r="AB95" s="155">
        <f>'Mar-24'!AE95</f>
        <v>0</v>
      </c>
      <c r="AC95" s="89">
        <f>'Mar-24'!AF95</f>
        <v>0</v>
      </c>
      <c r="AD95" s="154">
        <f>'Mar-24'!AG95</f>
        <v>0</v>
      </c>
      <c r="AE95" s="155">
        <f>'Mar-24'!AH95</f>
        <v>0</v>
      </c>
      <c r="AF95" s="89">
        <f>'Mar-24'!AI95</f>
        <v>0</v>
      </c>
      <c r="AG95" s="154">
        <f>'Mar-24'!AJ95</f>
        <v>0</v>
      </c>
      <c r="AH95" s="155">
        <f>'Mar-24'!AK95</f>
        <v>0</v>
      </c>
      <c r="AI95" s="89">
        <f>'Mar-24'!AL95</f>
        <v>0</v>
      </c>
      <c r="AJ95" s="154">
        <f>'Mar-24'!AM95</f>
        <v>14</v>
      </c>
      <c r="AK95" s="155">
        <f>'Mar-24'!AN95</f>
        <v>12</v>
      </c>
      <c r="AL95" s="89">
        <f>'Mar-24'!AO95</f>
        <v>0.8571428571428571</v>
      </c>
      <c r="AM95" s="156">
        <f>'Mar-24'!AP95</f>
        <v>2970282</v>
      </c>
      <c r="AN95" s="157">
        <f>'Mar-24'!AQ95</f>
        <v>3622610</v>
      </c>
      <c r="AO95" s="89">
        <f>'Mar-24'!AR95</f>
        <v>1.2196182046014485</v>
      </c>
      <c r="AP95" s="149">
        <f>'Mar-24'!AS95</f>
        <v>0</v>
      </c>
      <c r="AQ95" s="158">
        <f>'Mar-24'!AT95</f>
        <v>2523</v>
      </c>
      <c r="AR95" s="155">
        <f>'Mar-24'!AU95</f>
        <v>936</v>
      </c>
      <c r="AS95" s="89">
        <f>'Mar-24'!AV95</f>
        <v>0.37098692033293695</v>
      </c>
      <c r="AT95" s="154">
        <f>'Mar-24'!AW95</f>
        <v>318</v>
      </c>
      <c r="AU95" s="155">
        <f>'Mar-24'!AX95</f>
        <v>397</v>
      </c>
      <c r="AV95" s="89">
        <f>'Mar-24'!AY95</f>
        <v>1.2484276729559749</v>
      </c>
      <c r="AW95" s="154">
        <f>'Mar-24'!AZ95</f>
        <v>295</v>
      </c>
      <c r="AX95" s="155">
        <f>'Mar-24'!BA95</f>
        <v>272</v>
      </c>
      <c r="AY95" s="89">
        <f>'Mar-24'!BB95</f>
        <v>0.92203389830508475</v>
      </c>
      <c r="AZ95" s="154">
        <f>'Mar-24'!BC95</f>
        <v>38</v>
      </c>
      <c r="BA95" s="155">
        <f>'Mar-24'!BD95</f>
        <v>93</v>
      </c>
      <c r="BB95" s="89">
        <f>'Mar-24'!BE95</f>
        <v>2.4473684210526314</v>
      </c>
      <c r="BC95" s="154">
        <f>'Mar-24'!BF95</f>
        <v>104</v>
      </c>
      <c r="BD95" s="155">
        <f>'Mar-24'!BG95</f>
        <v>0</v>
      </c>
      <c r="BE95" s="89">
        <f>'Mar-24'!BH95</f>
        <v>0</v>
      </c>
      <c r="BF95" s="154">
        <f>'Mar-24'!BI95</f>
        <v>98</v>
      </c>
      <c r="BG95" s="155">
        <f>'Mar-24'!BJ95</f>
        <v>120</v>
      </c>
      <c r="BH95" s="89">
        <f>'Mar-24'!BK95</f>
        <v>1.2244897959183674</v>
      </c>
      <c r="BI95" s="154">
        <f>'Mar-24'!BL95</f>
        <v>110</v>
      </c>
      <c r="BJ95" s="155">
        <f>'Mar-24'!BM95</f>
        <v>84</v>
      </c>
      <c r="BK95" s="89">
        <f>'Mar-24'!BN95</f>
        <v>0.76363636363636367</v>
      </c>
      <c r="BL95" s="159">
        <f>'Mar-24'!BO95</f>
        <v>8717981</v>
      </c>
      <c r="BM95" s="160">
        <f>'Mar-24'!BP95</f>
        <v>4898950</v>
      </c>
      <c r="BN95" s="89">
        <f>'Mar-24'!BQ95</f>
        <v>0.56193630153587171</v>
      </c>
      <c r="BO95" s="70">
        <f>'Mar-24'!BR95</f>
        <v>4350</v>
      </c>
      <c r="BP95" s="161">
        <f>'Mar-24'!BS95</f>
        <v>11688263</v>
      </c>
      <c r="BQ95" s="155">
        <f>'Mar-24'!BT95</f>
        <v>8525910</v>
      </c>
      <c r="BR95" s="89">
        <f>'Mar-24'!BU95</f>
        <v>0.72944200519786384</v>
      </c>
      <c r="BS95" s="161">
        <f>'Mar-24'!BV95</f>
        <v>137180629</v>
      </c>
      <c r="BT95" s="155">
        <f>'Mar-24'!BW95</f>
        <v>42714820</v>
      </c>
      <c r="BU95" s="204">
        <f>'Mar-24'!BX95</f>
        <v>0.31137646992419027</v>
      </c>
    </row>
    <row r="96" spans="1:73" ht="24.75" customHeight="1" x14ac:dyDescent="0.3">
      <c r="A96" s="107" t="str">
        <f>'Mar-24'!D96</f>
        <v>Jamalpur Territory</v>
      </c>
      <c r="B96" s="154">
        <f>'Mar-24'!E96</f>
        <v>443</v>
      </c>
      <c r="C96" s="155">
        <f>'Mar-24'!F96</f>
        <v>345</v>
      </c>
      <c r="D96" s="89">
        <f>'Mar-24'!G96</f>
        <v>0.77878103837471779</v>
      </c>
      <c r="E96" s="154">
        <f>'Mar-24'!H96</f>
        <v>68</v>
      </c>
      <c r="F96" s="155">
        <f>'Mar-24'!I96</f>
        <v>0</v>
      </c>
      <c r="G96" s="204">
        <f>'Mar-24'!J96</f>
        <v>0</v>
      </c>
      <c r="H96" s="155">
        <f>'Mar-24'!K96</f>
        <v>0</v>
      </c>
      <c r="I96" s="154">
        <f>'Mar-24'!L96</f>
        <v>120</v>
      </c>
      <c r="J96" s="155">
        <f>'Mar-24'!M96</f>
        <v>36</v>
      </c>
      <c r="K96" s="89">
        <f>'Mar-24'!N96</f>
        <v>0.3</v>
      </c>
      <c r="L96" s="154">
        <f>'Mar-24'!O96</f>
        <v>229</v>
      </c>
      <c r="M96" s="155">
        <f>'Mar-24'!P96</f>
        <v>141</v>
      </c>
      <c r="N96" s="89">
        <f>'Mar-24'!Q96</f>
        <v>0.61572052401746724</v>
      </c>
      <c r="O96" s="154">
        <f>'Mar-24'!R96</f>
        <v>71</v>
      </c>
      <c r="P96" s="155">
        <f>'Mar-24'!S96</f>
        <v>273</v>
      </c>
      <c r="Q96" s="89">
        <f>'Mar-24'!T96</f>
        <v>3.8450704225352115</v>
      </c>
      <c r="R96" s="154">
        <f>'Mar-24'!U96</f>
        <v>10</v>
      </c>
      <c r="S96" s="155">
        <f>'Mar-24'!V96</f>
        <v>0</v>
      </c>
      <c r="T96" s="89">
        <f>'Mar-24'!W96</f>
        <v>0</v>
      </c>
      <c r="U96" s="154">
        <f>'Mar-24'!X96</f>
        <v>223</v>
      </c>
      <c r="V96" s="155">
        <f>'Mar-24'!Y96</f>
        <v>134</v>
      </c>
      <c r="W96" s="89">
        <f>'Mar-24'!Z96</f>
        <v>0.60089686098654704</v>
      </c>
      <c r="X96" s="154">
        <f>'Mar-24'!AA96</f>
        <v>57</v>
      </c>
      <c r="Y96" s="155">
        <f>'Mar-24'!AB96</f>
        <v>0</v>
      </c>
      <c r="Z96" s="89">
        <f>'Mar-24'!AC96</f>
        <v>0</v>
      </c>
      <c r="AA96" s="154">
        <f>'Mar-24'!AD96</f>
        <v>0</v>
      </c>
      <c r="AB96" s="155">
        <f>'Mar-24'!AE96</f>
        <v>0</v>
      </c>
      <c r="AC96" s="89">
        <f>'Mar-24'!AF96</f>
        <v>0</v>
      </c>
      <c r="AD96" s="154">
        <f>'Mar-24'!AG96</f>
        <v>0</v>
      </c>
      <c r="AE96" s="155">
        <f>'Mar-24'!AH96</f>
        <v>0</v>
      </c>
      <c r="AF96" s="89">
        <f>'Mar-24'!AI96</f>
        <v>0</v>
      </c>
      <c r="AG96" s="154">
        <f>'Mar-24'!AJ96</f>
        <v>0</v>
      </c>
      <c r="AH96" s="155">
        <f>'Mar-24'!AK96</f>
        <v>0</v>
      </c>
      <c r="AI96" s="89">
        <f>'Mar-24'!AL96</f>
        <v>0</v>
      </c>
      <c r="AJ96" s="154">
        <f>'Mar-24'!AM96</f>
        <v>0</v>
      </c>
      <c r="AK96" s="155">
        <f>'Mar-24'!AN96</f>
        <v>0</v>
      </c>
      <c r="AL96" s="89">
        <f>'Mar-24'!AO96</f>
        <v>0</v>
      </c>
      <c r="AM96" s="156">
        <f>'Mar-24'!AP96</f>
        <v>1611365</v>
      </c>
      <c r="AN96" s="157">
        <f>'Mar-24'!AQ96</f>
        <v>1210285</v>
      </c>
      <c r="AO96" s="89">
        <f>'Mar-24'!AR96</f>
        <v>0.75109301741070456</v>
      </c>
      <c r="AP96" s="149">
        <f>'Mar-24'!AS96</f>
        <v>0</v>
      </c>
      <c r="AQ96" s="158">
        <f>'Mar-24'!AT96</f>
        <v>2467</v>
      </c>
      <c r="AR96" s="155">
        <f>'Mar-24'!AU96</f>
        <v>1636</v>
      </c>
      <c r="AS96" s="89">
        <f>'Mar-24'!AV96</f>
        <v>0.66315362788812326</v>
      </c>
      <c r="AT96" s="154">
        <f>'Mar-24'!AW96</f>
        <v>142</v>
      </c>
      <c r="AU96" s="155">
        <f>'Mar-24'!AX96</f>
        <v>76</v>
      </c>
      <c r="AV96" s="89">
        <f>'Mar-24'!AY96</f>
        <v>0.53521126760563376</v>
      </c>
      <c r="AW96" s="154">
        <f>'Mar-24'!AZ96</f>
        <v>305</v>
      </c>
      <c r="AX96" s="155">
        <f>'Mar-24'!BA96</f>
        <v>277</v>
      </c>
      <c r="AY96" s="89">
        <f>'Mar-24'!BB96</f>
        <v>0.90819672131147544</v>
      </c>
      <c r="AZ96" s="154">
        <f>'Mar-24'!BC96</f>
        <v>74</v>
      </c>
      <c r="BA96" s="155">
        <f>'Mar-24'!BD96</f>
        <v>18</v>
      </c>
      <c r="BB96" s="89">
        <f>'Mar-24'!BE96</f>
        <v>0.24324324324324326</v>
      </c>
      <c r="BC96" s="154">
        <f>'Mar-24'!BF96</f>
        <v>0</v>
      </c>
      <c r="BD96" s="155">
        <f>'Mar-24'!BG96</f>
        <v>0</v>
      </c>
      <c r="BE96" s="89">
        <f>'Mar-24'!BH96</f>
        <v>0</v>
      </c>
      <c r="BF96" s="154">
        <f>'Mar-24'!BI96</f>
        <v>0</v>
      </c>
      <c r="BG96" s="155">
        <f>'Mar-24'!BJ96</f>
        <v>36</v>
      </c>
      <c r="BH96" s="89">
        <f>'Mar-24'!BK96</f>
        <v>0</v>
      </c>
      <c r="BI96" s="154">
        <f>'Mar-24'!BL96</f>
        <v>125</v>
      </c>
      <c r="BJ96" s="155">
        <f>'Mar-24'!BM96</f>
        <v>24</v>
      </c>
      <c r="BK96" s="89">
        <f>'Mar-24'!BN96</f>
        <v>0.192</v>
      </c>
      <c r="BL96" s="159">
        <f>'Mar-24'!BO96</f>
        <v>8168309</v>
      </c>
      <c r="BM96" s="160">
        <f>'Mar-24'!BP96</f>
        <v>5771000</v>
      </c>
      <c r="BN96" s="89">
        <f>'Mar-24'!BQ96</f>
        <v>0.70651098042446725</v>
      </c>
      <c r="BO96" s="70">
        <f>'Mar-24'!BR96</f>
        <v>6200</v>
      </c>
      <c r="BP96" s="161">
        <f>'Mar-24'!BS96</f>
        <v>9779674</v>
      </c>
      <c r="BQ96" s="155">
        <f>'Mar-24'!BT96</f>
        <v>6987485</v>
      </c>
      <c r="BR96" s="89">
        <f>'Mar-24'!BU96</f>
        <v>0.71449058526899767</v>
      </c>
      <c r="BS96" s="161">
        <f>'Mar-24'!BV96</f>
        <v>123115790</v>
      </c>
      <c r="BT96" s="155">
        <f>'Mar-24'!BW96</f>
        <v>36069968</v>
      </c>
      <c r="BU96" s="204">
        <f>'Mar-24'!BX96</f>
        <v>0.29297597001976755</v>
      </c>
    </row>
    <row r="97" spans="1:73" ht="24.75" customHeight="1" x14ac:dyDescent="0.3">
      <c r="A97" s="107" t="str">
        <f>'Mar-24'!D97</f>
        <v>Sherpur Territory</v>
      </c>
      <c r="B97" s="154">
        <f>'Mar-24'!E97</f>
        <v>442</v>
      </c>
      <c r="C97" s="155">
        <f>'Mar-24'!F97</f>
        <v>184</v>
      </c>
      <c r="D97" s="89">
        <f>'Mar-24'!G97</f>
        <v>0.41628959276018102</v>
      </c>
      <c r="E97" s="154">
        <f>'Mar-24'!H97</f>
        <v>69</v>
      </c>
      <c r="F97" s="155">
        <f>'Mar-24'!I97</f>
        <v>64</v>
      </c>
      <c r="G97" s="204">
        <f>'Mar-24'!J97</f>
        <v>0.92753623188405798</v>
      </c>
      <c r="H97" s="155">
        <f>'Mar-24'!K97</f>
        <v>8</v>
      </c>
      <c r="I97" s="154">
        <f>'Mar-24'!L97</f>
        <v>28</v>
      </c>
      <c r="J97" s="155">
        <f>'Mar-24'!M97</f>
        <v>56</v>
      </c>
      <c r="K97" s="89">
        <f>'Mar-24'!N97</f>
        <v>2</v>
      </c>
      <c r="L97" s="154">
        <f>'Mar-24'!O97</f>
        <v>288</v>
      </c>
      <c r="M97" s="155">
        <f>'Mar-24'!P97</f>
        <v>30</v>
      </c>
      <c r="N97" s="89">
        <f>'Mar-24'!Q97</f>
        <v>0.10416666666666667</v>
      </c>
      <c r="O97" s="154">
        <f>'Mar-24'!R97</f>
        <v>109</v>
      </c>
      <c r="P97" s="155">
        <f>'Mar-24'!S97</f>
        <v>255</v>
      </c>
      <c r="Q97" s="89">
        <f>'Mar-24'!T97</f>
        <v>2.3394495412844036</v>
      </c>
      <c r="R97" s="154">
        <f>'Mar-24'!U97</f>
        <v>211</v>
      </c>
      <c r="S97" s="155">
        <f>'Mar-24'!V97</f>
        <v>0</v>
      </c>
      <c r="T97" s="89">
        <f>'Mar-24'!W97</f>
        <v>0</v>
      </c>
      <c r="U97" s="154">
        <f>'Mar-24'!X97</f>
        <v>278</v>
      </c>
      <c r="V97" s="155">
        <f>'Mar-24'!Y97</f>
        <v>348</v>
      </c>
      <c r="W97" s="89">
        <f>'Mar-24'!Z97</f>
        <v>1.2517985611510791</v>
      </c>
      <c r="X97" s="154">
        <f>'Mar-24'!AA97</f>
        <v>152</v>
      </c>
      <c r="Y97" s="155">
        <f>'Mar-24'!AB97</f>
        <v>0</v>
      </c>
      <c r="Z97" s="89">
        <f>'Mar-24'!AC97</f>
        <v>0</v>
      </c>
      <c r="AA97" s="154">
        <f>'Mar-24'!AD97</f>
        <v>37</v>
      </c>
      <c r="AB97" s="155">
        <f>'Mar-24'!AE97</f>
        <v>4</v>
      </c>
      <c r="AC97" s="89">
        <f>'Mar-24'!AF97</f>
        <v>0.10810810810810811</v>
      </c>
      <c r="AD97" s="154">
        <f>'Mar-24'!AG97</f>
        <v>0</v>
      </c>
      <c r="AE97" s="155">
        <f>'Mar-24'!AH97</f>
        <v>0</v>
      </c>
      <c r="AF97" s="89">
        <f>'Mar-24'!AI97</f>
        <v>0</v>
      </c>
      <c r="AG97" s="154">
        <f>'Mar-24'!AJ97</f>
        <v>0</v>
      </c>
      <c r="AH97" s="155">
        <f>'Mar-24'!AK97</f>
        <v>0</v>
      </c>
      <c r="AI97" s="89">
        <f>'Mar-24'!AL97</f>
        <v>0</v>
      </c>
      <c r="AJ97" s="154">
        <f>'Mar-24'!AM97</f>
        <v>15</v>
      </c>
      <c r="AK97" s="155">
        <f>'Mar-24'!AN97</f>
        <v>0</v>
      </c>
      <c r="AL97" s="89">
        <f>'Mar-24'!AO97</f>
        <v>0</v>
      </c>
      <c r="AM97" s="156">
        <f>'Mar-24'!AP97</f>
        <v>1739397</v>
      </c>
      <c r="AN97" s="157">
        <f>'Mar-24'!AQ97</f>
        <v>1066795</v>
      </c>
      <c r="AO97" s="89">
        <f>'Mar-24'!AR97</f>
        <v>0.61331311943161915</v>
      </c>
      <c r="AP97" s="149">
        <f>'Mar-24'!AS97</f>
        <v>0</v>
      </c>
      <c r="AQ97" s="158">
        <f>'Mar-24'!AT97</f>
        <v>2139</v>
      </c>
      <c r="AR97" s="155">
        <f>'Mar-24'!AU97</f>
        <v>880</v>
      </c>
      <c r="AS97" s="89">
        <f>'Mar-24'!AV97</f>
        <v>0.41140719962599348</v>
      </c>
      <c r="AT97" s="154">
        <f>'Mar-24'!AW97</f>
        <v>109</v>
      </c>
      <c r="AU97" s="155">
        <f>'Mar-24'!AX97</f>
        <v>42</v>
      </c>
      <c r="AV97" s="89">
        <f>'Mar-24'!AY97</f>
        <v>0.38532110091743121</v>
      </c>
      <c r="AW97" s="154">
        <f>'Mar-24'!AZ97</f>
        <v>215</v>
      </c>
      <c r="AX97" s="155">
        <f>'Mar-24'!BA97</f>
        <v>0</v>
      </c>
      <c r="AY97" s="89">
        <f>'Mar-24'!BB97</f>
        <v>0</v>
      </c>
      <c r="AZ97" s="154">
        <f>'Mar-24'!BC97</f>
        <v>45</v>
      </c>
      <c r="BA97" s="155">
        <f>'Mar-24'!BD97</f>
        <v>0</v>
      </c>
      <c r="BB97" s="89">
        <f>'Mar-24'!BE97</f>
        <v>0</v>
      </c>
      <c r="BC97" s="154">
        <f>'Mar-24'!BF97</f>
        <v>261</v>
      </c>
      <c r="BD97" s="155">
        <f>'Mar-24'!BG97</f>
        <v>0</v>
      </c>
      <c r="BE97" s="89">
        <f>'Mar-24'!BH97</f>
        <v>0</v>
      </c>
      <c r="BF97" s="154">
        <f>'Mar-24'!BI97</f>
        <v>187</v>
      </c>
      <c r="BG97" s="155">
        <f>'Mar-24'!BJ97</f>
        <v>42</v>
      </c>
      <c r="BH97" s="89">
        <f>'Mar-24'!BK97</f>
        <v>0.22459893048128343</v>
      </c>
      <c r="BI97" s="154">
        <f>'Mar-24'!BL97</f>
        <v>90</v>
      </c>
      <c r="BJ97" s="155">
        <f>'Mar-24'!BM97</f>
        <v>202</v>
      </c>
      <c r="BK97" s="89">
        <f>'Mar-24'!BN97</f>
        <v>2.2444444444444445</v>
      </c>
      <c r="BL97" s="159">
        <f>'Mar-24'!BO97</f>
        <v>7134139</v>
      </c>
      <c r="BM97" s="160">
        <f>'Mar-24'!BP97</f>
        <v>2606650</v>
      </c>
      <c r="BN97" s="89">
        <f>'Mar-24'!BQ97</f>
        <v>0.36537695719133029</v>
      </c>
      <c r="BO97" s="70">
        <f>'Mar-24'!BR97</f>
        <v>0</v>
      </c>
      <c r="BP97" s="161">
        <f>'Mar-24'!BS97</f>
        <v>8873536</v>
      </c>
      <c r="BQ97" s="155">
        <f>'Mar-24'!BT97</f>
        <v>3673445</v>
      </c>
      <c r="BR97" s="89">
        <f>'Mar-24'!BU97</f>
        <v>0.41397758458409367</v>
      </c>
      <c r="BS97" s="161">
        <f>'Mar-24'!BV97</f>
        <v>105638230</v>
      </c>
      <c r="BT97" s="155">
        <f>'Mar-24'!BW97</f>
        <v>31781967</v>
      </c>
      <c r="BU97" s="204">
        <f>'Mar-24'!BX97</f>
        <v>0.30085667849603309</v>
      </c>
    </row>
    <row r="98" spans="1:73" ht="24.75" customHeight="1" thickBot="1" x14ac:dyDescent="0.35">
      <c r="A98" s="109" t="str">
        <f>'Mar-24'!D98</f>
        <v>Tangail Region</v>
      </c>
      <c r="B98" s="44">
        <f>'Mar-24'!E98</f>
        <v>2518</v>
      </c>
      <c r="C98" s="45">
        <f>'Mar-24'!F98</f>
        <v>2422</v>
      </c>
      <c r="D98" s="46">
        <f>'Mar-24'!G98</f>
        <v>0.96187450357426529</v>
      </c>
      <c r="E98" s="44">
        <f>'Mar-24'!H98</f>
        <v>371</v>
      </c>
      <c r="F98" s="45">
        <f>'Mar-24'!I98</f>
        <v>287</v>
      </c>
      <c r="G98" s="206">
        <f>'Mar-24'!J98</f>
        <v>0.77358490566037741</v>
      </c>
      <c r="H98" s="45">
        <f>'Mar-24'!K98</f>
        <v>8</v>
      </c>
      <c r="I98" s="44">
        <f>'Mar-24'!L98</f>
        <v>253</v>
      </c>
      <c r="J98" s="45">
        <f>'Mar-24'!M98</f>
        <v>244</v>
      </c>
      <c r="K98" s="46">
        <f>'Mar-24'!N98</f>
        <v>0.96442687747035571</v>
      </c>
      <c r="L98" s="44">
        <f>'Mar-24'!O98</f>
        <v>1666</v>
      </c>
      <c r="M98" s="45">
        <f>'Mar-24'!P98</f>
        <v>927</v>
      </c>
      <c r="N98" s="46">
        <f>'Mar-24'!Q98</f>
        <v>0.556422569027611</v>
      </c>
      <c r="O98" s="44">
        <f>'Mar-24'!R98</f>
        <v>441</v>
      </c>
      <c r="P98" s="45">
        <f>'Mar-24'!S98</f>
        <v>1151</v>
      </c>
      <c r="Q98" s="46">
        <f>'Mar-24'!T98</f>
        <v>2.6099773242630384</v>
      </c>
      <c r="R98" s="44">
        <f>'Mar-24'!U98</f>
        <v>537</v>
      </c>
      <c r="S98" s="45">
        <f>'Mar-24'!V98</f>
        <v>32</v>
      </c>
      <c r="T98" s="46">
        <f>'Mar-24'!W98</f>
        <v>5.9590316573556797E-2</v>
      </c>
      <c r="U98" s="44">
        <f>'Mar-24'!X98</f>
        <v>1468</v>
      </c>
      <c r="V98" s="45">
        <f>'Mar-24'!Y98</f>
        <v>1704</v>
      </c>
      <c r="W98" s="46">
        <f>'Mar-24'!Z98</f>
        <v>1.1607629427792916</v>
      </c>
      <c r="X98" s="44">
        <f>'Mar-24'!AA98</f>
        <v>743</v>
      </c>
      <c r="Y98" s="45">
        <f>'Mar-24'!AB98</f>
        <v>125</v>
      </c>
      <c r="Z98" s="46">
        <f>'Mar-24'!AC98</f>
        <v>0.16823687752355315</v>
      </c>
      <c r="AA98" s="44">
        <f>'Mar-24'!AD98</f>
        <v>111</v>
      </c>
      <c r="AB98" s="45">
        <f>'Mar-24'!AE98</f>
        <v>22</v>
      </c>
      <c r="AC98" s="46">
        <f>'Mar-24'!AF98</f>
        <v>0.1981981981981982</v>
      </c>
      <c r="AD98" s="44">
        <f>'Mar-24'!AG98</f>
        <v>0</v>
      </c>
      <c r="AE98" s="45">
        <f>'Mar-24'!AH98</f>
        <v>0</v>
      </c>
      <c r="AF98" s="46">
        <f>'Mar-24'!AI98</f>
        <v>0</v>
      </c>
      <c r="AG98" s="44">
        <f>'Mar-24'!AJ98</f>
        <v>0</v>
      </c>
      <c r="AH98" s="45">
        <f>'Mar-24'!AK98</f>
        <v>0</v>
      </c>
      <c r="AI98" s="46">
        <f>'Mar-24'!AL98</f>
        <v>0</v>
      </c>
      <c r="AJ98" s="44">
        <f>'Mar-24'!AM98</f>
        <v>39</v>
      </c>
      <c r="AK98" s="45">
        <f>'Mar-24'!AN98</f>
        <v>24</v>
      </c>
      <c r="AL98" s="46">
        <f>'Mar-24'!AO98</f>
        <v>0.61538461538461542</v>
      </c>
      <c r="AM98" s="44">
        <f>'Mar-24'!AP98</f>
        <v>9194567</v>
      </c>
      <c r="AN98" s="45">
        <f>'Mar-24'!AQ98</f>
        <v>8295595</v>
      </c>
      <c r="AO98" s="46">
        <f>'Mar-24'!AR98</f>
        <v>0.90222791350587794</v>
      </c>
      <c r="AP98" s="162">
        <f>'Mar-24'!AS98</f>
        <v>0</v>
      </c>
      <c r="AQ98" s="60">
        <f>'Mar-24'!AT98</f>
        <v>9569</v>
      </c>
      <c r="AR98" s="45">
        <f>'Mar-24'!AU98</f>
        <v>3852</v>
      </c>
      <c r="AS98" s="46">
        <f>'Mar-24'!AV98</f>
        <v>0.40254990072107849</v>
      </c>
      <c r="AT98" s="44">
        <f>'Mar-24'!AW98</f>
        <v>699</v>
      </c>
      <c r="AU98" s="45">
        <f>'Mar-24'!AX98</f>
        <v>689</v>
      </c>
      <c r="AV98" s="46">
        <f>'Mar-24'!AY98</f>
        <v>0.98569384835479257</v>
      </c>
      <c r="AW98" s="44">
        <f>'Mar-24'!AZ98</f>
        <v>1083</v>
      </c>
      <c r="AX98" s="45">
        <f>'Mar-24'!BA98</f>
        <v>915</v>
      </c>
      <c r="AY98" s="46">
        <f>'Mar-24'!BB98</f>
        <v>0.84487534626038785</v>
      </c>
      <c r="AZ98" s="44">
        <f>'Mar-24'!BC98</f>
        <v>226</v>
      </c>
      <c r="BA98" s="45">
        <f>'Mar-24'!BD98</f>
        <v>199</v>
      </c>
      <c r="BB98" s="46">
        <f>'Mar-24'!BE98</f>
        <v>0.88053097345132747</v>
      </c>
      <c r="BC98" s="44">
        <f>'Mar-24'!BF98</f>
        <v>417</v>
      </c>
      <c r="BD98" s="45">
        <f>'Mar-24'!BG98</f>
        <v>48</v>
      </c>
      <c r="BE98" s="46">
        <f>'Mar-24'!BH98</f>
        <v>0.11510791366906475</v>
      </c>
      <c r="BF98" s="44">
        <f>'Mar-24'!BI98</f>
        <v>477</v>
      </c>
      <c r="BG98" s="45">
        <f>'Mar-24'!BJ98</f>
        <v>318</v>
      </c>
      <c r="BH98" s="46">
        <f>'Mar-24'!BK98</f>
        <v>0.66666666666666663</v>
      </c>
      <c r="BI98" s="44">
        <f>'Mar-24'!BL98</f>
        <v>433</v>
      </c>
      <c r="BJ98" s="45">
        <f>'Mar-24'!BM98</f>
        <v>430</v>
      </c>
      <c r="BK98" s="46">
        <f>'Mar-24'!BN98</f>
        <v>0.99307159353348728</v>
      </c>
      <c r="BL98" s="86">
        <f>'Mar-24'!BO98</f>
        <v>32096218</v>
      </c>
      <c r="BM98" s="72">
        <f>'Mar-24'!BP98</f>
        <v>16662750</v>
      </c>
      <c r="BN98" s="46">
        <f>'Mar-24'!BQ98</f>
        <v>0.51914995093814476</v>
      </c>
      <c r="BO98" s="72">
        <f>'Mar-24'!BR98</f>
        <v>10550</v>
      </c>
      <c r="BP98" s="67">
        <f>'Mar-24'!BS98</f>
        <v>41290785</v>
      </c>
      <c r="BQ98" s="45">
        <f>'Mar-24'!BT98</f>
        <v>24968895</v>
      </c>
      <c r="BR98" s="46">
        <f>'Mar-24'!BU98</f>
        <v>0.60470865351675929</v>
      </c>
      <c r="BS98" s="67">
        <f>'Mar-24'!BV98</f>
        <v>493457981</v>
      </c>
      <c r="BT98" s="45">
        <f>'Mar-24'!BW98</f>
        <v>147720602.30000001</v>
      </c>
      <c r="BU98" s="206">
        <f>'Mar-24'!BX98</f>
        <v>0.29935801626035513</v>
      </c>
    </row>
    <row r="99" spans="1:73" ht="24.75" customHeight="1" thickBot="1" x14ac:dyDescent="0.35">
      <c r="A99" s="110" t="str">
        <f>'Mar-24'!D99</f>
        <v>Mymensingh Wing</v>
      </c>
      <c r="B99" s="49">
        <f>'Mar-24'!E99</f>
        <v>10209</v>
      </c>
      <c r="C99" s="48">
        <f>'Mar-24'!F99</f>
        <v>7168</v>
      </c>
      <c r="D99" s="47">
        <f>'Mar-24'!G99</f>
        <v>0.70212557547262222</v>
      </c>
      <c r="E99" s="49">
        <f>'Mar-24'!H99</f>
        <v>2275</v>
      </c>
      <c r="F99" s="48">
        <f>'Mar-24'!I99</f>
        <v>899</v>
      </c>
      <c r="G99" s="207">
        <f>'Mar-24'!J99</f>
        <v>0.39516483516483514</v>
      </c>
      <c r="H99" s="48">
        <f>'Mar-24'!K99</f>
        <v>36</v>
      </c>
      <c r="I99" s="49">
        <f>'Mar-24'!L99</f>
        <v>1002</v>
      </c>
      <c r="J99" s="48">
        <f>'Mar-24'!M99</f>
        <v>638</v>
      </c>
      <c r="K99" s="47">
        <f>'Mar-24'!N99</f>
        <v>0.63672654690618757</v>
      </c>
      <c r="L99" s="49">
        <f>'Mar-24'!O99</f>
        <v>3991</v>
      </c>
      <c r="M99" s="48">
        <f>'Mar-24'!P99</f>
        <v>1904</v>
      </c>
      <c r="N99" s="47">
        <f>'Mar-24'!Q99</f>
        <v>0.47707341518416435</v>
      </c>
      <c r="O99" s="49">
        <f>'Mar-24'!R99</f>
        <v>1171</v>
      </c>
      <c r="P99" s="48">
        <f>'Mar-24'!S99</f>
        <v>1863</v>
      </c>
      <c r="Q99" s="47">
        <f>'Mar-24'!T99</f>
        <v>1.5909479077711357</v>
      </c>
      <c r="R99" s="49">
        <f>'Mar-24'!U99</f>
        <v>1594</v>
      </c>
      <c r="S99" s="48">
        <f>'Mar-24'!V99</f>
        <v>855</v>
      </c>
      <c r="T99" s="47">
        <f>'Mar-24'!W99</f>
        <v>0.53638644918444167</v>
      </c>
      <c r="U99" s="49">
        <f>'Mar-24'!X99</f>
        <v>12641</v>
      </c>
      <c r="V99" s="48">
        <f>'Mar-24'!Y99</f>
        <v>12750</v>
      </c>
      <c r="W99" s="47">
        <f>'Mar-24'!Z99</f>
        <v>1.0086227355430741</v>
      </c>
      <c r="X99" s="49">
        <f>'Mar-24'!AA99</f>
        <v>5472</v>
      </c>
      <c r="Y99" s="48">
        <f>'Mar-24'!AB99</f>
        <v>4091</v>
      </c>
      <c r="Z99" s="47">
        <f>'Mar-24'!AC99</f>
        <v>0.747624269005848</v>
      </c>
      <c r="AA99" s="49">
        <f>'Mar-24'!AD99</f>
        <v>426</v>
      </c>
      <c r="AB99" s="48">
        <f>'Mar-24'!AE99</f>
        <v>108</v>
      </c>
      <c r="AC99" s="47">
        <f>'Mar-24'!AF99</f>
        <v>0.25352112676056338</v>
      </c>
      <c r="AD99" s="49">
        <f>'Mar-24'!AG99</f>
        <v>0</v>
      </c>
      <c r="AE99" s="48">
        <f>'Mar-24'!AH99</f>
        <v>0</v>
      </c>
      <c r="AF99" s="47">
        <f>'Mar-24'!AI99</f>
        <v>0</v>
      </c>
      <c r="AG99" s="49">
        <f>'Mar-24'!AJ99</f>
        <v>0</v>
      </c>
      <c r="AH99" s="48">
        <f>'Mar-24'!AK99</f>
        <v>0</v>
      </c>
      <c r="AI99" s="47">
        <f>'Mar-24'!AL99</f>
        <v>0</v>
      </c>
      <c r="AJ99" s="49">
        <f>'Mar-24'!AM99</f>
        <v>87</v>
      </c>
      <c r="AK99" s="48">
        <f>'Mar-24'!AN99</f>
        <v>36</v>
      </c>
      <c r="AL99" s="47">
        <f>'Mar-24'!AO99</f>
        <v>0.41379310344827586</v>
      </c>
      <c r="AM99" s="49">
        <f>'Mar-24'!AP99</f>
        <v>38126739</v>
      </c>
      <c r="AN99" s="48">
        <f>'Mar-24'!AQ99</f>
        <v>25147102</v>
      </c>
      <c r="AO99" s="47">
        <f>'Mar-24'!AR99</f>
        <v>0.65956603317162787</v>
      </c>
      <c r="AP99" s="162">
        <f>'Mar-24'!AS99</f>
        <v>0</v>
      </c>
      <c r="AQ99" s="61">
        <f>'Mar-24'!AT99</f>
        <v>17178</v>
      </c>
      <c r="AR99" s="48">
        <f>'Mar-24'!AU99</f>
        <v>7130</v>
      </c>
      <c r="AS99" s="47">
        <f>'Mar-24'!AV99</f>
        <v>0.4150657818139481</v>
      </c>
      <c r="AT99" s="49">
        <f>'Mar-24'!AW99</f>
        <v>2088</v>
      </c>
      <c r="AU99" s="48">
        <f>'Mar-24'!AX99</f>
        <v>1659</v>
      </c>
      <c r="AV99" s="47">
        <f>'Mar-24'!AY99</f>
        <v>0.79454022988505746</v>
      </c>
      <c r="AW99" s="49">
        <f>'Mar-24'!AZ99</f>
        <v>3265</v>
      </c>
      <c r="AX99" s="48">
        <f>'Mar-24'!BA99</f>
        <v>3261</v>
      </c>
      <c r="AY99" s="47">
        <f>'Mar-24'!BB99</f>
        <v>0.99877488514548241</v>
      </c>
      <c r="AZ99" s="49">
        <f>'Mar-24'!BC99</f>
        <v>2593</v>
      </c>
      <c r="BA99" s="48">
        <f>'Mar-24'!BD99</f>
        <v>776</v>
      </c>
      <c r="BB99" s="47">
        <f>'Mar-24'!BE99</f>
        <v>0.29926725800231391</v>
      </c>
      <c r="BC99" s="49">
        <f>'Mar-24'!BF99</f>
        <v>2966</v>
      </c>
      <c r="BD99" s="48">
        <f>'Mar-24'!BG99</f>
        <v>530</v>
      </c>
      <c r="BE99" s="47">
        <f>'Mar-24'!BH99</f>
        <v>0.17869184086311532</v>
      </c>
      <c r="BF99" s="49">
        <f>'Mar-24'!BI99</f>
        <v>2294</v>
      </c>
      <c r="BG99" s="48">
        <f>'Mar-24'!BJ99</f>
        <v>1138</v>
      </c>
      <c r="BH99" s="47">
        <f>'Mar-24'!BK99</f>
        <v>0.49607672188317348</v>
      </c>
      <c r="BI99" s="49">
        <f>'Mar-24'!BL99</f>
        <v>1388</v>
      </c>
      <c r="BJ99" s="48">
        <f>'Mar-24'!BM99</f>
        <v>899</v>
      </c>
      <c r="BK99" s="47">
        <f>'Mar-24'!BN99</f>
        <v>0.64769452449567722</v>
      </c>
      <c r="BL99" s="87">
        <f>'Mar-24'!BO99</f>
        <v>76870112</v>
      </c>
      <c r="BM99" s="73">
        <f>'Mar-24'!BP99</f>
        <v>41397975</v>
      </c>
      <c r="BN99" s="47">
        <f>'Mar-24'!BQ99</f>
        <v>0.53854448657496423</v>
      </c>
      <c r="BO99" s="73">
        <f>'Mar-24'!BR99</f>
        <v>67094</v>
      </c>
      <c r="BP99" s="68">
        <f>'Mar-24'!BS99</f>
        <v>114996851</v>
      </c>
      <c r="BQ99" s="48">
        <f>'Mar-24'!BT99</f>
        <v>66612171</v>
      </c>
      <c r="BR99" s="47">
        <f>'Mar-24'!BU99</f>
        <v>0.57925213099965667</v>
      </c>
      <c r="BS99" s="68">
        <f>'Mar-24'!BV99</f>
        <v>1435732624.4259</v>
      </c>
      <c r="BT99" s="48">
        <f>'Mar-24'!BW99</f>
        <v>408560365.30000001</v>
      </c>
      <c r="BU99" s="207">
        <f>'Mar-24'!BX99</f>
        <v>0.28456577384202664</v>
      </c>
    </row>
    <row r="100" spans="1:73" ht="24.75" customHeight="1" x14ac:dyDescent="0.3">
      <c r="A100" s="106" t="str">
        <f>'Mar-24'!D100</f>
        <v>Khulna-1 Territory</v>
      </c>
      <c r="B100" s="145">
        <f>'Mar-24'!E100</f>
        <v>973</v>
      </c>
      <c r="C100" s="146">
        <f>'Mar-24'!F100</f>
        <v>950</v>
      </c>
      <c r="D100" s="88">
        <f>'Mar-24'!G100</f>
        <v>0.97636176772867422</v>
      </c>
      <c r="E100" s="145">
        <f>'Mar-24'!H100</f>
        <v>777</v>
      </c>
      <c r="F100" s="146">
        <f>'Mar-24'!I100</f>
        <v>244</v>
      </c>
      <c r="G100" s="203">
        <f>'Mar-24'!J100</f>
        <v>0.31402831402831405</v>
      </c>
      <c r="H100" s="146">
        <f>'Mar-24'!K100</f>
        <v>20</v>
      </c>
      <c r="I100" s="145">
        <f>'Mar-24'!L100</f>
        <v>79</v>
      </c>
      <c r="J100" s="146">
        <f>'Mar-24'!M100</f>
        <v>8</v>
      </c>
      <c r="K100" s="88">
        <f>'Mar-24'!N100</f>
        <v>0.10126582278481013</v>
      </c>
      <c r="L100" s="145">
        <f>'Mar-24'!O100</f>
        <v>827</v>
      </c>
      <c r="M100" s="146">
        <f>'Mar-24'!P100</f>
        <v>207</v>
      </c>
      <c r="N100" s="88">
        <f>'Mar-24'!Q100</f>
        <v>0.25030229746070132</v>
      </c>
      <c r="O100" s="145">
        <f>'Mar-24'!R100</f>
        <v>775</v>
      </c>
      <c r="P100" s="146">
        <f>'Mar-24'!S100</f>
        <v>688</v>
      </c>
      <c r="Q100" s="88">
        <f>'Mar-24'!T100</f>
        <v>0.88774193548387093</v>
      </c>
      <c r="R100" s="145">
        <f>'Mar-24'!U100</f>
        <v>365</v>
      </c>
      <c r="S100" s="146">
        <f>'Mar-24'!V100</f>
        <v>0</v>
      </c>
      <c r="T100" s="88">
        <f>'Mar-24'!W100</f>
        <v>0</v>
      </c>
      <c r="U100" s="145">
        <f>'Mar-24'!X100</f>
        <v>611</v>
      </c>
      <c r="V100" s="146">
        <f>'Mar-24'!Y100</f>
        <v>778</v>
      </c>
      <c r="W100" s="88">
        <f>'Mar-24'!Z100</f>
        <v>1.2733224222585924</v>
      </c>
      <c r="X100" s="145">
        <f>'Mar-24'!AA100</f>
        <v>100</v>
      </c>
      <c r="Y100" s="146">
        <f>'Mar-24'!AB100</f>
        <v>500</v>
      </c>
      <c r="Z100" s="88">
        <f>'Mar-24'!AC100</f>
        <v>5</v>
      </c>
      <c r="AA100" s="145">
        <f>'Mar-24'!AD100</f>
        <v>68</v>
      </c>
      <c r="AB100" s="171">
        <f>'Mar-24'!AE100</f>
        <v>48</v>
      </c>
      <c r="AC100" s="88">
        <f>'Mar-24'!AF100</f>
        <v>0.70588235294117652</v>
      </c>
      <c r="AD100" s="145">
        <f>'Mar-24'!AG100</f>
        <v>300</v>
      </c>
      <c r="AE100" s="171">
        <f>'Mar-24'!AH100</f>
        <v>0</v>
      </c>
      <c r="AF100" s="88">
        <f>'Mar-24'!AI100</f>
        <v>0</v>
      </c>
      <c r="AG100" s="145">
        <f>'Mar-24'!AJ100</f>
        <v>0</v>
      </c>
      <c r="AH100" s="171">
        <f>'Mar-24'!AK100</f>
        <v>0</v>
      </c>
      <c r="AI100" s="88">
        <f>'Mar-24'!AL100</f>
        <v>0</v>
      </c>
      <c r="AJ100" s="145">
        <f>'Mar-24'!AM100</f>
        <v>0</v>
      </c>
      <c r="AK100" s="146">
        <f>'Mar-24'!AN100</f>
        <v>0</v>
      </c>
      <c r="AL100" s="88">
        <f>'Mar-24'!AO100</f>
        <v>0</v>
      </c>
      <c r="AM100" s="147">
        <f>'Mar-24'!AP100</f>
        <v>5996444</v>
      </c>
      <c r="AN100" s="148">
        <f>'Mar-24'!AQ100</f>
        <v>3828795</v>
      </c>
      <c r="AO100" s="88">
        <f>'Mar-24'!AR100</f>
        <v>0.63851092414104094</v>
      </c>
      <c r="AP100" s="149">
        <f>'Mar-24'!AS100</f>
        <v>0</v>
      </c>
      <c r="AQ100" s="150">
        <f>'Mar-24'!AT100</f>
        <v>3121</v>
      </c>
      <c r="AR100" s="146">
        <f>'Mar-24'!AU100</f>
        <v>1768</v>
      </c>
      <c r="AS100" s="88">
        <f>'Mar-24'!AV100</f>
        <v>0.56648510092918936</v>
      </c>
      <c r="AT100" s="145">
        <f>'Mar-24'!AW100</f>
        <v>149</v>
      </c>
      <c r="AU100" s="146">
        <f>'Mar-24'!AX100</f>
        <v>388</v>
      </c>
      <c r="AV100" s="88">
        <f>'Mar-24'!AY100</f>
        <v>2.6040268456375837</v>
      </c>
      <c r="AW100" s="145">
        <f>'Mar-24'!AZ100</f>
        <v>351</v>
      </c>
      <c r="AX100" s="146">
        <f>'Mar-24'!BA100</f>
        <v>438</v>
      </c>
      <c r="AY100" s="88">
        <f>'Mar-24'!BB100</f>
        <v>1.2478632478632479</v>
      </c>
      <c r="AZ100" s="145">
        <f>'Mar-24'!BC100</f>
        <v>177</v>
      </c>
      <c r="BA100" s="146">
        <f>'Mar-24'!BD100</f>
        <v>184</v>
      </c>
      <c r="BB100" s="88">
        <f>'Mar-24'!BE100</f>
        <v>1.03954802259887</v>
      </c>
      <c r="BC100" s="145">
        <f>'Mar-24'!BF100</f>
        <v>615</v>
      </c>
      <c r="BD100" s="146">
        <f>'Mar-24'!BG100</f>
        <v>12</v>
      </c>
      <c r="BE100" s="88">
        <f>'Mar-24'!BH100</f>
        <v>1.9512195121951219E-2</v>
      </c>
      <c r="BF100" s="145">
        <f>'Mar-24'!BI100</f>
        <v>137</v>
      </c>
      <c r="BG100" s="146">
        <f>'Mar-24'!BJ100</f>
        <v>0</v>
      </c>
      <c r="BH100" s="88">
        <f>'Mar-24'!BK100</f>
        <v>0</v>
      </c>
      <c r="BI100" s="145">
        <f>'Mar-24'!BL100</f>
        <v>112</v>
      </c>
      <c r="BJ100" s="146">
        <f>'Mar-24'!BM100</f>
        <v>134</v>
      </c>
      <c r="BK100" s="88">
        <f>'Mar-24'!BN100</f>
        <v>1.1964285714285714</v>
      </c>
      <c r="BL100" s="151">
        <f>'Mar-24'!BO100</f>
        <v>11023411</v>
      </c>
      <c r="BM100" s="152">
        <f>'Mar-24'!BP100</f>
        <v>7851350</v>
      </c>
      <c r="BN100" s="88">
        <f>'Mar-24'!BQ100</f>
        <v>0.71224324303974518</v>
      </c>
      <c r="BO100" s="69">
        <f>'Mar-24'!BR100</f>
        <v>0</v>
      </c>
      <c r="BP100" s="153">
        <f>'Mar-24'!BS100</f>
        <v>17019855</v>
      </c>
      <c r="BQ100" s="146">
        <f>'Mar-24'!BT100</f>
        <v>11680145</v>
      </c>
      <c r="BR100" s="88">
        <f>'Mar-24'!BU100</f>
        <v>0.68626583481469139</v>
      </c>
      <c r="BS100" s="153">
        <f>'Mar-24'!BV100</f>
        <v>202400107</v>
      </c>
      <c r="BT100" s="146">
        <f>'Mar-24'!BW100</f>
        <v>58276134.5</v>
      </c>
      <c r="BU100" s="203">
        <f>'Mar-24'!BX100</f>
        <v>0.28792541349792866</v>
      </c>
    </row>
    <row r="101" spans="1:73" ht="24.75" customHeight="1" x14ac:dyDescent="0.3">
      <c r="A101" s="107" t="str">
        <f>'Mar-24'!D101</f>
        <v>Khulna-2 Territory</v>
      </c>
      <c r="B101" s="154">
        <f>'Mar-24'!E101</f>
        <v>96</v>
      </c>
      <c r="C101" s="155">
        <f>'Mar-24'!F101</f>
        <v>38</v>
      </c>
      <c r="D101" s="89">
        <f>'Mar-24'!G101</f>
        <v>0.39583333333333331</v>
      </c>
      <c r="E101" s="154">
        <f>'Mar-24'!H101</f>
        <v>18</v>
      </c>
      <c r="F101" s="155">
        <f>'Mar-24'!I101</f>
        <v>0</v>
      </c>
      <c r="G101" s="204">
        <f>'Mar-24'!J101</f>
        <v>0</v>
      </c>
      <c r="H101" s="155">
        <f>'Mar-24'!K101</f>
        <v>0</v>
      </c>
      <c r="I101" s="154">
        <f>'Mar-24'!L101</f>
        <v>8</v>
      </c>
      <c r="J101" s="155">
        <f>'Mar-24'!M101</f>
        <v>0</v>
      </c>
      <c r="K101" s="89">
        <f>'Mar-24'!N101</f>
        <v>0</v>
      </c>
      <c r="L101" s="154">
        <f>'Mar-24'!O101</f>
        <v>204</v>
      </c>
      <c r="M101" s="155">
        <f>'Mar-24'!P101</f>
        <v>96</v>
      </c>
      <c r="N101" s="89">
        <f>'Mar-24'!Q101</f>
        <v>0.47058823529411764</v>
      </c>
      <c r="O101" s="154">
        <f>'Mar-24'!R101</f>
        <v>30</v>
      </c>
      <c r="P101" s="155">
        <f>'Mar-24'!S101</f>
        <v>258</v>
      </c>
      <c r="Q101" s="89">
        <f>'Mar-24'!T101</f>
        <v>8.6</v>
      </c>
      <c r="R101" s="154">
        <f>'Mar-24'!U101</f>
        <v>29</v>
      </c>
      <c r="S101" s="155">
        <f>'Mar-24'!V101</f>
        <v>0</v>
      </c>
      <c r="T101" s="89">
        <f>'Mar-24'!W101</f>
        <v>0</v>
      </c>
      <c r="U101" s="154">
        <f>'Mar-24'!X101</f>
        <v>18</v>
      </c>
      <c r="V101" s="155">
        <f>'Mar-24'!Y101</f>
        <v>16</v>
      </c>
      <c r="W101" s="89">
        <f>'Mar-24'!Z101</f>
        <v>0.88888888888888884</v>
      </c>
      <c r="X101" s="154">
        <f>'Mar-24'!AA101</f>
        <v>1191</v>
      </c>
      <c r="Y101" s="155">
        <f>'Mar-24'!AB101</f>
        <v>319.5</v>
      </c>
      <c r="Z101" s="89">
        <f>'Mar-24'!AC101</f>
        <v>0.26826196473551639</v>
      </c>
      <c r="AA101" s="154">
        <f>'Mar-24'!AD101</f>
        <v>10</v>
      </c>
      <c r="AB101" s="172">
        <f>'Mar-24'!AE101</f>
        <v>0</v>
      </c>
      <c r="AC101" s="89">
        <f>'Mar-24'!AF101</f>
        <v>0</v>
      </c>
      <c r="AD101" s="154">
        <f>'Mar-24'!AG101</f>
        <v>2741</v>
      </c>
      <c r="AE101" s="172">
        <f>'Mar-24'!AH101</f>
        <v>2331.7999999999997</v>
      </c>
      <c r="AF101" s="89">
        <f>'Mar-24'!AI101</f>
        <v>0.85071141919007653</v>
      </c>
      <c r="AG101" s="154">
        <f>'Mar-24'!AJ101</f>
        <v>0</v>
      </c>
      <c r="AH101" s="172">
        <f>'Mar-24'!AK101</f>
        <v>0</v>
      </c>
      <c r="AI101" s="89">
        <f>'Mar-24'!AL101</f>
        <v>0</v>
      </c>
      <c r="AJ101" s="154">
        <f>'Mar-24'!AM101</f>
        <v>0</v>
      </c>
      <c r="AK101" s="155">
        <f>'Mar-24'!AN101</f>
        <v>0</v>
      </c>
      <c r="AL101" s="89">
        <f>'Mar-24'!AO101</f>
        <v>0</v>
      </c>
      <c r="AM101" s="156">
        <f>'Mar-24'!AP101</f>
        <v>2174039</v>
      </c>
      <c r="AN101" s="157">
        <f>'Mar-24'!AQ101</f>
        <v>1790346.0999999999</v>
      </c>
      <c r="AO101" s="89">
        <f>'Mar-24'!AR101</f>
        <v>0.82351149174416827</v>
      </c>
      <c r="AP101" s="149">
        <f>'Mar-24'!AS101</f>
        <v>0</v>
      </c>
      <c r="AQ101" s="158">
        <f>'Mar-24'!AT101</f>
        <v>749</v>
      </c>
      <c r="AR101" s="155">
        <f>'Mar-24'!AU101</f>
        <v>504</v>
      </c>
      <c r="AS101" s="89">
        <f>'Mar-24'!AV101</f>
        <v>0.67289719626168221</v>
      </c>
      <c r="AT101" s="154">
        <f>'Mar-24'!AW101</f>
        <v>91</v>
      </c>
      <c r="AU101" s="155">
        <f>'Mar-24'!AX101</f>
        <v>65</v>
      </c>
      <c r="AV101" s="89">
        <f>'Mar-24'!AY101</f>
        <v>0.7142857142857143</v>
      </c>
      <c r="AW101" s="154">
        <f>'Mar-24'!AZ101</f>
        <v>26</v>
      </c>
      <c r="AX101" s="155">
        <f>'Mar-24'!BA101</f>
        <v>65</v>
      </c>
      <c r="AY101" s="89">
        <f>'Mar-24'!BB101</f>
        <v>2.5</v>
      </c>
      <c r="AZ101" s="154">
        <f>'Mar-24'!BC101</f>
        <v>14</v>
      </c>
      <c r="BA101" s="155">
        <f>'Mar-24'!BD101</f>
        <v>12</v>
      </c>
      <c r="BB101" s="89">
        <f>'Mar-24'!BE101</f>
        <v>0.8571428571428571</v>
      </c>
      <c r="BC101" s="154">
        <f>'Mar-24'!BF101</f>
        <v>178</v>
      </c>
      <c r="BD101" s="155">
        <f>'Mar-24'!BG101</f>
        <v>36</v>
      </c>
      <c r="BE101" s="89">
        <f>'Mar-24'!BH101</f>
        <v>0.20224719101123595</v>
      </c>
      <c r="BF101" s="154">
        <f>'Mar-24'!BI101</f>
        <v>7</v>
      </c>
      <c r="BG101" s="155">
        <f>'Mar-24'!BJ101</f>
        <v>0</v>
      </c>
      <c r="BH101" s="89">
        <f>'Mar-24'!BK101</f>
        <v>0</v>
      </c>
      <c r="BI101" s="154">
        <f>'Mar-24'!BL101</f>
        <v>25</v>
      </c>
      <c r="BJ101" s="155">
        <f>'Mar-24'!BM101</f>
        <v>0</v>
      </c>
      <c r="BK101" s="89">
        <f>'Mar-24'!BN101</f>
        <v>0</v>
      </c>
      <c r="BL101" s="159">
        <f>'Mar-24'!BO101</f>
        <v>2440253</v>
      </c>
      <c r="BM101" s="160">
        <f>'Mar-24'!BP101</f>
        <v>1813050</v>
      </c>
      <c r="BN101" s="89">
        <f>'Mar-24'!BQ101</f>
        <v>0.74297624057833345</v>
      </c>
      <c r="BO101" s="70">
        <f>'Mar-24'!BR101</f>
        <v>1299.9999999997672</v>
      </c>
      <c r="BP101" s="161">
        <f>'Mar-24'!BS101</f>
        <v>4614292</v>
      </c>
      <c r="BQ101" s="155">
        <f>'Mar-24'!BT101</f>
        <v>3604696.0999999996</v>
      </c>
      <c r="BR101" s="89">
        <f>'Mar-24'!BU101</f>
        <v>0.78120242498740855</v>
      </c>
      <c r="BS101" s="161">
        <f>'Mar-24'!BV101</f>
        <v>57500015</v>
      </c>
      <c r="BT101" s="155">
        <f>'Mar-24'!BW101</f>
        <v>18987887.299999997</v>
      </c>
      <c r="BU101" s="204">
        <f>'Mar-24'!BX101</f>
        <v>0.33022404081111972</v>
      </c>
    </row>
    <row r="102" spans="1:73" ht="24.75" customHeight="1" x14ac:dyDescent="0.3">
      <c r="A102" s="107" t="str">
        <f>'Mar-24'!D102</f>
        <v>Gopalganj Territory</v>
      </c>
      <c r="B102" s="154">
        <f>'Mar-24'!E102</f>
        <v>574</v>
      </c>
      <c r="C102" s="155">
        <f>'Mar-24'!F102</f>
        <v>382</v>
      </c>
      <c r="D102" s="89">
        <f>'Mar-24'!G102</f>
        <v>0.66550522648083621</v>
      </c>
      <c r="E102" s="154">
        <f>'Mar-24'!H102</f>
        <v>111</v>
      </c>
      <c r="F102" s="155">
        <f>'Mar-24'!I102</f>
        <v>224</v>
      </c>
      <c r="G102" s="204">
        <f>'Mar-24'!J102</f>
        <v>2.0180180180180178</v>
      </c>
      <c r="H102" s="155">
        <f>'Mar-24'!K102</f>
        <v>4</v>
      </c>
      <c r="I102" s="154">
        <f>'Mar-24'!L102</f>
        <v>23</v>
      </c>
      <c r="J102" s="155">
        <f>'Mar-24'!M102</f>
        <v>0</v>
      </c>
      <c r="K102" s="89">
        <f>'Mar-24'!N102</f>
        <v>0</v>
      </c>
      <c r="L102" s="154">
        <f>'Mar-24'!O102</f>
        <v>418</v>
      </c>
      <c r="M102" s="155">
        <f>'Mar-24'!P102</f>
        <v>312</v>
      </c>
      <c r="N102" s="89">
        <f>'Mar-24'!Q102</f>
        <v>0.74641148325358853</v>
      </c>
      <c r="O102" s="154">
        <f>'Mar-24'!R102</f>
        <v>217</v>
      </c>
      <c r="P102" s="155">
        <f>'Mar-24'!S102</f>
        <v>275</v>
      </c>
      <c r="Q102" s="89">
        <f>'Mar-24'!T102</f>
        <v>1.2672811059907834</v>
      </c>
      <c r="R102" s="154">
        <f>'Mar-24'!U102</f>
        <v>147</v>
      </c>
      <c r="S102" s="155">
        <f>'Mar-24'!V102</f>
        <v>0</v>
      </c>
      <c r="T102" s="89">
        <f>'Mar-24'!W102</f>
        <v>0</v>
      </c>
      <c r="U102" s="154">
        <f>'Mar-24'!X102</f>
        <v>254</v>
      </c>
      <c r="V102" s="155">
        <f>'Mar-24'!Y102</f>
        <v>146</v>
      </c>
      <c r="W102" s="89">
        <f>'Mar-24'!Z102</f>
        <v>0.57480314960629919</v>
      </c>
      <c r="X102" s="154">
        <f>'Mar-24'!AA102</f>
        <v>950</v>
      </c>
      <c r="Y102" s="155">
        <f>'Mar-24'!AB102</f>
        <v>1715</v>
      </c>
      <c r="Z102" s="89">
        <f>'Mar-24'!AC102</f>
        <v>1.8052631578947369</v>
      </c>
      <c r="AA102" s="154">
        <f>'Mar-24'!AD102</f>
        <v>12</v>
      </c>
      <c r="AB102" s="172">
        <f>'Mar-24'!AE102</f>
        <v>0</v>
      </c>
      <c r="AC102" s="89">
        <f>'Mar-24'!AF102</f>
        <v>0</v>
      </c>
      <c r="AD102" s="154">
        <f>'Mar-24'!AG102</f>
        <v>700</v>
      </c>
      <c r="AE102" s="172">
        <f>'Mar-24'!AH102</f>
        <v>53.9</v>
      </c>
      <c r="AF102" s="89">
        <f>'Mar-24'!AI102</f>
        <v>7.6999999999999999E-2</v>
      </c>
      <c r="AG102" s="154">
        <f>'Mar-24'!AJ102</f>
        <v>0</v>
      </c>
      <c r="AH102" s="172">
        <f>'Mar-24'!AK102</f>
        <v>0</v>
      </c>
      <c r="AI102" s="89">
        <f>'Mar-24'!AL102</f>
        <v>0</v>
      </c>
      <c r="AJ102" s="154">
        <f>'Mar-24'!AM102</f>
        <v>0</v>
      </c>
      <c r="AK102" s="155">
        <f>'Mar-24'!AN102</f>
        <v>0</v>
      </c>
      <c r="AL102" s="89">
        <f>'Mar-24'!AO102</f>
        <v>0</v>
      </c>
      <c r="AM102" s="156">
        <f>'Mar-24'!AP102</f>
        <v>2747252</v>
      </c>
      <c r="AN102" s="157">
        <f>'Mar-24'!AQ102</f>
        <v>2444127.5</v>
      </c>
      <c r="AO102" s="89">
        <f>'Mar-24'!AR102</f>
        <v>0.88966265198824135</v>
      </c>
      <c r="AP102" s="149">
        <f>'Mar-24'!AS102</f>
        <v>0</v>
      </c>
      <c r="AQ102" s="158">
        <f>'Mar-24'!AT102</f>
        <v>1542</v>
      </c>
      <c r="AR102" s="155">
        <f>'Mar-24'!AU102</f>
        <v>1080</v>
      </c>
      <c r="AS102" s="89">
        <f>'Mar-24'!AV102</f>
        <v>0.70038910505836571</v>
      </c>
      <c r="AT102" s="154">
        <f>'Mar-24'!AW102</f>
        <v>277</v>
      </c>
      <c r="AU102" s="155">
        <f>'Mar-24'!AX102</f>
        <v>184</v>
      </c>
      <c r="AV102" s="89">
        <f>'Mar-24'!AY102</f>
        <v>0.66425992779783394</v>
      </c>
      <c r="AW102" s="154">
        <f>'Mar-24'!AZ102</f>
        <v>473</v>
      </c>
      <c r="AX102" s="155">
        <f>'Mar-24'!BA102</f>
        <v>168</v>
      </c>
      <c r="AY102" s="89">
        <f>'Mar-24'!BB102</f>
        <v>0.35517970401691334</v>
      </c>
      <c r="AZ102" s="154">
        <f>'Mar-24'!BC102</f>
        <v>17</v>
      </c>
      <c r="BA102" s="155">
        <f>'Mar-24'!BD102</f>
        <v>48</v>
      </c>
      <c r="BB102" s="89">
        <f>'Mar-24'!BE102</f>
        <v>2.8235294117647061</v>
      </c>
      <c r="BC102" s="154">
        <f>'Mar-24'!BF102</f>
        <v>566</v>
      </c>
      <c r="BD102" s="155">
        <f>'Mar-24'!BG102</f>
        <v>0</v>
      </c>
      <c r="BE102" s="89">
        <f>'Mar-24'!BH102</f>
        <v>0</v>
      </c>
      <c r="BF102" s="154">
        <f>'Mar-24'!BI102</f>
        <v>235</v>
      </c>
      <c r="BG102" s="155">
        <f>'Mar-24'!BJ102</f>
        <v>30</v>
      </c>
      <c r="BH102" s="89">
        <f>'Mar-24'!BK102</f>
        <v>0.1276595744680851</v>
      </c>
      <c r="BI102" s="154">
        <f>'Mar-24'!BL102</f>
        <v>16</v>
      </c>
      <c r="BJ102" s="155">
        <f>'Mar-24'!BM102</f>
        <v>54</v>
      </c>
      <c r="BK102" s="89">
        <f>'Mar-24'!BN102</f>
        <v>3.375</v>
      </c>
      <c r="BL102" s="159">
        <f>'Mar-24'!BO102</f>
        <v>7260535</v>
      </c>
      <c r="BM102" s="160">
        <f>'Mar-24'!BP102</f>
        <v>4331800</v>
      </c>
      <c r="BN102" s="89">
        <f>'Mar-24'!BQ102</f>
        <v>0.59662270066875234</v>
      </c>
      <c r="BO102" s="70">
        <f>'Mar-24'!BR102</f>
        <v>0</v>
      </c>
      <c r="BP102" s="161">
        <f>'Mar-24'!BS102</f>
        <v>10007787</v>
      </c>
      <c r="BQ102" s="155">
        <f>'Mar-24'!BT102</f>
        <v>6775927.5</v>
      </c>
      <c r="BR102" s="89">
        <f>'Mar-24'!BU102</f>
        <v>0.67706551908029222</v>
      </c>
      <c r="BS102" s="161">
        <f>'Mar-24'!BV102</f>
        <v>125019412</v>
      </c>
      <c r="BT102" s="155">
        <f>'Mar-24'!BW102</f>
        <v>37552275.5</v>
      </c>
      <c r="BU102" s="204">
        <f>'Mar-24'!BX102</f>
        <v>0.30037155749860672</v>
      </c>
    </row>
    <row r="103" spans="1:73" ht="24.75" customHeight="1" x14ac:dyDescent="0.3">
      <c r="A103" s="107" t="str">
        <f>'Mar-24'!D103</f>
        <v>Pirojpur Territory</v>
      </c>
      <c r="B103" s="154">
        <f>'Mar-24'!E103</f>
        <v>359</v>
      </c>
      <c r="C103" s="155">
        <f>'Mar-24'!F103</f>
        <v>184</v>
      </c>
      <c r="D103" s="89">
        <f>'Mar-24'!G103</f>
        <v>0.51253481894150421</v>
      </c>
      <c r="E103" s="154">
        <f>'Mar-24'!H103</f>
        <v>90</v>
      </c>
      <c r="F103" s="155">
        <f>'Mar-24'!I103</f>
        <v>47</v>
      </c>
      <c r="G103" s="204">
        <f>'Mar-24'!J103</f>
        <v>0.52222222222222225</v>
      </c>
      <c r="H103" s="155">
        <f>'Mar-24'!K103</f>
        <v>0</v>
      </c>
      <c r="I103" s="154">
        <f>'Mar-24'!L103</f>
        <v>4</v>
      </c>
      <c r="J103" s="155">
        <f>'Mar-24'!M103</f>
        <v>8</v>
      </c>
      <c r="K103" s="89">
        <f>'Mar-24'!N103</f>
        <v>2</v>
      </c>
      <c r="L103" s="154">
        <f>'Mar-24'!O103</f>
        <v>285</v>
      </c>
      <c r="M103" s="155">
        <f>'Mar-24'!P103</f>
        <v>120</v>
      </c>
      <c r="N103" s="89">
        <f>'Mar-24'!Q103</f>
        <v>0.42105263157894735</v>
      </c>
      <c r="O103" s="154">
        <f>'Mar-24'!R103</f>
        <v>150</v>
      </c>
      <c r="P103" s="155">
        <f>'Mar-24'!S103</f>
        <v>126</v>
      </c>
      <c r="Q103" s="89">
        <f>'Mar-24'!T103</f>
        <v>0.84</v>
      </c>
      <c r="R103" s="154">
        <f>'Mar-24'!U103</f>
        <v>56</v>
      </c>
      <c r="S103" s="155">
        <f>'Mar-24'!V103</f>
        <v>0</v>
      </c>
      <c r="T103" s="89">
        <f>'Mar-24'!W103</f>
        <v>0</v>
      </c>
      <c r="U103" s="154">
        <f>'Mar-24'!X103</f>
        <v>433</v>
      </c>
      <c r="V103" s="155">
        <f>'Mar-24'!Y103</f>
        <v>98</v>
      </c>
      <c r="W103" s="89">
        <f>'Mar-24'!Z103</f>
        <v>0.22632794457274827</v>
      </c>
      <c r="X103" s="154">
        <f>'Mar-24'!AA103</f>
        <v>367</v>
      </c>
      <c r="Y103" s="155">
        <f>'Mar-24'!AB103</f>
        <v>800</v>
      </c>
      <c r="Z103" s="89">
        <f>'Mar-24'!AC103</f>
        <v>2.1798365122615806</v>
      </c>
      <c r="AA103" s="154">
        <f>'Mar-24'!AD103</f>
        <v>25</v>
      </c>
      <c r="AB103" s="172">
        <f>'Mar-24'!AE103</f>
        <v>4</v>
      </c>
      <c r="AC103" s="89">
        <f>'Mar-24'!AF103</f>
        <v>0.16</v>
      </c>
      <c r="AD103" s="154">
        <f>'Mar-24'!AG103</f>
        <v>275</v>
      </c>
      <c r="AE103" s="172">
        <f>'Mar-24'!AH103</f>
        <v>0</v>
      </c>
      <c r="AF103" s="89">
        <f>'Mar-24'!AI103</f>
        <v>0</v>
      </c>
      <c r="AG103" s="154">
        <f>'Mar-24'!AJ103</f>
        <v>0</v>
      </c>
      <c r="AH103" s="172">
        <f>'Mar-24'!AK103</f>
        <v>0</v>
      </c>
      <c r="AI103" s="89">
        <f>'Mar-24'!AL103</f>
        <v>0</v>
      </c>
      <c r="AJ103" s="154">
        <f>'Mar-24'!AM103</f>
        <v>0</v>
      </c>
      <c r="AK103" s="155">
        <f>'Mar-24'!AN103</f>
        <v>0</v>
      </c>
      <c r="AL103" s="89">
        <f>'Mar-24'!AO103</f>
        <v>0</v>
      </c>
      <c r="AM103" s="156">
        <f>'Mar-24'!AP103</f>
        <v>1843535</v>
      </c>
      <c r="AN103" s="157">
        <f>'Mar-24'!AQ103</f>
        <v>1030335</v>
      </c>
      <c r="AO103" s="89">
        <f>'Mar-24'!AR103</f>
        <v>0.55889093507853116</v>
      </c>
      <c r="AP103" s="149">
        <f>'Mar-24'!AS103</f>
        <v>0</v>
      </c>
      <c r="AQ103" s="158">
        <f>'Mar-24'!AT103</f>
        <v>583</v>
      </c>
      <c r="AR103" s="155">
        <f>'Mar-24'!AU103</f>
        <v>220</v>
      </c>
      <c r="AS103" s="89">
        <f>'Mar-24'!AV103</f>
        <v>0.37735849056603776</v>
      </c>
      <c r="AT103" s="154">
        <f>'Mar-24'!AW103</f>
        <v>246</v>
      </c>
      <c r="AU103" s="155">
        <f>'Mar-24'!AX103</f>
        <v>212</v>
      </c>
      <c r="AV103" s="89">
        <f>'Mar-24'!AY103</f>
        <v>0.86178861788617889</v>
      </c>
      <c r="AW103" s="154">
        <f>'Mar-24'!AZ103</f>
        <v>253</v>
      </c>
      <c r="AX103" s="155">
        <f>'Mar-24'!BA103</f>
        <v>262</v>
      </c>
      <c r="AY103" s="89">
        <f>'Mar-24'!BB103</f>
        <v>1.0355731225296443</v>
      </c>
      <c r="AZ103" s="154">
        <f>'Mar-24'!BC103</f>
        <v>49</v>
      </c>
      <c r="BA103" s="155">
        <f>'Mar-24'!BD103</f>
        <v>72</v>
      </c>
      <c r="BB103" s="89">
        <f>'Mar-24'!BE103</f>
        <v>1.4693877551020409</v>
      </c>
      <c r="BC103" s="154">
        <f>'Mar-24'!BF103</f>
        <v>185</v>
      </c>
      <c r="BD103" s="155">
        <f>'Mar-24'!BG103</f>
        <v>84</v>
      </c>
      <c r="BE103" s="89">
        <f>'Mar-24'!BH103</f>
        <v>0.45405405405405408</v>
      </c>
      <c r="BF103" s="154">
        <f>'Mar-24'!BI103</f>
        <v>58</v>
      </c>
      <c r="BG103" s="155">
        <f>'Mar-24'!BJ103</f>
        <v>60</v>
      </c>
      <c r="BH103" s="89">
        <f>'Mar-24'!BK103</f>
        <v>1.0344827586206897</v>
      </c>
      <c r="BI103" s="154">
        <f>'Mar-24'!BL103</f>
        <v>103</v>
      </c>
      <c r="BJ103" s="155">
        <f>'Mar-24'!BM103</f>
        <v>116</v>
      </c>
      <c r="BK103" s="89">
        <f>'Mar-24'!BN103</f>
        <v>1.1262135922330097</v>
      </c>
      <c r="BL103" s="159">
        <f>'Mar-24'!BO103</f>
        <v>3618294</v>
      </c>
      <c r="BM103" s="160">
        <f>'Mar-24'!BP103</f>
        <v>2881250</v>
      </c>
      <c r="BN103" s="89">
        <f>'Mar-24'!BQ103</f>
        <v>0.79630068756159667</v>
      </c>
      <c r="BO103" s="70">
        <f>'Mar-24'!BR103</f>
        <v>0</v>
      </c>
      <c r="BP103" s="161">
        <f>'Mar-24'!BS103</f>
        <v>5461829</v>
      </c>
      <c r="BQ103" s="155">
        <f>'Mar-24'!BT103</f>
        <v>3911585</v>
      </c>
      <c r="BR103" s="89">
        <f>'Mar-24'!BU103</f>
        <v>0.71616760612607977</v>
      </c>
      <c r="BS103" s="161">
        <f>'Mar-24'!BV103</f>
        <v>62499999.82</v>
      </c>
      <c r="BT103" s="155">
        <f>'Mar-24'!BW103</f>
        <v>18023372.5</v>
      </c>
      <c r="BU103" s="204">
        <f>'Mar-24'!BX103</f>
        <v>0.28837396083051703</v>
      </c>
    </row>
    <row r="104" spans="1:73" ht="24.75" customHeight="1" x14ac:dyDescent="0.3">
      <c r="A104" s="107" t="str">
        <f>'Mar-24'!D104</f>
        <v>Bagerhat Territory</v>
      </c>
      <c r="B104" s="154">
        <f>'Mar-24'!E104</f>
        <v>397</v>
      </c>
      <c r="C104" s="155">
        <f>'Mar-24'!F104</f>
        <v>230</v>
      </c>
      <c r="D104" s="89">
        <f>'Mar-24'!G104</f>
        <v>0.57934508816120911</v>
      </c>
      <c r="E104" s="154">
        <f>'Mar-24'!H104</f>
        <v>70</v>
      </c>
      <c r="F104" s="155">
        <f>'Mar-24'!I104</f>
        <v>8</v>
      </c>
      <c r="G104" s="204">
        <f>'Mar-24'!J104</f>
        <v>0.11428571428571428</v>
      </c>
      <c r="H104" s="155">
        <f>'Mar-24'!K104</f>
        <v>0</v>
      </c>
      <c r="I104" s="154">
        <f>'Mar-24'!L104</f>
        <v>25</v>
      </c>
      <c r="J104" s="155">
        <f>'Mar-24'!M104</f>
        <v>0</v>
      </c>
      <c r="K104" s="89">
        <f>'Mar-24'!N104</f>
        <v>0</v>
      </c>
      <c r="L104" s="154">
        <f>'Mar-24'!O104</f>
        <v>216</v>
      </c>
      <c r="M104" s="155">
        <f>'Mar-24'!P104</f>
        <v>105</v>
      </c>
      <c r="N104" s="89">
        <f>'Mar-24'!Q104</f>
        <v>0.4861111111111111</v>
      </c>
      <c r="O104" s="154">
        <f>'Mar-24'!R104</f>
        <v>101</v>
      </c>
      <c r="P104" s="155">
        <f>'Mar-24'!S104</f>
        <v>141</v>
      </c>
      <c r="Q104" s="89">
        <f>'Mar-24'!T104</f>
        <v>1.3960396039603959</v>
      </c>
      <c r="R104" s="154">
        <f>'Mar-24'!U104</f>
        <v>48</v>
      </c>
      <c r="S104" s="155">
        <f>'Mar-24'!V104</f>
        <v>24</v>
      </c>
      <c r="T104" s="89">
        <f>'Mar-24'!W104</f>
        <v>0.5</v>
      </c>
      <c r="U104" s="154">
        <f>'Mar-24'!X104</f>
        <v>378</v>
      </c>
      <c r="V104" s="155">
        <f>'Mar-24'!Y104</f>
        <v>315</v>
      </c>
      <c r="W104" s="89">
        <f>'Mar-24'!Z104</f>
        <v>0.83333333333333337</v>
      </c>
      <c r="X104" s="154">
        <f>'Mar-24'!AA104</f>
        <v>374</v>
      </c>
      <c r="Y104" s="155">
        <f>'Mar-24'!AB104</f>
        <v>182</v>
      </c>
      <c r="Z104" s="89">
        <f>'Mar-24'!AC104</f>
        <v>0.48663101604278075</v>
      </c>
      <c r="AA104" s="154">
        <f>'Mar-24'!AD104</f>
        <v>32</v>
      </c>
      <c r="AB104" s="172">
        <f>'Mar-24'!AE104</f>
        <v>4</v>
      </c>
      <c r="AC104" s="89">
        <f>'Mar-24'!AF104</f>
        <v>0.125</v>
      </c>
      <c r="AD104" s="154">
        <f>'Mar-24'!AG104</f>
        <v>0</v>
      </c>
      <c r="AE104" s="172">
        <f>'Mar-24'!AH104</f>
        <v>0</v>
      </c>
      <c r="AF104" s="89">
        <f>'Mar-24'!AI104</f>
        <v>0</v>
      </c>
      <c r="AG104" s="154">
        <f>'Mar-24'!AJ104</f>
        <v>0</v>
      </c>
      <c r="AH104" s="172">
        <f>'Mar-24'!AK104</f>
        <v>0</v>
      </c>
      <c r="AI104" s="89">
        <f>'Mar-24'!AL104</f>
        <v>0</v>
      </c>
      <c r="AJ104" s="154">
        <f>'Mar-24'!AM104</f>
        <v>0</v>
      </c>
      <c r="AK104" s="155">
        <f>'Mar-24'!AN104</f>
        <v>0</v>
      </c>
      <c r="AL104" s="89">
        <f>'Mar-24'!AO104</f>
        <v>0</v>
      </c>
      <c r="AM104" s="156">
        <f>'Mar-24'!AP104</f>
        <v>1585460</v>
      </c>
      <c r="AN104" s="157">
        <f>'Mar-24'!AQ104</f>
        <v>926439</v>
      </c>
      <c r="AO104" s="89">
        <f>'Mar-24'!AR104</f>
        <v>0.58433451490419186</v>
      </c>
      <c r="AP104" s="149">
        <f>'Mar-24'!AS104</f>
        <v>0</v>
      </c>
      <c r="AQ104" s="158">
        <f>'Mar-24'!AT104</f>
        <v>1105</v>
      </c>
      <c r="AR104" s="155">
        <f>'Mar-24'!AU104</f>
        <v>667</v>
      </c>
      <c r="AS104" s="89">
        <f>'Mar-24'!AV104</f>
        <v>0.60361990950226241</v>
      </c>
      <c r="AT104" s="154">
        <f>'Mar-24'!AW104</f>
        <v>157</v>
      </c>
      <c r="AU104" s="155">
        <f>'Mar-24'!AX104</f>
        <v>146</v>
      </c>
      <c r="AV104" s="89">
        <f>'Mar-24'!AY104</f>
        <v>0.92993630573248409</v>
      </c>
      <c r="AW104" s="154">
        <f>'Mar-24'!AZ104</f>
        <v>135</v>
      </c>
      <c r="AX104" s="155">
        <f>'Mar-24'!BA104</f>
        <v>121</v>
      </c>
      <c r="AY104" s="89">
        <f>'Mar-24'!BB104</f>
        <v>0.89629629629629626</v>
      </c>
      <c r="AZ104" s="154">
        <f>'Mar-24'!BC104</f>
        <v>112</v>
      </c>
      <c r="BA104" s="155">
        <f>'Mar-24'!BD104</f>
        <v>36</v>
      </c>
      <c r="BB104" s="89">
        <f>'Mar-24'!BE104</f>
        <v>0.32142857142857145</v>
      </c>
      <c r="BC104" s="154">
        <f>'Mar-24'!BF104</f>
        <v>239</v>
      </c>
      <c r="BD104" s="155">
        <f>'Mar-24'!BG104</f>
        <v>24</v>
      </c>
      <c r="BE104" s="89">
        <f>'Mar-24'!BH104</f>
        <v>0.100418410041841</v>
      </c>
      <c r="BF104" s="154">
        <f>'Mar-24'!BI104</f>
        <v>73</v>
      </c>
      <c r="BG104" s="155">
        <f>'Mar-24'!BJ104</f>
        <v>60</v>
      </c>
      <c r="BH104" s="89">
        <f>'Mar-24'!BK104</f>
        <v>0.82191780821917804</v>
      </c>
      <c r="BI104" s="154">
        <f>'Mar-24'!BL104</f>
        <v>75</v>
      </c>
      <c r="BJ104" s="155">
        <f>'Mar-24'!BM104</f>
        <v>42</v>
      </c>
      <c r="BK104" s="89">
        <f>'Mar-24'!BN104</f>
        <v>0.56000000000000005</v>
      </c>
      <c r="BL104" s="159">
        <f>'Mar-24'!BO104</f>
        <v>4459326</v>
      </c>
      <c r="BM104" s="160">
        <f>'Mar-24'!BP104</f>
        <v>2819900</v>
      </c>
      <c r="BN104" s="89">
        <f>'Mar-24'!BQ104</f>
        <v>0.63236013693549209</v>
      </c>
      <c r="BO104" s="70">
        <f>'Mar-24'!BR104</f>
        <v>0</v>
      </c>
      <c r="BP104" s="161">
        <f>'Mar-24'!BS104</f>
        <v>6044786</v>
      </c>
      <c r="BQ104" s="155">
        <f>'Mar-24'!BT104</f>
        <v>3746339</v>
      </c>
      <c r="BR104" s="89">
        <f>'Mar-24'!BU104</f>
        <v>0.61976371041092271</v>
      </c>
      <c r="BS104" s="161">
        <f>'Mar-24'!BV104</f>
        <v>75000000</v>
      </c>
      <c r="BT104" s="155">
        <f>'Mar-24'!BW104</f>
        <v>25320893</v>
      </c>
      <c r="BU104" s="204">
        <f>'Mar-24'!BX104</f>
        <v>0.33761190666666668</v>
      </c>
    </row>
    <row r="105" spans="1:73" ht="24.75" customHeight="1" x14ac:dyDescent="0.3">
      <c r="A105" s="108" t="str">
        <f>'Mar-24'!D105</f>
        <v xml:space="preserve">Khulna Region </v>
      </c>
      <c r="B105" s="22">
        <f>'Mar-24'!E105</f>
        <v>2399</v>
      </c>
      <c r="C105" s="18">
        <f>'Mar-24'!F105</f>
        <v>1784</v>
      </c>
      <c r="D105" s="27">
        <f>'Mar-24'!G105</f>
        <v>0.74364318466027512</v>
      </c>
      <c r="E105" s="22">
        <f>'Mar-24'!H105</f>
        <v>1066</v>
      </c>
      <c r="F105" s="18">
        <f>'Mar-24'!I105</f>
        <v>523</v>
      </c>
      <c r="G105" s="205">
        <f>'Mar-24'!J105</f>
        <v>0.49061913696060039</v>
      </c>
      <c r="H105" s="18">
        <f>'Mar-24'!K105</f>
        <v>24</v>
      </c>
      <c r="I105" s="22">
        <f>'Mar-24'!L105</f>
        <v>139</v>
      </c>
      <c r="J105" s="18">
        <f>'Mar-24'!M105</f>
        <v>16</v>
      </c>
      <c r="K105" s="27">
        <f>'Mar-24'!N105</f>
        <v>0.11510791366906475</v>
      </c>
      <c r="L105" s="22">
        <f>'Mar-24'!O105</f>
        <v>1950</v>
      </c>
      <c r="M105" s="18">
        <f>'Mar-24'!P105</f>
        <v>840</v>
      </c>
      <c r="N105" s="27">
        <f>'Mar-24'!Q105</f>
        <v>0.43076923076923079</v>
      </c>
      <c r="O105" s="22">
        <f>'Mar-24'!R105</f>
        <v>1273</v>
      </c>
      <c r="P105" s="18">
        <f>'Mar-24'!S105</f>
        <v>1488</v>
      </c>
      <c r="Q105" s="27">
        <f>'Mar-24'!T105</f>
        <v>1.1688923802042419</v>
      </c>
      <c r="R105" s="22">
        <f>'Mar-24'!U105</f>
        <v>645</v>
      </c>
      <c r="S105" s="18">
        <f>'Mar-24'!V105</f>
        <v>24</v>
      </c>
      <c r="T105" s="27">
        <f>'Mar-24'!W105</f>
        <v>3.7209302325581395E-2</v>
      </c>
      <c r="U105" s="22">
        <f>'Mar-24'!X105</f>
        <v>1694</v>
      </c>
      <c r="V105" s="18">
        <f>'Mar-24'!Y105</f>
        <v>1353</v>
      </c>
      <c r="W105" s="27">
        <f>'Mar-24'!Z105</f>
        <v>0.79870129870129869</v>
      </c>
      <c r="X105" s="22">
        <f>'Mar-24'!AA105</f>
        <v>2982</v>
      </c>
      <c r="Y105" s="18">
        <f>'Mar-24'!AB105</f>
        <v>3516.5</v>
      </c>
      <c r="Z105" s="27">
        <f>'Mar-24'!AC105</f>
        <v>1.1792421193829645</v>
      </c>
      <c r="AA105" s="22">
        <f>'Mar-24'!AD105</f>
        <v>147</v>
      </c>
      <c r="AB105" s="18">
        <f>'Mar-24'!AE105</f>
        <v>56</v>
      </c>
      <c r="AC105" s="27">
        <f>'Mar-24'!AF105</f>
        <v>0.38095238095238093</v>
      </c>
      <c r="AD105" s="22">
        <f>'Mar-24'!AG105</f>
        <v>4016</v>
      </c>
      <c r="AE105" s="18">
        <f>'Mar-24'!AH105</f>
        <v>2385.6999999999998</v>
      </c>
      <c r="AF105" s="27">
        <f>'Mar-24'!AI105</f>
        <v>0.5940488047808764</v>
      </c>
      <c r="AG105" s="22">
        <f>'Mar-24'!AJ105</f>
        <v>0</v>
      </c>
      <c r="AH105" s="18">
        <f>'Mar-24'!AK105</f>
        <v>0</v>
      </c>
      <c r="AI105" s="27">
        <f>'Mar-24'!AL105</f>
        <v>0</v>
      </c>
      <c r="AJ105" s="22">
        <f>'Mar-24'!AM105</f>
        <v>0</v>
      </c>
      <c r="AK105" s="18">
        <f>'Mar-24'!AN105</f>
        <v>0</v>
      </c>
      <c r="AL105" s="27">
        <f>'Mar-24'!AO105</f>
        <v>0</v>
      </c>
      <c r="AM105" s="22">
        <f>'Mar-24'!AP105</f>
        <v>14346730</v>
      </c>
      <c r="AN105" s="18">
        <f>'Mar-24'!AQ105</f>
        <v>10020042.6</v>
      </c>
      <c r="AO105" s="27">
        <f>'Mar-24'!AR105</f>
        <v>0.69841996050667987</v>
      </c>
      <c r="AP105" s="162">
        <f>'Mar-24'!AS105</f>
        <v>0</v>
      </c>
      <c r="AQ105" s="59">
        <f>'Mar-24'!AT105</f>
        <v>7100</v>
      </c>
      <c r="AR105" s="18">
        <f>'Mar-24'!AU105</f>
        <v>4239</v>
      </c>
      <c r="AS105" s="27">
        <f>'Mar-24'!AV105</f>
        <v>0.59704225352112672</v>
      </c>
      <c r="AT105" s="22">
        <f>'Mar-24'!AW105</f>
        <v>920</v>
      </c>
      <c r="AU105" s="18">
        <f>'Mar-24'!AX105</f>
        <v>995</v>
      </c>
      <c r="AV105" s="27">
        <f>'Mar-24'!AY105</f>
        <v>1.0815217391304348</v>
      </c>
      <c r="AW105" s="22">
        <f>'Mar-24'!AZ105</f>
        <v>1238</v>
      </c>
      <c r="AX105" s="18">
        <f>'Mar-24'!BA105</f>
        <v>1054</v>
      </c>
      <c r="AY105" s="27">
        <f>'Mar-24'!BB105</f>
        <v>0.85137318255250405</v>
      </c>
      <c r="AZ105" s="22">
        <f>'Mar-24'!BC105</f>
        <v>369</v>
      </c>
      <c r="BA105" s="18">
        <f>'Mar-24'!BD105</f>
        <v>352</v>
      </c>
      <c r="BB105" s="27">
        <f>'Mar-24'!BE105</f>
        <v>0.95392953929539293</v>
      </c>
      <c r="BC105" s="22">
        <f>'Mar-24'!BF105</f>
        <v>1783</v>
      </c>
      <c r="BD105" s="18">
        <f>'Mar-24'!BG105</f>
        <v>156</v>
      </c>
      <c r="BE105" s="27">
        <f>'Mar-24'!BH105</f>
        <v>8.7492989343802577E-2</v>
      </c>
      <c r="BF105" s="22">
        <f>'Mar-24'!BI105</f>
        <v>510</v>
      </c>
      <c r="BG105" s="18">
        <f>'Mar-24'!BJ105</f>
        <v>150</v>
      </c>
      <c r="BH105" s="27">
        <f>'Mar-24'!BK105</f>
        <v>0.29411764705882354</v>
      </c>
      <c r="BI105" s="22">
        <f>'Mar-24'!BL105</f>
        <v>331</v>
      </c>
      <c r="BJ105" s="18">
        <f>'Mar-24'!BM105</f>
        <v>346</v>
      </c>
      <c r="BK105" s="27">
        <f>'Mar-24'!BN105</f>
        <v>1.0453172205438066</v>
      </c>
      <c r="BL105" s="85">
        <f>'Mar-24'!BO105</f>
        <v>28801819</v>
      </c>
      <c r="BM105" s="71">
        <f>'Mar-24'!BP105</f>
        <v>19697350</v>
      </c>
      <c r="BN105" s="27">
        <f>'Mar-24'!BQ105</f>
        <v>0.6838925694241742</v>
      </c>
      <c r="BO105" s="71">
        <f>'Mar-24'!BR105</f>
        <v>1299.9999999997672</v>
      </c>
      <c r="BP105" s="66">
        <f>'Mar-24'!BS105</f>
        <v>43148549</v>
      </c>
      <c r="BQ105" s="18">
        <f>'Mar-24'!BT105</f>
        <v>29718692.600000001</v>
      </c>
      <c r="BR105" s="27">
        <f>'Mar-24'!BU105</f>
        <v>0.6887530007092475</v>
      </c>
      <c r="BS105" s="66">
        <f>'Mar-24'!BV105</f>
        <v>522419533.81999999</v>
      </c>
      <c r="BT105" s="18">
        <f>'Mar-24'!BW105</f>
        <v>158160562.80000001</v>
      </c>
      <c r="BU105" s="205">
        <f>'Mar-24'!BX105</f>
        <v>0.30274626533106308</v>
      </c>
    </row>
    <row r="106" spans="1:73" ht="24.75" customHeight="1" x14ac:dyDescent="0.3">
      <c r="A106" s="107" t="str">
        <f>'Mar-24'!D106</f>
        <v>Jessore-1 Territory</v>
      </c>
      <c r="B106" s="154">
        <f>'Mar-24'!E106</f>
        <v>643</v>
      </c>
      <c r="C106" s="155">
        <f>'Mar-24'!F106</f>
        <v>1034</v>
      </c>
      <c r="D106" s="89">
        <f>'Mar-24'!G106</f>
        <v>1.6080870917573873</v>
      </c>
      <c r="E106" s="154">
        <f>'Mar-24'!H106</f>
        <v>268</v>
      </c>
      <c r="F106" s="155">
        <f>'Mar-24'!I106</f>
        <v>128</v>
      </c>
      <c r="G106" s="204">
        <f>'Mar-24'!J106</f>
        <v>0.47761194029850745</v>
      </c>
      <c r="H106" s="155">
        <f>'Mar-24'!K106</f>
        <v>8</v>
      </c>
      <c r="I106" s="154">
        <f>'Mar-24'!L106</f>
        <v>42</v>
      </c>
      <c r="J106" s="155">
        <f>'Mar-24'!M106</f>
        <v>16</v>
      </c>
      <c r="K106" s="89">
        <f>'Mar-24'!N106</f>
        <v>0.38095238095238093</v>
      </c>
      <c r="L106" s="154">
        <f>'Mar-24'!O106</f>
        <v>1244</v>
      </c>
      <c r="M106" s="155">
        <f>'Mar-24'!P106</f>
        <v>174</v>
      </c>
      <c r="N106" s="89">
        <f>'Mar-24'!Q106</f>
        <v>0.13987138263665594</v>
      </c>
      <c r="O106" s="154">
        <f>'Mar-24'!R106</f>
        <v>41</v>
      </c>
      <c r="P106" s="155">
        <f>'Mar-24'!S106</f>
        <v>190</v>
      </c>
      <c r="Q106" s="89">
        <f>'Mar-24'!T106</f>
        <v>4.6341463414634143</v>
      </c>
      <c r="R106" s="154">
        <f>'Mar-24'!U106</f>
        <v>291</v>
      </c>
      <c r="S106" s="155">
        <f>'Mar-24'!V106</f>
        <v>0</v>
      </c>
      <c r="T106" s="89">
        <f>'Mar-24'!W106</f>
        <v>0</v>
      </c>
      <c r="U106" s="154">
        <f>'Mar-24'!X106</f>
        <v>354</v>
      </c>
      <c r="V106" s="155">
        <f>'Mar-24'!Y106</f>
        <v>589</v>
      </c>
      <c r="W106" s="89">
        <f>'Mar-24'!Z106</f>
        <v>1.6638418079096045</v>
      </c>
      <c r="X106" s="154">
        <f>'Mar-24'!AA106</f>
        <v>2500</v>
      </c>
      <c r="Y106" s="155">
        <f>'Mar-24'!AB106</f>
        <v>210.6</v>
      </c>
      <c r="Z106" s="89">
        <f>'Mar-24'!AC106</f>
        <v>8.4239999999999995E-2</v>
      </c>
      <c r="AA106" s="154">
        <f>'Mar-24'!AD106</f>
        <v>56</v>
      </c>
      <c r="AB106" s="172">
        <f>'Mar-24'!AE106</f>
        <v>18</v>
      </c>
      <c r="AC106" s="89">
        <f>'Mar-24'!AF106</f>
        <v>0.32142857142857145</v>
      </c>
      <c r="AD106" s="154">
        <f>'Mar-24'!AG106</f>
        <v>3450</v>
      </c>
      <c r="AE106" s="172">
        <f>'Mar-24'!AH106</f>
        <v>938.2</v>
      </c>
      <c r="AF106" s="89">
        <f>'Mar-24'!AI106</f>
        <v>0.27194202898550723</v>
      </c>
      <c r="AG106" s="154">
        <f>'Mar-24'!AJ106</f>
        <v>0</v>
      </c>
      <c r="AH106" s="172">
        <f>'Mar-24'!AK106</f>
        <v>0</v>
      </c>
      <c r="AI106" s="89">
        <f>'Mar-24'!AL106</f>
        <v>0</v>
      </c>
      <c r="AJ106" s="154">
        <f>'Mar-24'!AM106</f>
        <v>0</v>
      </c>
      <c r="AK106" s="155">
        <f>'Mar-24'!AN106</f>
        <v>0</v>
      </c>
      <c r="AL106" s="89">
        <f>'Mar-24'!AO106</f>
        <v>0</v>
      </c>
      <c r="AM106" s="156">
        <f>'Mar-24'!AP106</f>
        <v>6111644</v>
      </c>
      <c r="AN106" s="157">
        <f>'Mar-24'!AQ106</f>
        <v>3123337</v>
      </c>
      <c r="AO106" s="89">
        <f>'Mar-24'!AR106</f>
        <v>0.51104694579723553</v>
      </c>
      <c r="AP106" s="149">
        <f>'Mar-24'!AS106</f>
        <v>0</v>
      </c>
      <c r="AQ106" s="158">
        <f>'Mar-24'!AT106</f>
        <v>1741</v>
      </c>
      <c r="AR106" s="155">
        <f>'Mar-24'!AU106</f>
        <v>1736</v>
      </c>
      <c r="AS106" s="89">
        <f>'Mar-24'!AV106</f>
        <v>0.99712808730614588</v>
      </c>
      <c r="AT106" s="154">
        <f>'Mar-24'!AW106</f>
        <v>269</v>
      </c>
      <c r="AU106" s="155">
        <f>'Mar-24'!AX106</f>
        <v>341</v>
      </c>
      <c r="AV106" s="89">
        <f>'Mar-24'!AY106</f>
        <v>1.2676579925650557</v>
      </c>
      <c r="AW106" s="154">
        <f>'Mar-24'!AZ106</f>
        <v>87</v>
      </c>
      <c r="AX106" s="155">
        <f>'Mar-24'!BA106</f>
        <v>117</v>
      </c>
      <c r="AY106" s="89">
        <f>'Mar-24'!BB106</f>
        <v>1.3448275862068966</v>
      </c>
      <c r="AZ106" s="154">
        <f>'Mar-24'!BC106</f>
        <v>216</v>
      </c>
      <c r="BA106" s="155">
        <f>'Mar-24'!BD106</f>
        <v>54</v>
      </c>
      <c r="BB106" s="89">
        <f>'Mar-24'!BE106</f>
        <v>0.25</v>
      </c>
      <c r="BC106" s="154">
        <f>'Mar-24'!BF106</f>
        <v>181</v>
      </c>
      <c r="BD106" s="155">
        <f>'Mar-24'!BG106</f>
        <v>12</v>
      </c>
      <c r="BE106" s="89">
        <f>'Mar-24'!BH106</f>
        <v>6.6298342541436461E-2</v>
      </c>
      <c r="BF106" s="154">
        <f>'Mar-24'!BI106</f>
        <v>97</v>
      </c>
      <c r="BG106" s="155">
        <f>'Mar-24'!BJ106</f>
        <v>12</v>
      </c>
      <c r="BH106" s="89">
        <f>'Mar-24'!BK106</f>
        <v>0.12371134020618557</v>
      </c>
      <c r="BI106" s="154">
        <f>'Mar-24'!BL106</f>
        <v>68</v>
      </c>
      <c r="BJ106" s="155">
        <f>'Mar-24'!BM106</f>
        <v>28</v>
      </c>
      <c r="BK106" s="89">
        <f>'Mar-24'!BN106</f>
        <v>0.41176470588235292</v>
      </c>
      <c r="BL106" s="159">
        <f>'Mar-24'!BO106</f>
        <v>6442080</v>
      </c>
      <c r="BM106" s="160">
        <f>'Mar-24'!BP106</f>
        <v>5678300</v>
      </c>
      <c r="BN106" s="89">
        <f>'Mar-24'!BQ106</f>
        <v>0.88143891413953257</v>
      </c>
      <c r="BO106" s="70">
        <f>'Mar-24'!BR106</f>
        <v>7800</v>
      </c>
      <c r="BP106" s="161">
        <f>'Mar-24'!BS106</f>
        <v>12553724</v>
      </c>
      <c r="BQ106" s="155">
        <f>'Mar-24'!BT106</f>
        <v>8809437</v>
      </c>
      <c r="BR106" s="89">
        <f>'Mar-24'!BU106</f>
        <v>0.70173894216568722</v>
      </c>
      <c r="BS106" s="161">
        <f>'Mar-24'!BV106</f>
        <v>165000324</v>
      </c>
      <c r="BT106" s="155">
        <f>'Mar-24'!BW106</f>
        <v>49429920.700000003</v>
      </c>
      <c r="BU106" s="204">
        <f>'Mar-24'!BX106</f>
        <v>0.2995746887139446</v>
      </c>
    </row>
    <row r="107" spans="1:73" ht="24.75" customHeight="1" x14ac:dyDescent="0.3">
      <c r="A107" s="107" t="str">
        <f>'Mar-24'!D107</f>
        <v>Jessore-2 Territory</v>
      </c>
      <c r="B107" s="154">
        <f>'Mar-24'!E107</f>
        <v>397</v>
      </c>
      <c r="C107" s="155">
        <f>'Mar-24'!F107</f>
        <v>156</v>
      </c>
      <c r="D107" s="89">
        <f>'Mar-24'!G107</f>
        <v>0.39294710327455917</v>
      </c>
      <c r="E107" s="154">
        <f>'Mar-24'!H107</f>
        <v>58</v>
      </c>
      <c r="F107" s="155">
        <f>'Mar-24'!I107</f>
        <v>0</v>
      </c>
      <c r="G107" s="204">
        <f>'Mar-24'!J107</f>
        <v>0</v>
      </c>
      <c r="H107" s="155">
        <f>'Mar-24'!K107</f>
        <v>0</v>
      </c>
      <c r="I107" s="154">
        <f>'Mar-24'!L107</f>
        <v>65</v>
      </c>
      <c r="J107" s="155">
        <f>'Mar-24'!M107</f>
        <v>0</v>
      </c>
      <c r="K107" s="89">
        <f>'Mar-24'!N107</f>
        <v>0</v>
      </c>
      <c r="L107" s="154">
        <f>'Mar-24'!O107</f>
        <v>758</v>
      </c>
      <c r="M107" s="155">
        <f>'Mar-24'!P107</f>
        <v>57</v>
      </c>
      <c r="N107" s="89">
        <f>'Mar-24'!Q107</f>
        <v>7.5197889182058053E-2</v>
      </c>
      <c r="O107" s="154">
        <f>'Mar-24'!R107</f>
        <v>101</v>
      </c>
      <c r="P107" s="155">
        <f>'Mar-24'!S107</f>
        <v>45</v>
      </c>
      <c r="Q107" s="89">
        <f>'Mar-24'!T107</f>
        <v>0.44554455445544555</v>
      </c>
      <c r="R107" s="154">
        <f>'Mar-24'!U107</f>
        <v>130</v>
      </c>
      <c r="S107" s="155">
        <f>'Mar-24'!V107</f>
        <v>119</v>
      </c>
      <c r="T107" s="89">
        <f>'Mar-24'!W107</f>
        <v>0.91538461538461535</v>
      </c>
      <c r="U107" s="154">
        <f>'Mar-24'!X107</f>
        <v>182</v>
      </c>
      <c r="V107" s="155">
        <f>'Mar-24'!Y107</f>
        <v>108</v>
      </c>
      <c r="W107" s="89">
        <f>'Mar-24'!Z107</f>
        <v>0.59340659340659341</v>
      </c>
      <c r="X107" s="154">
        <f>'Mar-24'!AA107</f>
        <v>824</v>
      </c>
      <c r="Y107" s="155">
        <f>'Mar-24'!AB107</f>
        <v>65</v>
      </c>
      <c r="Z107" s="89">
        <f>'Mar-24'!AC107</f>
        <v>7.8883495145631075E-2</v>
      </c>
      <c r="AA107" s="154">
        <f>'Mar-24'!AD107</f>
        <v>0</v>
      </c>
      <c r="AB107" s="172">
        <f>'Mar-24'!AE107</f>
        <v>6</v>
      </c>
      <c r="AC107" s="89">
        <f>'Mar-24'!AF107</f>
        <v>0</v>
      </c>
      <c r="AD107" s="154">
        <f>'Mar-24'!AG107</f>
        <v>1100</v>
      </c>
      <c r="AE107" s="172">
        <f>'Mar-24'!AH107</f>
        <v>956.90000000000009</v>
      </c>
      <c r="AF107" s="89">
        <f>'Mar-24'!AI107</f>
        <v>0.86990909090909097</v>
      </c>
      <c r="AG107" s="154">
        <f>'Mar-24'!AJ107</f>
        <v>0</v>
      </c>
      <c r="AH107" s="172">
        <f>'Mar-24'!AK107</f>
        <v>0</v>
      </c>
      <c r="AI107" s="89">
        <f>'Mar-24'!AL107</f>
        <v>0</v>
      </c>
      <c r="AJ107" s="154">
        <f>'Mar-24'!AM107</f>
        <v>49</v>
      </c>
      <c r="AK107" s="155">
        <f>'Mar-24'!AN107</f>
        <v>0</v>
      </c>
      <c r="AL107" s="89">
        <f>'Mar-24'!AO107</f>
        <v>0</v>
      </c>
      <c r="AM107" s="156">
        <f>'Mar-24'!AP107</f>
        <v>3027223</v>
      </c>
      <c r="AN107" s="157">
        <f>'Mar-24'!AQ107</f>
        <v>991096</v>
      </c>
      <c r="AO107" s="89">
        <f>'Mar-24'!AR107</f>
        <v>0.32739444698986497</v>
      </c>
      <c r="AP107" s="149">
        <f>'Mar-24'!AS107</f>
        <v>0</v>
      </c>
      <c r="AQ107" s="158">
        <f>'Mar-24'!AT107</f>
        <v>1167</v>
      </c>
      <c r="AR107" s="155">
        <f>'Mar-24'!AU107</f>
        <v>500</v>
      </c>
      <c r="AS107" s="89">
        <f>'Mar-24'!AV107</f>
        <v>0.42844901456726647</v>
      </c>
      <c r="AT107" s="154">
        <f>'Mar-24'!AW107</f>
        <v>68</v>
      </c>
      <c r="AU107" s="155">
        <f>'Mar-24'!AX107</f>
        <v>121</v>
      </c>
      <c r="AV107" s="89">
        <f>'Mar-24'!AY107</f>
        <v>1.7794117647058822</v>
      </c>
      <c r="AW107" s="154">
        <f>'Mar-24'!AZ107</f>
        <v>64</v>
      </c>
      <c r="AX107" s="155">
        <f>'Mar-24'!BA107</f>
        <v>0</v>
      </c>
      <c r="AY107" s="89">
        <f>'Mar-24'!BB107</f>
        <v>0</v>
      </c>
      <c r="AZ107" s="154">
        <f>'Mar-24'!BC107</f>
        <v>95</v>
      </c>
      <c r="BA107" s="155">
        <f>'Mar-24'!BD107</f>
        <v>57</v>
      </c>
      <c r="BB107" s="89">
        <f>'Mar-24'!BE107</f>
        <v>0.6</v>
      </c>
      <c r="BC107" s="154">
        <f>'Mar-24'!BF107</f>
        <v>230</v>
      </c>
      <c r="BD107" s="155">
        <f>'Mar-24'!BG107</f>
        <v>0</v>
      </c>
      <c r="BE107" s="89">
        <f>'Mar-24'!BH107</f>
        <v>0</v>
      </c>
      <c r="BF107" s="154">
        <f>'Mar-24'!BI107</f>
        <v>228</v>
      </c>
      <c r="BG107" s="155">
        <f>'Mar-24'!BJ107</f>
        <v>0</v>
      </c>
      <c r="BH107" s="89">
        <f>'Mar-24'!BK107</f>
        <v>0</v>
      </c>
      <c r="BI107" s="154">
        <f>'Mar-24'!BL107</f>
        <v>76</v>
      </c>
      <c r="BJ107" s="155">
        <f>'Mar-24'!BM107</f>
        <v>32</v>
      </c>
      <c r="BK107" s="89">
        <f>'Mar-24'!BN107</f>
        <v>0.42105263157894735</v>
      </c>
      <c r="BL107" s="159">
        <f>'Mar-24'!BO107</f>
        <v>4153395</v>
      </c>
      <c r="BM107" s="160">
        <f>'Mar-24'!BP107</f>
        <v>1750650</v>
      </c>
      <c r="BN107" s="89">
        <f>'Mar-24'!BQ107</f>
        <v>0.42149855720440749</v>
      </c>
      <c r="BO107" s="70">
        <f>'Mar-24'!BR107</f>
        <v>0</v>
      </c>
      <c r="BP107" s="161">
        <f>'Mar-24'!BS107</f>
        <v>7180618</v>
      </c>
      <c r="BQ107" s="155">
        <f>'Mar-24'!BT107</f>
        <v>2741746</v>
      </c>
      <c r="BR107" s="89">
        <f>'Mar-24'!BU107</f>
        <v>0.38182590969189562</v>
      </c>
      <c r="BS107" s="161">
        <f>'Mar-24'!BV107</f>
        <v>85000117</v>
      </c>
      <c r="BT107" s="155">
        <f>'Mar-24'!BW107</f>
        <v>22543635.100000001</v>
      </c>
      <c r="BU107" s="204">
        <f>'Mar-24'!BX107</f>
        <v>0.26521887140461231</v>
      </c>
    </row>
    <row r="108" spans="1:73" ht="24.75" customHeight="1" x14ac:dyDescent="0.3">
      <c r="A108" s="107" t="str">
        <f>'Mar-24'!D108</f>
        <v>Narail Territory</v>
      </c>
      <c r="B108" s="154">
        <f>'Mar-24'!E108</f>
        <v>205</v>
      </c>
      <c r="C108" s="155">
        <f>'Mar-24'!F108</f>
        <v>3</v>
      </c>
      <c r="D108" s="89">
        <f>'Mar-24'!G108</f>
        <v>1.4634146341463415E-2</v>
      </c>
      <c r="E108" s="154">
        <f>'Mar-24'!H108</f>
        <v>116</v>
      </c>
      <c r="F108" s="155">
        <f>'Mar-24'!I108</f>
        <v>0</v>
      </c>
      <c r="G108" s="204">
        <f>'Mar-24'!J108</f>
        <v>0</v>
      </c>
      <c r="H108" s="155">
        <f>'Mar-24'!K108</f>
        <v>0</v>
      </c>
      <c r="I108" s="154">
        <f>'Mar-24'!L108</f>
        <v>13</v>
      </c>
      <c r="J108" s="155">
        <f>'Mar-24'!M108</f>
        <v>10</v>
      </c>
      <c r="K108" s="89">
        <f>'Mar-24'!N108</f>
        <v>0.76923076923076927</v>
      </c>
      <c r="L108" s="154">
        <f>'Mar-24'!O108</f>
        <v>398</v>
      </c>
      <c r="M108" s="155">
        <f>'Mar-24'!P108</f>
        <v>444</v>
      </c>
      <c r="N108" s="89">
        <f>'Mar-24'!Q108</f>
        <v>1.1155778894472361</v>
      </c>
      <c r="O108" s="154">
        <f>'Mar-24'!R108</f>
        <v>169</v>
      </c>
      <c r="P108" s="155">
        <f>'Mar-24'!S108</f>
        <v>584</v>
      </c>
      <c r="Q108" s="89">
        <f>'Mar-24'!T108</f>
        <v>3.4556213017751478</v>
      </c>
      <c r="R108" s="154">
        <f>'Mar-24'!U108</f>
        <v>154</v>
      </c>
      <c r="S108" s="155">
        <f>'Mar-24'!V108</f>
        <v>0</v>
      </c>
      <c r="T108" s="89">
        <f>'Mar-24'!W108</f>
        <v>0</v>
      </c>
      <c r="U108" s="154">
        <f>'Mar-24'!X108</f>
        <v>87</v>
      </c>
      <c r="V108" s="155">
        <f>'Mar-24'!Y108</f>
        <v>4</v>
      </c>
      <c r="W108" s="89">
        <f>'Mar-24'!Z108</f>
        <v>4.5977011494252873E-2</v>
      </c>
      <c r="X108" s="154">
        <f>'Mar-24'!AA108</f>
        <v>0</v>
      </c>
      <c r="Y108" s="155">
        <f>'Mar-24'!AB108</f>
        <v>0</v>
      </c>
      <c r="Z108" s="89">
        <f>'Mar-24'!AC108</f>
        <v>0</v>
      </c>
      <c r="AA108" s="154">
        <f>'Mar-24'!AD108</f>
        <v>30</v>
      </c>
      <c r="AB108" s="172">
        <f>'Mar-24'!AE108</f>
        <v>0</v>
      </c>
      <c r="AC108" s="89">
        <f>'Mar-24'!AF108</f>
        <v>0</v>
      </c>
      <c r="AD108" s="154">
        <f>'Mar-24'!AG108</f>
        <v>0</v>
      </c>
      <c r="AE108" s="172">
        <f>'Mar-24'!AH108</f>
        <v>0</v>
      </c>
      <c r="AF108" s="89">
        <f>'Mar-24'!AI108</f>
        <v>0</v>
      </c>
      <c r="AG108" s="154">
        <f>'Mar-24'!AJ108</f>
        <v>0</v>
      </c>
      <c r="AH108" s="172">
        <f>'Mar-24'!AK108</f>
        <v>0</v>
      </c>
      <c r="AI108" s="89">
        <f>'Mar-24'!AL108</f>
        <v>0</v>
      </c>
      <c r="AJ108" s="154">
        <f>'Mar-24'!AM108</f>
        <v>0</v>
      </c>
      <c r="AK108" s="155">
        <f>'Mar-24'!AN108</f>
        <v>0</v>
      </c>
      <c r="AL108" s="89">
        <f>'Mar-24'!AO108</f>
        <v>0</v>
      </c>
      <c r="AM108" s="156">
        <f>'Mar-24'!AP108</f>
        <v>1548225</v>
      </c>
      <c r="AN108" s="157">
        <f>'Mar-24'!AQ108</f>
        <v>1530630</v>
      </c>
      <c r="AO108" s="89">
        <f>'Mar-24'!AR108</f>
        <v>0.98863537276558644</v>
      </c>
      <c r="AP108" s="149">
        <f>'Mar-24'!AS108</f>
        <v>0</v>
      </c>
      <c r="AQ108" s="158">
        <f>'Mar-24'!AT108</f>
        <v>547</v>
      </c>
      <c r="AR108" s="155">
        <f>'Mar-24'!AU108</f>
        <v>384</v>
      </c>
      <c r="AS108" s="89">
        <f>'Mar-24'!AV108</f>
        <v>0.70201096892138937</v>
      </c>
      <c r="AT108" s="154">
        <f>'Mar-24'!AW108</f>
        <v>173</v>
      </c>
      <c r="AU108" s="155">
        <f>'Mar-24'!AX108</f>
        <v>190</v>
      </c>
      <c r="AV108" s="89">
        <f>'Mar-24'!AY108</f>
        <v>1.0982658959537572</v>
      </c>
      <c r="AW108" s="154">
        <f>'Mar-24'!AZ108</f>
        <v>82</v>
      </c>
      <c r="AX108" s="155">
        <f>'Mar-24'!BA108</f>
        <v>286</v>
      </c>
      <c r="AY108" s="89">
        <f>'Mar-24'!BB108</f>
        <v>3.4878048780487805</v>
      </c>
      <c r="AZ108" s="154">
        <f>'Mar-24'!BC108</f>
        <v>30</v>
      </c>
      <c r="BA108" s="155">
        <f>'Mar-24'!BD108</f>
        <v>18</v>
      </c>
      <c r="BB108" s="89">
        <f>'Mar-24'!BE108</f>
        <v>0.6</v>
      </c>
      <c r="BC108" s="154">
        <f>'Mar-24'!BF108</f>
        <v>143</v>
      </c>
      <c r="BD108" s="155">
        <f>'Mar-24'!BG108</f>
        <v>0</v>
      </c>
      <c r="BE108" s="89">
        <f>'Mar-24'!BH108</f>
        <v>0</v>
      </c>
      <c r="BF108" s="154">
        <f>'Mar-24'!BI108</f>
        <v>80</v>
      </c>
      <c r="BG108" s="155">
        <f>'Mar-24'!BJ108</f>
        <v>0</v>
      </c>
      <c r="BH108" s="89">
        <f>'Mar-24'!BK108</f>
        <v>0</v>
      </c>
      <c r="BI108" s="154">
        <f>'Mar-24'!BL108</f>
        <v>19</v>
      </c>
      <c r="BJ108" s="155">
        <f>'Mar-24'!BM108</f>
        <v>8</v>
      </c>
      <c r="BK108" s="89">
        <f>'Mar-24'!BN108</f>
        <v>0.42105263157894735</v>
      </c>
      <c r="BL108" s="159">
        <f>'Mar-24'!BO108</f>
        <v>2446105</v>
      </c>
      <c r="BM108" s="160">
        <f>'Mar-24'!BP108</f>
        <v>2616650</v>
      </c>
      <c r="BN108" s="89">
        <f>'Mar-24'!BQ108</f>
        <v>1.069721046316491</v>
      </c>
      <c r="BO108" s="70">
        <f>'Mar-24'!BR108</f>
        <v>0</v>
      </c>
      <c r="BP108" s="161">
        <f>'Mar-24'!BS108</f>
        <v>3994330</v>
      </c>
      <c r="BQ108" s="155">
        <f>'Mar-24'!BT108</f>
        <v>4147280</v>
      </c>
      <c r="BR108" s="89">
        <f>'Mar-24'!BU108</f>
        <v>1.0382917785961601</v>
      </c>
      <c r="BS108" s="161">
        <f>'Mar-24'!BV108</f>
        <v>60000089</v>
      </c>
      <c r="BT108" s="155">
        <f>'Mar-24'!BW108</f>
        <v>19988673.399999999</v>
      </c>
      <c r="BU108" s="204">
        <f>'Mar-24'!BX108</f>
        <v>0.3331440625029739</v>
      </c>
    </row>
    <row r="109" spans="1:73" ht="24.75" customHeight="1" x14ac:dyDescent="0.3">
      <c r="A109" s="107" t="str">
        <f>'Mar-24'!D109</f>
        <v>Satkhira Territory</v>
      </c>
      <c r="B109" s="154">
        <f>'Mar-24'!E109</f>
        <v>316</v>
      </c>
      <c r="C109" s="155">
        <f>'Mar-24'!F109</f>
        <v>388</v>
      </c>
      <c r="D109" s="89">
        <f>'Mar-24'!G109</f>
        <v>1.2278481012658229</v>
      </c>
      <c r="E109" s="154">
        <f>'Mar-24'!H109</f>
        <v>58</v>
      </c>
      <c r="F109" s="155">
        <f>'Mar-24'!I109</f>
        <v>28</v>
      </c>
      <c r="G109" s="204">
        <f>'Mar-24'!J109</f>
        <v>0.48275862068965519</v>
      </c>
      <c r="H109" s="155">
        <f>'Mar-24'!K109</f>
        <v>0</v>
      </c>
      <c r="I109" s="154">
        <f>'Mar-24'!L109</f>
        <v>15</v>
      </c>
      <c r="J109" s="155">
        <f>'Mar-24'!M109</f>
        <v>24</v>
      </c>
      <c r="K109" s="89">
        <f>'Mar-24'!N109</f>
        <v>1.6</v>
      </c>
      <c r="L109" s="154">
        <f>'Mar-24'!O109</f>
        <v>216</v>
      </c>
      <c r="M109" s="155">
        <f>'Mar-24'!P109</f>
        <v>78</v>
      </c>
      <c r="N109" s="89">
        <f>'Mar-24'!Q109</f>
        <v>0.3611111111111111</v>
      </c>
      <c r="O109" s="154">
        <f>'Mar-24'!R109</f>
        <v>86</v>
      </c>
      <c r="P109" s="155">
        <f>'Mar-24'!S109</f>
        <v>271</v>
      </c>
      <c r="Q109" s="89">
        <f>'Mar-24'!T109</f>
        <v>3.1511627906976742</v>
      </c>
      <c r="R109" s="154">
        <f>'Mar-24'!U109</f>
        <v>13</v>
      </c>
      <c r="S109" s="155">
        <f>'Mar-24'!V109</f>
        <v>0</v>
      </c>
      <c r="T109" s="89">
        <f>'Mar-24'!W109</f>
        <v>0</v>
      </c>
      <c r="U109" s="154">
        <f>'Mar-24'!X109</f>
        <v>246</v>
      </c>
      <c r="V109" s="155">
        <f>'Mar-24'!Y109</f>
        <v>224</v>
      </c>
      <c r="W109" s="89">
        <f>'Mar-24'!Z109</f>
        <v>0.91056910569105687</v>
      </c>
      <c r="X109" s="154">
        <f>'Mar-24'!AA109</f>
        <v>1047</v>
      </c>
      <c r="Y109" s="155">
        <f>'Mar-24'!AB109</f>
        <v>151.69999999999999</v>
      </c>
      <c r="Z109" s="89">
        <f>'Mar-24'!AC109</f>
        <v>0.14489016236867239</v>
      </c>
      <c r="AA109" s="154">
        <f>'Mar-24'!AD109</f>
        <v>6</v>
      </c>
      <c r="AB109" s="172">
        <f>'Mar-24'!AE109</f>
        <v>0</v>
      </c>
      <c r="AC109" s="89">
        <f>'Mar-24'!AF109</f>
        <v>0</v>
      </c>
      <c r="AD109" s="154">
        <f>'Mar-24'!AG109</f>
        <v>2076</v>
      </c>
      <c r="AE109" s="172">
        <f>'Mar-24'!AH109</f>
        <v>954</v>
      </c>
      <c r="AF109" s="89">
        <f>'Mar-24'!AI109</f>
        <v>0.45953757225433528</v>
      </c>
      <c r="AG109" s="154">
        <f>'Mar-24'!AJ109</f>
        <v>0</v>
      </c>
      <c r="AH109" s="172">
        <f>'Mar-24'!AK109</f>
        <v>0</v>
      </c>
      <c r="AI109" s="89">
        <f>'Mar-24'!AL109</f>
        <v>0</v>
      </c>
      <c r="AJ109" s="154">
        <f>'Mar-24'!AM109</f>
        <v>0</v>
      </c>
      <c r="AK109" s="155">
        <f>'Mar-24'!AN109</f>
        <v>0</v>
      </c>
      <c r="AL109" s="89">
        <f>'Mar-24'!AO109</f>
        <v>0</v>
      </c>
      <c r="AM109" s="156">
        <f>'Mar-24'!AP109</f>
        <v>2397421</v>
      </c>
      <c r="AN109" s="157">
        <f>'Mar-24'!AQ109</f>
        <v>1743403.5</v>
      </c>
      <c r="AO109" s="89">
        <f>'Mar-24'!AR109</f>
        <v>0.72719956152882614</v>
      </c>
      <c r="AP109" s="149">
        <f>'Mar-24'!AS109</f>
        <v>0</v>
      </c>
      <c r="AQ109" s="158">
        <f>'Mar-24'!AT109</f>
        <v>696</v>
      </c>
      <c r="AR109" s="155">
        <f>'Mar-24'!AU109</f>
        <v>908</v>
      </c>
      <c r="AS109" s="89">
        <f>'Mar-24'!AV109</f>
        <v>1.3045977011494252</v>
      </c>
      <c r="AT109" s="154">
        <f>'Mar-24'!AW109</f>
        <v>43</v>
      </c>
      <c r="AU109" s="155">
        <f>'Mar-24'!AX109</f>
        <v>165</v>
      </c>
      <c r="AV109" s="89">
        <f>'Mar-24'!AY109</f>
        <v>3.8372093023255816</v>
      </c>
      <c r="AW109" s="154">
        <f>'Mar-24'!AZ109</f>
        <v>32</v>
      </c>
      <c r="AX109" s="155">
        <f>'Mar-24'!BA109</f>
        <v>39</v>
      </c>
      <c r="AY109" s="89">
        <f>'Mar-24'!BB109</f>
        <v>1.21875</v>
      </c>
      <c r="AZ109" s="154">
        <f>'Mar-24'!BC109</f>
        <v>24</v>
      </c>
      <c r="BA109" s="155">
        <f>'Mar-24'!BD109</f>
        <v>20</v>
      </c>
      <c r="BB109" s="89">
        <f>'Mar-24'!BE109</f>
        <v>0.83333333333333337</v>
      </c>
      <c r="BC109" s="154">
        <f>'Mar-24'!BF109</f>
        <v>14</v>
      </c>
      <c r="BD109" s="155">
        <f>'Mar-24'!BG109</f>
        <v>0</v>
      </c>
      <c r="BE109" s="89">
        <f>'Mar-24'!BH109</f>
        <v>0</v>
      </c>
      <c r="BF109" s="154">
        <f>'Mar-24'!BI109</f>
        <v>8</v>
      </c>
      <c r="BG109" s="155">
        <f>'Mar-24'!BJ109</f>
        <v>6</v>
      </c>
      <c r="BH109" s="89">
        <f>'Mar-24'!BK109</f>
        <v>0.75</v>
      </c>
      <c r="BI109" s="154">
        <f>'Mar-24'!BL109</f>
        <v>10</v>
      </c>
      <c r="BJ109" s="155">
        <f>'Mar-24'!BM109</f>
        <v>16</v>
      </c>
      <c r="BK109" s="89">
        <f>'Mar-24'!BN109</f>
        <v>1.6</v>
      </c>
      <c r="BL109" s="159">
        <f>'Mar-24'!BO109</f>
        <v>2085479</v>
      </c>
      <c r="BM109" s="160">
        <f>'Mar-24'!BP109</f>
        <v>2965350</v>
      </c>
      <c r="BN109" s="89">
        <f>'Mar-24'!BQ109</f>
        <v>1.421903553092599</v>
      </c>
      <c r="BO109" s="70">
        <f>'Mar-24'!BR109</f>
        <v>0</v>
      </c>
      <c r="BP109" s="161">
        <f>'Mar-24'!BS109</f>
        <v>4482900</v>
      </c>
      <c r="BQ109" s="155">
        <f>'Mar-24'!BT109</f>
        <v>4708753.5</v>
      </c>
      <c r="BR109" s="89">
        <f>'Mar-24'!BU109</f>
        <v>1.0503811149032991</v>
      </c>
      <c r="BS109" s="161">
        <f>'Mar-24'!BV109</f>
        <v>55000001</v>
      </c>
      <c r="BT109" s="155">
        <f>'Mar-24'!BW109</f>
        <v>19543736.100000001</v>
      </c>
      <c r="BU109" s="204">
        <f>'Mar-24'!BX109</f>
        <v>0.35534064990289732</v>
      </c>
    </row>
    <row r="110" spans="1:73" ht="24.75" customHeight="1" x14ac:dyDescent="0.3">
      <c r="A110" s="107" t="str">
        <f>'Mar-24'!D110</f>
        <v>Shyamnagar Territory</v>
      </c>
      <c r="B110" s="154">
        <f>'Mar-24'!E110</f>
        <v>176</v>
      </c>
      <c r="C110" s="155">
        <f>'Mar-24'!F110</f>
        <v>108</v>
      </c>
      <c r="D110" s="89">
        <f>'Mar-24'!G110</f>
        <v>0.61363636363636365</v>
      </c>
      <c r="E110" s="154">
        <f>'Mar-24'!H110</f>
        <v>76</v>
      </c>
      <c r="F110" s="155">
        <f>'Mar-24'!I110</f>
        <v>24</v>
      </c>
      <c r="G110" s="204">
        <f>'Mar-24'!J110</f>
        <v>0.31578947368421051</v>
      </c>
      <c r="H110" s="155">
        <f>'Mar-24'!K110</f>
        <v>0</v>
      </c>
      <c r="I110" s="154">
        <f>'Mar-24'!L110</f>
        <v>19</v>
      </c>
      <c r="J110" s="155">
        <f>'Mar-24'!M110</f>
        <v>4</v>
      </c>
      <c r="K110" s="89">
        <f>'Mar-24'!N110</f>
        <v>0.21052631578947367</v>
      </c>
      <c r="L110" s="154">
        <f>'Mar-24'!O110</f>
        <v>432</v>
      </c>
      <c r="M110" s="155">
        <f>'Mar-24'!P110</f>
        <v>27</v>
      </c>
      <c r="N110" s="89">
        <f>'Mar-24'!Q110</f>
        <v>6.25E-2</v>
      </c>
      <c r="O110" s="154">
        <f>'Mar-24'!R110</f>
        <v>313</v>
      </c>
      <c r="P110" s="155">
        <f>'Mar-24'!S110</f>
        <v>201</v>
      </c>
      <c r="Q110" s="89">
        <f>'Mar-24'!T110</f>
        <v>0.64217252396166136</v>
      </c>
      <c r="R110" s="154">
        <f>'Mar-24'!U110</f>
        <v>61</v>
      </c>
      <c r="S110" s="155">
        <f>'Mar-24'!V110</f>
        <v>0</v>
      </c>
      <c r="T110" s="89">
        <f>'Mar-24'!W110</f>
        <v>0</v>
      </c>
      <c r="U110" s="154">
        <f>'Mar-24'!X110</f>
        <v>300</v>
      </c>
      <c r="V110" s="155">
        <f>'Mar-24'!Y110</f>
        <v>108</v>
      </c>
      <c r="W110" s="89">
        <f>'Mar-24'!Z110</f>
        <v>0.36</v>
      </c>
      <c r="X110" s="154">
        <f>'Mar-24'!AA110</f>
        <v>2000</v>
      </c>
      <c r="Y110" s="155">
        <f>'Mar-24'!AB110</f>
        <v>501.2</v>
      </c>
      <c r="Z110" s="89">
        <f>'Mar-24'!AC110</f>
        <v>0.25059999999999999</v>
      </c>
      <c r="AA110" s="154">
        <f>'Mar-24'!AD110</f>
        <v>10</v>
      </c>
      <c r="AB110" s="172">
        <f>'Mar-24'!AE110</f>
        <v>0</v>
      </c>
      <c r="AC110" s="89">
        <f>'Mar-24'!AF110</f>
        <v>0</v>
      </c>
      <c r="AD110" s="154">
        <f>'Mar-24'!AG110</f>
        <v>3375</v>
      </c>
      <c r="AE110" s="172">
        <f>'Mar-24'!AH110</f>
        <v>2173.6999999999998</v>
      </c>
      <c r="AF110" s="89">
        <f>'Mar-24'!AI110</f>
        <v>0.64405925925925922</v>
      </c>
      <c r="AG110" s="154">
        <f>'Mar-24'!AJ110</f>
        <v>1</v>
      </c>
      <c r="AH110" s="172">
        <f>'Mar-24'!AK110</f>
        <v>0</v>
      </c>
      <c r="AI110" s="89">
        <f>'Mar-24'!AL110</f>
        <v>0</v>
      </c>
      <c r="AJ110" s="154">
        <f>'Mar-24'!AM110</f>
        <v>3</v>
      </c>
      <c r="AK110" s="155">
        <f>'Mar-24'!AN110</f>
        <v>0</v>
      </c>
      <c r="AL110" s="89">
        <f>'Mar-24'!AO110</f>
        <v>0</v>
      </c>
      <c r="AM110" s="156">
        <f>'Mar-24'!AP110</f>
        <v>3930692</v>
      </c>
      <c r="AN110" s="157">
        <f>'Mar-24'!AQ110</f>
        <v>1809837.0999999996</v>
      </c>
      <c r="AO110" s="89">
        <f>'Mar-24'!AR110</f>
        <v>0.46043727160510151</v>
      </c>
      <c r="AP110" s="149">
        <f>'Mar-24'!AS110</f>
        <v>0</v>
      </c>
      <c r="AQ110" s="158">
        <f>'Mar-24'!AT110</f>
        <v>1393</v>
      </c>
      <c r="AR110" s="155">
        <f>'Mar-24'!AU110</f>
        <v>624</v>
      </c>
      <c r="AS110" s="89">
        <f>'Mar-24'!AV110</f>
        <v>0.44795405599425697</v>
      </c>
      <c r="AT110" s="154">
        <f>'Mar-24'!AW110</f>
        <v>107</v>
      </c>
      <c r="AU110" s="155">
        <f>'Mar-24'!AX110</f>
        <v>52</v>
      </c>
      <c r="AV110" s="89">
        <f>'Mar-24'!AY110</f>
        <v>0.48598130841121495</v>
      </c>
      <c r="AW110" s="154">
        <f>'Mar-24'!AZ110</f>
        <v>103</v>
      </c>
      <c r="AX110" s="155">
        <f>'Mar-24'!BA110</f>
        <v>91</v>
      </c>
      <c r="AY110" s="89">
        <f>'Mar-24'!BB110</f>
        <v>0.88349514563106801</v>
      </c>
      <c r="AZ110" s="154">
        <f>'Mar-24'!BC110</f>
        <v>29</v>
      </c>
      <c r="BA110" s="155">
        <f>'Mar-24'!BD110</f>
        <v>24</v>
      </c>
      <c r="BB110" s="89">
        <f>'Mar-24'!BE110</f>
        <v>0.82758620689655171</v>
      </c>
      <c r="BC110" s="154">
        <f>'Mar-24'!BF110</f>
        <v>181</v>
      </c>
      <c r="BD110" s="155">
        <f>'Mar-24'!BG110</f>
        <v>48</v>
      </c>
      <c r="BE110" s="89">
        <f>'Mar-24'!BH110</f>
        <v>0.26519337016574585</v>
      </c>
      <c r="BF110" s="154">
        <f>'Mar-24'!BI110</f>
        <v>20</v>
      </c>
      <c r="BG110" s="155">
        <f>'Mar-24'!BJ110</f>
        <v>0</v>
      </c>
      <c r="BH110" s="89">
        <f>'Mar-24'!BK110</f>
        <v>0</v>
      </c>
      <c r="BI110" s="154">
        <f>'Mar-24'!BL110</f>
        <v>20</v>
      </c>
      <c r="BJ110" s="155">
        <f>'Mar-24'!BM110</f>
        <v>20</v>
      </c>
      <c r="BK110" s="89">
        <f>'Mar-24'!BN110</f>
        <v>1</v>
      </c>
      <c r="BL110" s="159">
        <f>'Mar-24'!BO110</f>
        <v>4461931</v>
      </c>
      <c r="BM110" s="160">
        <f>'Mar-24'!BP110</f>
        <v>2205010</v>
      </c>
      <c r="BN110" s="89">
        <f>'Mar-24'!BQ110</f>
        <v>0.4941828997355629</v>
      </c>
      <c r="BO110" s="70">
        <f>'Mar-24'!BR110</f>
        <v>0</v>
      </c>
      <c r="BP110" s="161">
        <f>'Mar-24'!BS110</f>
        <v>8392623</v>
      </c>
      <c r="BQ110" s="155">
        <f>'Mar-24'!BT110</f>
        <v>4014847.0999999996</v>
      </c>
      <c r="BR110" s="89">
        <f>'Mar-24'!BU110</f>
        <v>0.4783781065824117</v>
      </c>
      <c r="BS110" s="161">
        <f>'Mar-24'!BV110</f>
        <v>95000244</v>
      </c>
      <c r="BT110" s="155">
        <f>'Mar-24'!BW110</f>
        <v>21525032.399999999</v>
      </c>
      <c r="BU110" s="204">
        <f>'Mar-24'!BX110</f>
        <v>0.22657870647153283</v>
      </c>
    </row>
    <row r="111" spans="1:73" ht="24.75" customHeight="1" x14ac:dyDescent="0.3">
      <c r="A111" s="108" t="str">
        <f>'Mar-24'!D111</f>
        <v>Jashore Region</v>
      </c>
      <c r="B111" s="22">
        <f>'Mar-24'!E111</f>
        <v>1737</v>
      </c>
      <c r="C111" s="18">
        <f>'Mar-24'!F111</f>
        <v>1689</v>
      </c>
      <c r="D111" s="27">
        <f>'Mar-24'!G111</f>
        <v>0.97236614853195169</v>
      </c>
      <c r="E111" s="22">
        <f>'Mar-24'!H111</f>
        <v>576</v>
      </c>
      <c r="F111" s="18">
        <f>'Mar-24'!I111</f>
        <v>180</v>
      </c>
      <c r="G111" s="205">
        <f>'Mar-24'!J111</f>
        <v>0.3125</v>
      </c>
      <c r="H111" s="18">
        <f>'Mar-24'!K111</f>
        <v>8</v>
      </c>
      <c r="I111" s="22">
        <f>'Mar-24'!L111</f>
        <v>154</v>
      </c>
      <c r="J111" s="18">
        <f>'Mar-24'!M111</f>
        <v>54</v>
      </c>
      <c r="K111" s="27">
        <f>'Mar-24'!N111</f>
        <v>0.35064935064935066</v>
      </c>
      <c r="L111" s="22">
        <f>'Mar-24'!O111</f>
        <v>3048</v>
      </c>
      <c r="M111" s="18">
        <f>'Mar-24'!P111</f>
        <v>780</v>
      </c>
      <c r="N111" s="27">
        <f>'Mar-24'!Q111</f>
        <v>0.25590551181102361</v>
      </c>
      <c r="O111" s="22">
        <f>'Mar-24'!R111</f>
        <v>710</v>
      </c>
      <c r="P111" s="18">
        <f>'Mar-24'!S111</f>
        <v>1291</v>
      </c>
      <c r="Q111" s="27">
        <f>'Mar-24'!T111</f>
        <v>1.8183098591549296</v>
      </c>
      <c r="R111" s="22">
        <f>'Mar-24'!U111</f>
        <v>649</v>
      </c>
      <c r="S111" s="18">
        <f>'Mar-24'!V111</f>
        <v>119</v>
      </c>
      <c r="T111" s="27">
        <f>'Mar-24'!W111</f>
        <v>0.18335901386748846</v>
      </c>
      <c r="U111" s="22">
        <f>'Mar-24'!X111</f>
        <v>1169</v>
      </c>
      <c r="V111" s="18">
        <f>'Mar-24'!Y111</f>
        <v>1033</v>
      </c>
      <c r="W111" s="27">
        <f>'Mar-24'!Z111</f>
        <v>0.88366124893070996</v>
      </c>
      <c r="X111" s="22">
        <f>'Mar-24'!AA111</f>
        <v>6371</v>
      </c>
      <c r="Y111" s="18">
        <f>'Mar-24'!AB111</f>
        <v>928.5</v>
      </c>
      <c r="Z111" s="27">
        <f>'Mar-24'!AC111</f>
        <v>0.14573850258986029</v>
      </c>
      <c r="AA111" s="22">
        <f>'Mar-24'!AD111</f>
        <v>102</v>
      </c>
      <c r="AB111" s="18">
        <f>'Mar-24'!AE111</f>
        <v>24</v>
      </c>
      <c r="AC111" s="27">
        <f>'Mar-24'!AF111</f>
        <v>0.23529411764705882</v>
      </c>
      <c r="AD111" s="22">
        <f>'Mar-24'!AG111</f>
        <v>10001</v>
      </c>
      <c r="AE111" s="18">
        <f>'Mar-24'!AH111</f>
        <v>5022.8</v>
      </c>
      <c r="AF111" s="27">
        <f>'Mar-24'!AI111</f>
        <v>0.50222977702229776</v>
      </c>
      <c r="AG111" s="22">
        <f>'Mar-24'!AJ111</f>
        <v>1</v>
      </c>
      <c r="AH111" s="18">
        <f>'Mar-24'!AK111</f>
        <v>0</v>
      </c>
      <c r="AI111" s="27">
        <f>'Mar-24'!AL111</f>
        <v>0</v>
      </c>
      <c r="AJ111" s="22">
        <f>'Mar-24'!AM111</f>
        <v>52</v>
      </c>
      <c r="AK111" s="18">
        <f>'Mar-24'!AN111</f>
        <v>0</v>
      </c>
      <c r="AL111" s="27">
        <f>'Mar-24'!AO111</f>
        <v>0</v>
      </c>
      <c r="AM111" s="22">
        <f>'Mar-24'!AP111</f>
        <v>17015205</v>
      </c>
      <c r="AN111" s="18">
        <f>'Mar-24'!AQ111</f>
        <v>9198303.5999999996</v>
      </c>
      <c r="AO111" s="27">
        <f>'Mar-24'!AR111</f>
        <v>0.54059316946225444</v>
      </c>
      <c r="AP111" s="162">
        <f>'Mar-24'!AS111</f>
        <v>0</v>
      </c>
      <c r="AQ111" s="59">
        <f>'Mar-24'!AT111</f>
        <v>5544</v>
      </c>
      <c r="AR111" s="18">
        <f>'Mar-24'!AU111</f>
        <v>4152</v>
      </c>
      <c r="AS111" s="27">
        <f>'Mar-24'!AV111</f>
        <v>0.74891774891774887</v>
      </c>
      <c r="AT111" s="22">
        <f>'Mar-24'!AW111</f>
        <v>660</v>
      </c>
      <c r="AU111" s="18">
        <f>'Mar-24'!AX111</f>
        <v>869</v>
      </c>
      <c r="AV111" s="27">
        <f>'Mar-24'!AY111</f>
        <v>1.3166666666666667</v>
      </c>
      <c r="AW111" s="22">
        <f>'Mar-24'!AZ111</f>
        <v>368</v>
      </c>
      <c r="AX111" s="18">
        <f>'Mar-24'!BA111</f>
        <v>533</v>
      </c>
      <c r="AY111" s="27">
        <f>'Mar-24'!BB111</f>
        <v>1.4483695652173914</v>
      </c>
      <c r="AZ111" s="22">
        <f>'Mar-24'!BC111</f>
        <v>394</v>
      </c>
      <c r="BA111" s="18">
        <f>'Mar-24'!BD111</f>
        <v>173</v>
      </c>
      <c r="BB111" s="27">
        <f>'Mar-24'!BE111</f>
        <v>0.43908629441624364</v>
      </c>
      <c r="BC111" s="22">
        <f>'Mar-24'!BF111</f>
        <v>749</v>
      </c>
      <c r="BD111" s="18">
        <f>'Mar-24'!BG111</f>
        <v>60</v>
      </c>
      <c r="BE111" s="27">
        <f>'Mar-24'!BH111</f>
        <v>8.0106809078771699E-2</v>
      </c>
      <c r="BF111" s="22">
        <f>'Mar-24'!BI111</f>
        <v>433</v>
      </c>
      <c r="BG111" s="18">
        <f>'Mar-24'!BJ111</f>
        <v>18</v>
      </c>
      <c r="BH111" s="27">
        <f>'Mar-24'!BK111</f>
        <v>4.1570438799076209E-2</v>
      </c>
      <c r="BI111" s="22">
        <f>'Mar-24'!BL111</f>
        <v>193</v>
      </c>
      <c r="BJ111" s="18">
        <f>'Mar-24'!BM111</f>
        <v>104</v>
      </c>
      <c r="BK111" s="27">
        <f>'Mar-24'!BN111</f>
        <v>0.53886010362694303</v>
      </c>
      <c r="BL111" s="85">
        <f>'Mar-24'!BO111</f>
        <v>19588990</v>
      </c>
      <c r="BM111" s="71">
        <f>'Mar-24'!BP111</f>
        <v>15215960</v>
      </c>
      <c r="BN111" s="27">
        <f>'Mar-24'!BQ111</f>
        <v>0.77676082329921048</v>
      </c>
      <c r="BO111" s="71">
        <f>'Mar-24'!BR111</f>
        <v>7800</v>
      </c>
      <c r="BP111" s="66">
        <f>'Mar-24'!BS111</f>
        <v>36604195</v>
      </c>
      <c r="BQ111" s="18">
        <f>'Mar-24'!BT111</f>
        <v>24422063.600000001</v>
      </c>
      <c r="BR111" s="27">
        <f>'Mar-24'!BU111</f>
        <v>0.66719302528029922</v>
      </c>
      <c r="BS111" s="66">
        <f>'Mar-24'!BV111</f>
        <v>460000775</v>
      </c>
      <c r="BT111" s="18">
        <f>'Mar-24'!BW111</f>
        <v>133030997.69999999</v>
      </c>
      <c r="BU111" s="205">
        <f>'Mar-24'!BX111</f>
        <v>0.28919733385231794</v>
      </c>
    </row>
    <row r="112" spans="1:73" ht="24.75" customHeight="1" x14ac:dyDescent="0.3">
      <c r="A112" s="107" t="str">
        <f>'Mar-24'!D112</f>
        <v>Barisal Territory</v>
      </c>
      <c r="B112" s="154">
        <f>'Mar-24'!E112</f>
        <v>2016</v>
      </c>
      <c r="C112" s="155">
        <f>'Mar-24'!F112</f>
        <v>645</v>
      </c>
      <c r="D112" s="89">
        <f>'Mar-24'!G112</f>
        <v>0.31994047619047616</v>
      </c>
      <c r="E112" s="154">
        <f>'Mar-24'!H112</f>
        <v>175</v>
      </c>
      <c r="F112" s="155">
        <f>'Mar-24'!I112</f>
        <v>211</v>
      </c>
      <c r="G112" s="204">
        <f>'Mar-24'!J112</f>
        <v>1.2057142857142857</v>
      </c>
      <c r="H112" s="155">
        <f>'Mar-24'!K112</f>
        <v>4</v>
      </c>
      <c r="I112" s="154">
        <f>'Mar-24'!L112</f>
        <v>20</v>
      </c>
      <c r="J112" s="155">
        <f>'Mar-24'!M112</f>
        <v>28</v>
      </c>
      <c r="K112" s="89">
        <f>'Mar-24'!N112</f>
        <v>1.4</v>
      </c>
      <c r="L112" s="154">
        <f>'Mar-24'!O112</f>
        <v>1496</v>
      </c>
      <c r="M112" s="155">
        <f>'Mar-24'!P112</f>
        <v>270</v>
      </c>
      <c r="N112" s="89">
        <f>'Mar-24'!Q112</f>
        <v>0.18048128342245989</v>
      </c>
      <c r="O112" s="154">
        <f>'Mar-24'!R112</f>
        <v>12</v>
      </c>
      <c r="P112" s="155">
        <f>'Mar-24'!S112</f>
        <v>224</v>
      </c>
      <c r="Q112" s="89">
        <f>'Mar-24'!T112</f>
        <v>18.666666666666668</v>
      </c>
      <c r="R112" s="154">
        <f>'Mar-24'!U112</f>
        <v>0</v>
      </c>
      <c r="S112" s="155">
        <f>'Mar-24'!V112</f>
        <v>0</v>
      </c>
      <c r="T112" s="89">
        <f>'Mar-24'!W112</f>
        <v>0</v>
      </c>
      <c r="U112" s="154">
        <f>'Mar-24'!X112</f>
        <v>954</v>
      </c>
      <c r="V112" s="155">
        <f>'Mar-24'!Y112</f>
        <v>896</v>
      </c>
      <c r="W112" s="89">
        <f>'Mar-24'!Z112</f>
        <v>0.93920335429769397</v>
      </c>
      <c r="X112" s="154">
        <f>'Mar-24'!AA112</f>
        <v>2031</v>
      </c>
      <c r="Y112" s="155">
        <f>'Mar-24'!AB112</f>
        <v>1071</v>
      </c>
      <c r="Z112" s="89">
        <f>'Mar-24'!AC112</f>
        <v>0.52732644017725261</v>
      </c>
      <c r="AA112" s="154">
        <f>'Mar-24'!AD112</f>
        <v>71</v>
      </c>
      <c r="AB112" s="172">
        <f>'Mar-24'!AE112</f>
        <v>22</v>
      </c>
      <c r="AC112" s="89">
        <f>'Mar-24'!AF112</f>
        <v>0.30985915492957744</v>
      </c>
      <c r="AD112" s="154">
        <f>'Mar-24'!AG112</f>
        <v>0</v>
      </c>
      <c r="AE112" s="172">
        <f>'Mar-24'!AH112</f>
        <v>0</v>
      </c>
      <c r="AF112" s="89">
        <f>'Mar-24'!AI112</f>
        <v>0</v>
      </c>
      <c r="AG112" s="154">
        <f>'Mar-24'!AJ112</f>
        <v>0</v>
      </c>
      <c r="AH112" s="172">
        <f>'Mar-24'!AK112</f>
        <v>0</v>
      </c>
      <c r="AI112" s="89">
        <f>'Mar-24'!AL112</f>
        <v>0</v>
      </c>
      <c r="AJ112" s="154">
        <f>'Mar-24'!AM112</f>
        <v>2</v>
      </c>
      <c r="AK112" s="155">
        <f>'Mar-24'!AN112</f>
        <v>0</v>
      </c>
      <c r="AL112" s="89">
        <f>'Mar-24'!AO112</f>
        <v>0</v>
      </c>
      <c r="AM112" s="156">
        <f>'Mar-24'!AP112</f>
        <v>6288604</v>
      </c>
      <c r="AN112" s="157">
        <f>'Mar-24'!AQ112</f>
        <v>2766187</v>
      </c>
      <c r="AO112" s="89">
        <f>'Mar-24'!AR112</f>
        <v>0.43987298293866173</v>
      </c>
      <c r="AP112" s="149">
        <f>'Mar-24'!AS112</f>
        <v>0</v>
      </c>
      <c r="AQ112" s="158">
        <f>'Mar-24'!AT112</f>
        <v>962</v>
      </c>
      <c r="AR112" s="155">
        <f>'Mar-24'!AU112</f>
        <v>120</v>
      </c>
      <c r="AS112" s="89">
        <f>'Mar-24'!AV112</f>
        <v>0.12474012474012475</v>
      </c>
      <c r="AT112" s="154">
        <f>'Mar-24'!AW112</f>
        <v>266</v>
      </c>
      <c r="AU112" s="155">
        <f>'Mar-24'!AX112</f>
        <v>134</v>
      </c>
      <c r="AV112" s="89">
        <f>'Mar-24'!AY112</f>
        <v>0.50375939849624063</v>
      </c>
      <c r="AW112" s="154">
        <f>'Mar-24'!AZ112</f>
        <v>216</v>
      </c>
      <c r="AX112" s="155">
        <f>'Mar-24'!BA112</f>
        <v>371</v>
      </c>
      <c r="AY112" s="89">
        <f>'Mar-24'!BB112</f>
        <v>1.7175925925925926</v>
      </c>
      <c r="AZ112" s="154">
        <f>'Mar-24'!BC112</f>
        <v>250</v>
      </c>
      <c r="BA112" s="155">
        <f>'Mar-24'!BD112</f>
        <v>136</v>
      </c>
      <c r="BB112" s="89">
        <f>'Mar-24'!BE112</f>
        <v>0.54400000000000004</v>
      </c>
      <c r="BC112" s="154">
        <f>'Mar-24'!BF112</f>
        <v>400</v>
      </c>
      <c r="BD112" s="155">
        <f>'Mar-24'!BG112</f>
        <v>0</v>
      </c>
      <c r="BE112" s="89">
        <f>'Mar-24'!BH112</f>
        <v>0</v>
      </c>
      <c r="BF112" s="154">
        <f>'Mar-24'!BI112</f>
        <v>247</v>
      </c>
      <c r="BG112" s="155">
        <f>'Mar-24'!BJ112</f>
        <v>0</v>
      </c>
      <c r="BH112" s="89">
        <f>'Mar-24'!BK112</f>
        <v>0</v>
      </c>
      <c r="BI112" s="154">
        <f>'Mar-24'!BL112</f>
        <v>146</v>
      </c>
      <c r="BJ112" s="155">
        <f>'Mar-24'!BM112</f>
        <v>48</v>
      </c>
      <c r="BK112" s="89">
        <f>'Mar-24'!BN112</f>
        <v>0.32876712328767121</v>
      </c>
      <c r="BL112" s="159">
        <f>'Mar-24'!BO112</f>
        <v>5569622</v>
      </c>
      <c r="BM112" s="160">
        <f>'Mar-24'!BP112</f>
        <v>2650100</v>
      </c>
      <c r="BN112" s="89">
        <f>'Mar-24'!BQ112</f>
        <v>0.47581325985856848</v>
      </c>
      <c r="BO112" s="70">
        <f>'Mar-24'!BR112</f>
        <v>15950</v>
      </c>
      <c r="BP112" s="161">
        <f>'Mar-24'!BS112</f>
        <v>11858226</v>
      </c>
      <c r="BQ112" s="155">
        <f>'Mar-24'!BT112</f>
        <v>5432237</v>
      </c>
      <c r="BR112" s="89">
        <f>'Mar-24'!BU112</f>
        <v>0.45809862284628411</v>
      </c>
      <c r="BS112" s="161">
        <f>'Mar-24'!BV112</f>
        <v>147500009</v>
      </c>
      <c r="BT112" s="155">
        <f>'Mar-24'!BW112</f>
        <v>40199577</v>
      </c>
      <c r="BU112" s="204">
        <f>'Mar-24'!BX112</f>
        <v>0.27253948845521764</v>
      </c>
    </row>
    <row r="113" spans="1:73" ht="24.75" customHeight="1" x14ac:dyDescent="0.3">
      <c r="A113" s="107" t="str">
        <f>'Mar-24'!D113</f>
        <v>Patuakhali Territory</v>
      </c>
      <c r="B113" s="154">
        <f>'Mar-24'!E113</f>
        <v>668</v>
      </c>
      <c r="C113" s="155">
        <f>'Mar-24'!F113</f>
        <v>12</v>
      </c>
      <c r="D113" s="89">
        <f>'Mar-24'!G113</f>
        <v>1.7964071856287425E-2</v>
      </c>
      <c r="E113" s="154">
        <f>'Mar-24'!H113</f>
        <v>84</v>
      </c>
      <c r="F113" s="155">
        <f>'Mar-24'!I113</f>
        <v>8</v>
      </c>
      <c r="G113" s="204">
        <f>'Mar-24'!J113</f>
        <v>9.5238095238095233E-2</v>
      </c>
      <c r="H113" s="155">
        <f>'Mar-24'!K113</f>
        <v>0</v>
      </c>
      <c r="I113" s="154">
        <f>'Mar-24'!L113</f>
        <v>28</v>
      </c>
      <c r="J113" s="155">
        <f>'Mar-24'!M113</f>
        <v>6</v>
      </c>
      <c r="K113" s="89">
        <f>'Mar-24'!N113</f>
        <v>0.21428571428571427</v>
      </c>
      <c r="L113" s="154">
        <f>'Mar-24'!O113</f>
        <v>533</v>
      </c>
      <c r="M113" s="155">
        <f>'Mar-24'!P113</f>
        <v>300</v>
      </c>
      <c r="N113" s="89">
        <f>'Mar-24'!Q113</f>
        <v>0.56285178236397748</v>
      </c>
      <c r="O113" s="154">
        <f>'Mar-24'!R113</f>
        <v>5</v>
      </c>
      <c r="P113" s="155">
        <f>'Mar-24'!S113</f>
        <v>246</v>
      </c>
      <c r="Q113" s="89">
        <f>'Mar-24'!T113</f>
        <v>49.2</v>
      </c>
      <c r="R113" s="154">
        <f>'Mar-24'!U113</f>
        <v>176</v>
      </c>
      <c r="S113" s="155">
        <f>'Mar-24'!V113</f>
        <v>12</v>
      </c>
      <c r="T113" s="89">
        <f>'Mar-24'!W113</f>
        <v>6.8181818181818177E-2</v>
      </c>
      <c r="U113" s="154">
        <f>'Mar-24'!X113</f>
        <v>185</v>
      </c>
      <c r="V113" s="155">
        <f>'Mar-24'!Y113</f>
        <v>8</v>
      </c>
      <c r="W113" s="89">
        <f>'Mar-24'!Z113</f>
        <v>4.3243243243243246E-2</v>
      </c>
      <c r="X113" s="154">
        <f>'Mar-24'!AA113</f>
        <v>0</v>
      </c>
      <c r="Y113" s="155">
        <f>'Mar-24'!AB113</f>
        <v>145</v>
      </c>
      <c r="Z113" s="89">
        <f>'Mar-24'!AC113</f>
        <v>0</v>
      </c>
      <c r="AA113" s="154">
        <f>'Mar-24'!AD113</f>
        <v>30</v>
      </c>
      <c r="AB113" s="172">
        <f>'Mar-24'!AE113</f>
        <v>9</v>
      </c>
      <c r="AC113" s="89">
        <f>'Mar-24'!AF113</f>
        <v>0.3</v>
      </c>
      <c r="AD113" s="154">
        <f>'Mar-24'!AG113</f>
        <v>0</v>
      </c>
      <c r="AE113" s="172">
        <f>'Mar-24'!AH113</f>
        <v>0</v>
      </c>
      <c r="AF113" s="89">
        <f>'Mar-24'!AI113</f>
        <v>0</v>
      </c>
      <c r="AG113" s="154">
        <f>'Mar-24'!AJ113</f>
        <v>0</v>
      </c>
      <c r="AH113" s="172">
        <f>'Mar-24'!AK113</f>
        <v>0</v>
      </c>
      <c r="AI113" s="89">
        <f>'Mar-24'!AL113</f>
        <v>0</v>
      </c>
      <c r="AJ113" s="154">
        <f>'Mar-24'!AM113</f>
        <v>0</v>
      </c>
      <c r="AK113" s="155">
        <f>'Mar-24'!AN113</f>
        <v>0</v>
      </c>
      <c r="AL113" s="89">
        <f>'Mar-24'!AO113</f>
        <v>0</v>
      </c>
      <c r="AM113" s="156">
        <f>'Mar-24'!AP113</f>
        <v>2075265</v>
      </c>
      <c r="AN113" s="157">
        <f>'Mar-24'!AQ113</f>
        <v>1032185</v>
      </c>
      <c r="AO113" s="89">
        <f>'Mar-24'!AR113</f>
        <v>0.49737503403179834</v>
      </c>
      <c r="AP113" s="149">
        <f>'Mar-24'!AS113</f>
        <v>0</v>
      </c>
      <c r="AQ113" s="158">
        <f>'Mar-24'!AT113</f>
        <v>645</v>
      </c>
      <c r="AR113" s="155">
        <f>'Mar-24'!AU113</f>
        <v>134</v>
      </c>
      <c r="AS113" s="89">
        <f>'Mar-24'!AV113</f>
        <v>0.20775193798449612</v>
      </c>
      <c r="AT113" s="154">
        <f>'Mar-24'!AW113</f>
        <v>354</v>
      </c>
      <c r="AU113" s="155">
        <f>'Mar-24'!AX113</f>
        <v>359</v>
      </c>
      <c r="AV113" s="89">
        <f>'Mar-24'!AY113</f>
        <v>1.0141242937853108</v>
      </c>
      <c r="AW113" s="154">
        <f>'Mar-24'!AZ113</f>
        <v>375</v>
      </c>
      <c r="AX113" s="155">
        <f>'Mar-24'!BA113</f>
        <v>585</v>
      </c>
      <c r="AY113" s="89">
        <f>'Mar-24'!BB113</f>
        <v>1.56</v>
      </c>
      <c r="AZ113" s="154">
        <f>'Mar-24'!BC113</f>
        <v>194</v>
      </c>
      <c r="BA113" s="155">
        <f>'Mar-24'!BD113</f>
        <v>108</v>
      </c>
      <c r="BB113" s="89">
        <f>'Mar-24'!BE113</f>
        <v>0.55670103092783507</v>
      </c>
      <c r="BC113" s="154">
        <f>'Mar-24'!BF113</f>
        <v>554</v>
      </c>
      <c r="BD113" s="155">
        <f>'Mar-24'!BG113</f>
        <v>48</v>
      </c>
      <c r="BE113" s="89">
        <f>'Mar-24'!BH113</f>
        <v>8.6642599277978335E-2</v>
      </c>
      <c r="BF113" s="154">
        <f>'Mar-24'!BI113</f>
        <v>233</v>
      </c>
      <c r="BG113" s="155">
        <f>'Mar-24'!BJ113</f>
        <v>192</v>
      </c>
      <c r="BH113" s="89">
        <f>'Mar-24'!BK113</f>
        <v>0.82403433476394849</v>
      </c>
      <c r="BI113" s="154">
        <f>'Mar-24'!BL113</f>
        <v>111</v>
      </c>
      <c r="BJ113" s="155">
        <f>'Mar-24'!BM113</f>
        <v>156</v>
      </c>
      <c r="BK113" s="89">
        <f>'Mar-24'!BN113</f>
        <v>1.4054054054054055</v>
      </c>
      <c r="BL113" s="159">
        <f>'Mar-24'!BO113</f>
        <v>5545673</v>
      </c>
      <c r="BM113" s="160">
        <f>'Mar-24'!BP113</f>
        <v>4355500</v>
      </c>
      <c r="BN113" s="89">
        <f>'Mar-24'!BQ113</f>
        <v>0.78538709368547333</v>
      </c>
      <c r="BO113" s="70">
        <f>'Mar-24'!BR113</f>
        <v>4551</v>
      </c>
      <c r="BP113" s="161">
        <f>'Mar-24'!BS113</f>
        <v>7620938</v>
      </c>
      <c r="BQ113" s="155">
        <f>'Mar-24'!BT113</f>
        <v>5392236</v>
      </c>
      <c r="BR113" s="89">
        <f>'Mar-24'!BU113</f>
        <v>0.70755542165544449</v>
      </c>
      <c r="BS113" s="161">
        <f>'Mar-24'!BV113</f>
        <v>91500240</v>
      </c>
      <c r="BT113" s="155">
        <f>'Mar-24'!BW113</f>
        <v>27870801</v>
      </c>
      <c r="BU113" s="204">
        <f>'Mar-24'!BX113</f>
        <v>0.30459811908690076</v>
      </c>
    </row>
    <row r="114" spans="1:73" ht="24.75" customHeight="1" x14ac:dyDescent="0.3">
      <c r="A114" s="107" t="str">
        <f>'Mar-24'!D114</f>
        <v>Bhola Territory</v>
      </c>
      <c r="B114" s="154">
        <f>'Mar-24'!E114</f>
        <v>652</v>
      </c>
      <c r="C114" s="155">
        <f>'Mar-24'!F114</f>
        <v>221</v>
      </c>
      <c r="D114" s="89">
        <f>'Mar-24'!G114</f>
        <v>0.33895705521472391</v>
      </c>
      <c r="E114" s="154">
        <f>'Mar-24'!H114</f>
        <v>282</v>
      </c>
      <c r="F114" s="155">
        <f>'Mar-24'!I114</f>
        <v>6</v>
      </c>
      <c r="G114" s="204">
        <f>'Mar-24'!J114</f>
        <v>2.1276595744680851E-2</v>
      </c>
      <c r="H114" s="155">
        <f>'Mar-24'!K114</f>
        <v>0</v>
      </c>
      <c r="I114" s="154">
        <f>'Mar-24'!L114</f>
        <v>32</v>
      </c>
      <c r="J114" s="155">
        <f>'Mar-24'!M114</f>
        <v>21</v>
      </c>
      <c r="K114" s="89">
        <f>'Mar-24'!N114</f>
        <v>0.65625</v>
      </c>
      <c r="L114" s="154">
        <f>'Mar-24'!O114</f>
        <v>398</v>
      </c>
      <c r="M114" s="155">
        <f>'Mar-24'!P114</f>
        <v>146</v>
      </c>
      <c r="N114" s="89">
        <f>'Mar-24'!Q114</f>
        <v>0.36683417085427134</v>
      </c>
      <c r="O114" s="154">
        <f>'Mar-24'!R114</f>
        <v>138</v>
      </c>
      <c r="P114" s="155">
        <f>'Mar-24'!S114</f>
        <v>65</v>
      </c>
      <c r="Q114" s="89">
        <f>'Mar-24'!T114</f>
        <v>0.47101449275362317</v>
      </c>
      <c r="R114" s="154">
        <f>'Mar-24'!U114</f>
        <v>0</v>
      </c>
      <c r="S114" s="155">
        <f>'Mar-24'!V114</f>
        <v>0</v>
      </c>
      <c r="T114" s="89">
        <f>'Mar-24'!W114</f>
        <v>0</v>
      </c>
      <c r="U114" s="154">
        <f>'Mar-24'!X114</f>
        <v>306</v>
      </c>
      <c r="V114" s="155">
        <f>'Mar-24'!Y114</f>
        <v>7</v>
      </c>
      <c r="W114" s="89">
        <f>'Mar-24'!Z114</f>
        <v>2.2875816993464051E-2</v>
      </c>
      <c r="X114" s="154">
        <f>'Mar-24'!AA114</f>
        <v>627</v>
      </c>
      <c r="Y114" s="155">
        <f>'Mar-24'!AB114</f>
        <v>40</v>
      </c>
      <c r="Z114" s="89">
        <f>'Mar-24'!AC114</f>
        <v>6.3795853269537475E-2</v>
      </c>
      <c r="AA114" s="154">
        <f>'Mar-24'!AD114</f>
        <v>25</v>
      </c>
      <c r="AB114" s="172">
        <f>'Mar-24'!AE114</f>
        <v>16</v>
      </c>
      <c r="AC114" s="89">
        <f>'Mar-24'!AF114</f>
        <v>0.64</v>
      </c>
      <c r="AD114" s="154">
        <f>'Mar-24'!AG114</f>
        <v>0</v>
      </c>
      <c r="AE114" s="172">
        <f>'Mar-24'!AH114</f>
        <v>0</v>
      </c>
      <c r="AF114" s="89">
        <f>'Mar-24'!AI114</f>
        <v>0</v>
      </c>
      <c r="AG114" s="154">
        <f>'Mar-24'!AJ114</f>
        <v>0</v>
      </c>
      <c r="AH114" s="172">
        <f>'Mar-24'!AK114</f>
        <v>0</v>
      </c>
      <c r="AI114" s="89">
        <f>'Mar-24'!AL114</f>
        <v>0</v>
      </c>
      <c r="AJ114" s="154">
        <f>'Mar-24'!AM114</f>
        <v>0</v>
      </c>
      <c r="AK114" s="155">
        <f>'Mar-24'!AN114</f>
        <v>0</v>
      </c>
      <c r="AL114" s="89">
        <f>'Mar-24'!AO114</f>
        <v>0</v>
      </c>
      <c r="AM114" s="156">
        <f>'Mar-24'!AP114</f>
        <v>2547918</v>
      </c>
      <c r="AN114" s="157">
        <f>'Mar-24'!AQ114</f>
        <v>754860</v>
      </c>
      <c r="AO114" s="89">
        <f>'Mar-24'!AR114</f>
        <v>0.29626542141466089</v>
      </c>
      <c r="AP114" s="149">
        <f>'Mar-24'!AS114</f>
        <v>0</v>
      </c>
      <c r="AQ114" s="158">
        <f>'Mar-24'!AT114</f>
        <v>295</v>
      </c>
      <c r="AR114" s="155">
        <f>'Mar-24'!AU114</f>
        <v>14</v>
      </c>
      <c r="AS114" s="89">
        <f>'Mar-24'!AV114</f>
        <v>4.7457627118644069E-2</v>
      </c>
      <c r="AT114" s="154">
        <f>'Mar-24'!AW114</f>
        <v>351</v>
      </c>
      <c r="AU114" s="155">
        <f>'Mar-24'!AX114</f>
        <v>215</v>
      </c>
      <c r="AV114" s="89">
        <f>'Mar-24'!AY114</f>
        <v>0.61253561253561251</v>
      </c>
      <c r="AW114" s="154">
        <f>'Mar-24'!AZ114</f>
        <v>549</v>
      </c>
      <c r="AX114" s="155">
        <f>'Mar-24'!BA114</f>
        <v>234</v>
      </c>
      <c r="AY114" s="89">
        <f>'Mar-24'!BB114</f>
        <v>0.42622950819672129</v>
      </c>
      <c r="AZ114" s="154">
        <f>'Mar-24'!BC114</f>
        <v>273</v>
      </c>
      <c r="BA114" s="155">
        <f>'Mar-24'!BD114</f>
        <v>130</v>
      </c>
      <c r="BB114" s="89">
        <f>'Mar-24'!BE114</f>
        <v>0.47619047619047616</v>
      </c>
      <c r="BC114" s="154">
        <f>'Mar-24'!BF114</f>
        <v>281</v>
      </c>
      <c r="BD114" s="155">
        <f>'Mar-24'!BG114</f>
        <v>6</v>
      </c>
      <c r="BE114" s="89">
        <f>'Mar-24'!BH114</f>
        <v>2.1352313167259787E-2</v>
      </c>
      <c r="BF114" s="154">
        <f>'Mar-24'!BI114</f>
        <v>410</v>
      </c>
      <c r="BG114" s="155">
        <f>'Mar-24'!BJ114</f>
        <v>150</v>
      </c>
      <c r="BH114" s="89">
        <f>'Mar-24'!BK114</f>
        <v>0.36585365853658536</v>
      </c>
      <c r="BI114" s="154">
        <f>'Mar-24'!BL114</f>
        <v>121</v>
      </c>
      <c r="BJ114" s="155">
        <f>'Mar-24'!BM114</f>
        <v>112</v>
      </c>
      <c r="BK114" s="89">
        <f>'Mar-24'!BN114</f>
        <v>0.92561983471074383</v>
      </c>
      <c r="BL114" s="159">
        <f>'Mar-24'!BO114</f>
        <v>5578027</v>
      </c>
      <c r="BM114" s="160">
        <f>'Mar-24'!BP114</f>
        <v>2492050</v>
      </c>
      <c r="BN114" s="89">
        <f>'Mar-24'!BQ114</f>
        <v>0.4467619106182168</v>
      </c>
      <c r="BO114" s="70">
        <f>'Mar-24'!BR114</f>
        <v>6500</v>
      </c>
      <c r="BP114" s="161">
        <f>'Mar-24'!BS114</f>
        <v>8125945</v>
      </c>
      <c r="BQ114" s="155">
        <f>'Mar-24'!BT114</f>
        <v>3253410</v>
      </c>
      <c r="BR114" s="89">
        <f>'Mar-24'!BU114</f>
        <v>0.4003731258333646</v>
      </c>
      <c r="BS114" s="161">
        <f>'Mar-24'!BV114</f>
        <v>87500556</v>
      </c>
      <c r="BT114" s="155">
        <f>'Mar-24'!BW114</f>
        <v>23311405</v>
      </c>
      <c r="BU114" s="204">
        <f>'Mar-24'!BX114</f>
        <v>0.2664143642698682</v>
      </c>
    </row>
    <row r="115" spans="1:73" ht="24.75" customHeight="1" x14ac:dyDescent="0.3">
      <c r="A115" s="107" t="str">
        <f>'Mar-24'!D115</f>
        <v>Jhalokathi Territory</v>
      </c>
      <c r="B115" s="154">
        <f>'Mar-24'!E115</f>
        <v>156</v>
      </c>
      <c r="C115" s="155">
        <f>'Mar-24'!F115</f>
        <v>175</v>
      </c>
      <c r="D115" s="89">
        <f>'Mar-24'!G115</f>
        <v>1.1217948717948718</v>
      </c>
      <c r="E115" s="154">
        <f>'Mar-24'!H115</f>
        <v>140</v>
      </c>
      <c r="F115" s="155">
        <f>'Mar-24'!I115</f>
        <v>40</v>
      </c>
      <c r="G115" s="204">
        <f>'Mar-24'!J115</f>
        <v>0.2857142857142857</v>
      </c>
      <c r="H115" s="155">
        <f>'Mar-24'!K115</f>
        <v>4</v>
      </c>
      <c r="I115" s="154">
        <f>'Mar-24'!L115</f>
        <v>4</v>
      </c>
      <c r="J115" s="155">
        <f>'Mar-24'!M115</f>
        <v>10</v>
      </c>
      <c r="K115" s="89">
        <f>'Mar-24'!N115</f>
        <v>2.5</v>
      </c>
      <c r="L115" s="154">
        <f>'Mar-24'!O115</f>
        <v>139</v>
      </c>
      <c r="M115" s="155">
        <f>'Mar-24'!P115</f>
        <v>76</v>
      </c>
      <c r="N115" s="89">
        <f>'Mar-24'!Q115</f>
        <v>0.5467625899280576</v>
      </c>
      <c r="O115" s="154">
        <f>'Mar-24'!R115</f>
        <v>66</v>
      </c>
      <c r="P115" s="155">
        <f>'Mar-24'!S115</f>
        <v>53</v>
      </c>
      <c r="Q115" s="89">
        <f>'Mar-24'!T115</f>
        <v>0.80303030303030298</v>
      </c>
      <c r="R115" s="154">
        <f>'Mar-24'!U115</f>
        <v>9</v>
      </c>
      <c r="S115" s="155">
        <f>'Mar-24'!V115</f>
        <v>1</v>
      </c>
      <c r="T115" s="89">
        <f>'Mar-24'!W115</f>
        <v>0.1111111111111111</v>
      </c>
      <c r="U115" s="154">
        <f>'Mar-24'!X115</f>
        <v>242</v>
      </c>
      <c r="V115" s="155">
        <f>'Mar-24'!Y115</f>
        <v>84</v>
      </c>
      <c r="W115" s="89">
        <f>'Mar-24'!Z115</f>
        <v>0.34710743801652894</v>
      </c>
      <c r="X115" s="154">
        <f>'Mar-24'!AA115</f>
        <v>70</v>
      </c>
      <c r="Y115" s="155">
        <f>'Mar-24'!AB115</f>
        <v>176</v>
      </c>
      <c r="Z115" s="89">
        <f>'Mar-24'!AC115</f>
        <v>2.5142857142857142</v>
      </c>
      <c r="AA115" s="154">
        <f>'Mar-24'!AD115</f>
        <v>14</v>
      </c>
      <c r="AB115" s="172">
        <f>'Mar-24'!AE115</f>
        <v>8</v>
      </c>
      <c r="AC115" s="89">
        <f>'Mar-24'!AF115</f>
        <v>0.5714285714285714</v>
      </c>
      <c r="AD115" s="154">
        <f>'Mar-24'!AG115</f>
        <v>0</v>
      </c>
      <c r="AE115" s="172">
        <f>'Mar-24'!AH115</f>
        <v>0</v>
      </c>
      <c r="AF115" s="89">
        <f>'Mar-24'!AI115</f>
        <v>0</v>
      </c>
      <c r="AG115" s="154">
        <f>'Mar-24'!AJ115</f>
        <v>0</v>
      </c>
      <c r="AH115" s="172">
        <f>'Mar-24'!AK115</f>
        <v>0</v>
      </c>
      <c r="AI115" s="89">
        <f>'Mar-24'!AL115</f>
        <v>0</v>
      </c>
      <c r="AJ115" s="154">
        <f>'Mar-24'!AM115</f>
        <v>0</v>
      </c>
      <c r="AK115" s="155">
        <f>'Mar-24'!AN115</f>
        <v>0</v>
      </c>
      <c r="AL115" s="89">
        <f>'Mar-24'!AO115</f>
        <v>0</v>
      </c>
      <c r="AM115" s="156">
        <f>'Mar-24'!AP115</f>
        <v>950493</v>
      </c>
      <c r="AN115" s="157">
        <f>'Mar-24'!AQ115</f>
        <v>654817</v>
      </c>
      <c r="AO115" s="89">
        <f>'Mar-24'!AR115</f>
        <v>0.68892353757471125</v>
      </c>
      <c r="AP115" s="149">
        <f>'Mar-24'!AS115</f>
        <v>0</v>
      </c>
      <c r="AQ115" s="158">
        <f>'Mar-24'!AT115</f>
        <v>183</v>
      </c>
      <c r="AR115" s="155">
        <f>'Mar-24'!AU115</f>
        <v>80</v>
      </c>
      <c r="AS115" s="89">
        <f>'Mar-24'!AV115</f>
        <v>0.43715846994535518</v>
      </c>
      <c r="AT115" s="154">
        <f>'Mar-24'!AW115</f>
        <v>50</v>
      </c>
      <c r="AU115" s="155">
        <f>'Mar-24'!AX115</f>
        <v>106</v>
      </c>
      <c r="AV115" s="89">
        <f>'Mar-24'!AY115</f>
        <v>2.12</v>
      </c>
      <c r="AW115" s="154">
        <f>'Mar-24'!AZ115</f>
        <v>107</v>
      </c>
      <c r="AX115" s="155">
        <f>'Mar-24'!BA115</f>
        <v>143</v>
      </c>
      <c r="AY115" s="89">
        <f>'Mar-24'!BB115</f>
        <v>1.3364485981308412</v>
      </c>
      <c r="AZ115" s="154">
        <f>'Mar-24'!BC115</f>
        <v>68</v>
      </c>
      <c r="BA115" s="155">
        <f>'Mar-24'!BD115</f>
        <v>42</v>
      </c>
      <c r="BB115" s="89">
        <f>'Mar-24'!BE115</f>
        <v>0.61764705882352944</v>
      </c>
      <c r="BC115" s="154">
        <f>'Mar-24'!BF115</f>
        <v>380</v>
      </c>
      <c r="BD115" s="155">
        <f>'Mar-24'!BG115</f>
        <v>72</v>
      </c>
      <c r="BE115" s="89">
        <f>'Mar-24'!BH115</f>
        <v>0.18947368421052632</v>
      </c>
      <c r="BF115" s="154">
        <f>'Mar-24'!BI115</f>
        <v>132</v>
      </c>
      <c r="BG115" s="155">
        <f>'Mar-24'!BJ115</f>
        <v>54</v>
      </c>
      <c r="BH115" s="89">
        <f>'Mar-24'!BK115</f>
        <v>0.40909090909090912</v>
      </c>
      <c r="BI115" s="154">
        <f>'Mar-24'!BL115</f>
        <v>139</v>
      </c>
      <c r="BJ115" s="155">
        <f>'Mar-24'!BM115</f>
        <v>104</v>
      </c>
      <c r="BK115" s="89">
        <f>'Mar-24'!BN115</f>
        <v>0.74820143884892087</v>
      </c>
      <c r="BL115" s="159">
        <f>'Mar-24'!BO115</f>
        <v>1885029</v>
      </c>
      <c r="BM115" s="160">
        <f>'Mar-24'!BP115</f>
        <v>1506600</v>
      </c>
      <c r="BN115" s="89">
        <f>'Mar-24'!BQ115</f>
        <v>0.79924499835281049</v>
      </c>
      <c r="BO115" s="70">
        <f>'Mar-24'!BR115</f>
        <v>0</v>
      </c>
      <c r="BP115" s="161">
        <f>'Mar-24'!BS115</f>
        <v>2835522</v>
      </c>
      <c r="BQ115" s="155">
        <f>'Mar-24'!BT115</f>
        <v>2161417</v>
      </c>
      <c r="BR115" s="89">
        <f>'Mar-24'!BU115</f>
        <v>0.76226423212375005</v>
      </c>
      <c r="BS115" s="161">
        <f>'Mar-24'!BV115</f>
        <v>32500347</v>
      </c>
      <c r="BT115" s="155">
        <f>'Mar-24'!BW115</f>
        <v>12255305</v>
      </c>
      <c r="BU115" s="204">
        <f>'Mar-24'!BX115</f>
        <v>0.37708228161379326</v>
      </c>
    </row>
    <row r="116" spans="1:73" ht="24.75" customHeight="1" thickBot="1" x14ac:dyDescent="0.35">
      <c r="A116" s="109" t="str">
        <f>'Mar-24'!D116</f>
        <v xml:space="preserve">Barishal Region </v>
      </c>
      <c r="B116" s="44">
        <f>'Mar-24'!E116</f>
        <v>3492</v>
      </c>
      <c r="C116" s="45">
        <f>'Mar-24'!F116</f>
        <v>1053</v>
      </c>
      <c r="D116" s="46">
        <f>'Mar-24'!G116</f>
        <v>0.3015463917525773</v>
      </c>
      <c r="E116" s="44">
        <f>'Mar-24'!H116</f>
        <v>681</v>
      </c>
      <c r="F116" s="45">
        <f>'Mar-24'!I116</f>
        <v>265</v>
      </c>
      <c r="G116" s="206">
        <f>'Mar-24'!J116</f>
        <v>0.3891336270190896</v>
      </c>
      <c r="H116" s="45">
        <f>'Mar-24'!K116</f>
        <v>8</v>
      </c>
      <c r="I116" s="44">
        <f>'Mar-24'!L116</f>
        <v>84</v>
      </c>
      <c r="J116" s="45">
        <f>'Mar-24'!M116</f>
        <v>65</v>
      </c>
      <c r="K116" s="46">
        <f>'Mar-24'!N116</f>
        <v>0.77380952380952384</v>
      </c>
      <c r="L116" s="44">
        <f>'Mar-24'!O116</f>
        <v>2566</v>
      </c>
      <c r="M116" s="45">
        <f>'Mar-24'!P116</f>
        <v>792</v>
      </c>
      <c r="N116" s="46">
        <f>'Mar-24'!Q116</f>
        <v>0.30865159781761498</v>
      </c>
      <c r="O116" s="44">
        <f>'Mar-24'!R116</f>
        <v>221</v>
      </c>
      <c r="P116" s="45">
        <f>'Mar-24'!S116</f>
        <v>588</v>
      </c>
      <c r="Q116" s="46">
        <f>'Mar-24'!T116</f>
        <v>2.6606334841628958</v>
      </c>
      <c r="R116" s="44">
        <f>'Mar-24'!U116</f>
        <v>185</v>
      </c>
      <c r="S116" s="45">
        <f>'Mar-24'!V116</f>
        <v>13</v>
      </c>
      <c r="T116" s="46">
        <f>'Mar-24'!W116</f>
        <v>7.0270270270270274E-2</v>
      </c>
      <c r="U116" s="44">
        <f>'Mar-24'!X116</f>
        <v>1687</v>
      </c>
      <c r="V116" s="45">
        <f>'Mar-24'!Y116</f>
        <v>995</v>
      </c>
      <c r="W116" s="46">
        <f>'Mar-24'!Z116</f>
        <v>0.58980438648488442</v>
      </c>
      <c r="X116" s="44">
        <f>'Mar-24'!AA116</f>
        <v>2728</v>
      </c>
      <c r="Y116" s="45">
        <f>'Mar-24'!AB116</f>
        <v>1432</v>
      </c>
      <c r="Z116" s="46">
        <f>'Mar-24'!AC116</f>
        <v>0.52492668621700878</v>
      </c>
      <c r="AA116" s="44">
        <f>'Mar-24'!AD116</f>
        <v>140</v>
      </c>
      <c r="AB116" s="45">
        <f>'Mar-24'!AE116</f>
        <v>55</v>
      </c>
      <c r="AC116" s="46">
        <f>'Mar-24'!AF116</f>
        <v>0.39285714285714285</v>
      </c>
      <c r="AD116" s="44">
        <f>'Mar-24'!AG116</f>
        <v>0</v>
      </c>
      <c r="AE116" s="45">
        <f>'Mar-24'!AH116</f>
        <v>0</v>
      </c>
      <c r="AF116" s="46">
        <f>'Mar-24'!AI116</f>
        <v>0</v>
      </c>
      <c r="AG116" s="44">
        <f>'Mar-24'!AJ116</f>
        <v>0</v>
      </c>
      <c r="AH116" s="45">
        <f>'Mar-24'!AK116</f>
        <v>0</v>
      </c>
      <c r="AI116" s="46">
        <f>'Mar-24'!AL116</f>
        <v>0</v>
      </c>
      <c r="AJ116" s="44">
        <f>'Mar-24'!AM116</f>
        <v>2</v>
      </c>
      <c r="AK116" s="45">
        <f>'Mar-24'!AN116</f>
        <v>0</v>
      </c>
      <c r="AL116" s="46">
        <f>'Mar-24'!AO116</f>
        <v>0</v>
      </c>
      <c r="AM116" s="44">
        <f>'Mar-24'!AP116</f>
        <v>11862280</v>
      </c>
      <c r="AN116" s="45">
        <f>'Mar-24'!AQ116</f>
        <v>5208049</v>
      </c>
      <c r="AO116" s="46">
        <f>'Mar-24'!AR116</f>
        <v>0.43904283156357798</v>
      </c>
      <c r="AP116" s="162">
        <f>'Mar-24'!AS116</f>
        <v>0</v>
      </c>
      <c r="AQ116" s="60">
        <f>'Mar-24'!AT116</f>
        <v>2085</v>
      </c>
      <c r="AR116" s="45">
        <f>'Mar-24'!AU116</f>
        <v>348</v>
      </c>
      <c r="AS116" s="46">
        <f>'Mar-24'!AV116</f>
        <v>0.1669064748201439</v>
      </c>
      <c r="AT116" s="44">
        <f>'Mar-24'!AW116</f>
        <v>1021</v>
      </c>
      <c r="AU116" s="45">
        <f>'Mar-24'!AX116</f>
        <v>814</v>
      </c>
      <c r="AV116" s="46">
        <f>'Mar-24'!AY116</f>
        <v>0.79725759059745349</v>
      </c>
      <c r="AW116" s="44">
        <f>'Mar-24'!AZ116</f>
        <v>1247</v>
      </c>
      <c r="AX116" s="45">
        <f>'Mar-24'!BA116</f>
        <v>1333</v>
      </c>
      <c r="AY116" s="46">
        <f>'Mar-24'!BB116</f>
        <v>1.0689655172413792</v>
      </c>
      <c r="AZ116" s="44">
        <f>'Mar-24'!BC116</f>
        <v>785</v>
      </c>
      <c r="BA116" s="45">
        <f>'Mar-24'!BD116</f>
        <v>416</v>
      </c>
      <c r="BB116" s="46">
        <f>'Mar-24'!BE116</f>
        <v>0.52993630573248407</v>
      </c>
      <c r="BC116" s="44">
        <f>'Mar-24'!BF116</f>
        <v>1615</v>
      </c>
      <c r="BD116" s="45">
        <f>'Mar-24'!BG116</f>
        <v>126</v>
      </c>
      <c r="BE116" s="46">
        <f>'Mar-24'!BH116</f>
        <v>7.8018575851393185E-2</v>
      </c>
      <c r="BF116" s="44">
        <f>'Mar-24'!BI116</f>
        <v>1022</v>
      </c>
      <c r="BG116" s="45">
        <f>'Mar-24'!BJ116</f>
        <v>396</v>
      </c>
      <c r="BH116" s="46">
        <f>'Mar-24'!BK116</f>
        <v>0.38747553816046965</v>
      </c>
      <c r="BI116" s="44">
        <f>'Mar-24'!BL116</f>
        <v>517</v>
      </c>
      <c r="BJ116" s="45">
        <f>'Mar-24'!BM116</f>
        <v>420</v>
      </c>
      <c r="BK116" s="46">
        <f>'Mar-24'!BN116</f>
        <v>0.81237911025145071</v>
      </c>
      <c r="BL116" s="86">
        <f>'Mar-24'!BO116</f>
        <v>18578351</v>
      </c>
      <c r="BM116" s="72">
        <f>'Mar-24'!BP116</f>
        <v>11004250</v>
      </c>
      <c r="BN116" s="46">
        <f>'Mar-24'!BQ116</f>
        <v>0.59231575504198408</v>
      </c>
      <c r="BO116" s="72">
        <f>'Mar-24'!BR116</f>
        <v>27001</v>
      </c>
      <c r="BP116" s="67">
        <f>'Mar-24'!BS116</f>
        <v>30440631</v>
      </c>
      <c r="BQ116" s="45">
        <f>'Mar-24'!BT116</f>
        <v>16239300</v>
      </c>
      <c r="BR116" s="46">
        <f>'Mar-24'!BU116</f>
        <v>0.5334744867805139</v>
      </c>
      <c r="BS116" s="67">
        <f>'Mar-24'!BV116</f>
        <v>359001152</v>
      </c>
      <c r="BT116" s="45">
        <f>'Mar-24'!BW116</f>
        <v>103637088</v>
      </c>
      <c r="BU116" s="206">
        <f>'Mar-24'!BX116</f>
        <v>0.28868177002395801</v>
      </c>
    </row>
    <row r="117" spans="1:73" ht="24.75" customHeight="1" thickBot="1" x14ac:dyDescent="0.35">
      <c r="A117" s="110" t="str">
        <f>'Mar-24'!D117</f>
        <v>Khulna Wing</v>
      </c>
      <c r="B117" s="49">
        <f>'Mar-24'!E117</f>
        <v>7628</v>
      </c>
      <c r="C117" s="48">
        <f>'Mar-24'!F117</f>
        <v>4526</v>
      </c>
      <c r="D117" s="47">
        <f>'Mar-24'!G117</f>
        <v>0.5933403251179864</v>
      </c>
      <c r="E117" s="49">
        <f>'Mar-24'!H117</f>
        <v>2323</v>
      </c>
      <c r="F117" s="48">
        <f>'Mar-24'!I117</f>
        <v>968</v>
      </c>
      <c r="G117" s="207">
        <f>'Mar-24'!J117</f>
        <v>0.4167025398191993</v>
      </c>
      <c r="H117" s="48">
        <f>'Mar-24'!K117</f>
        <v>40</v>
      </c>
      <c r="I117" s="49">
        <f>'Mar-24'!L117</f>
        <v>377</v>
      </c>
      <c r="J117" s="48">
        <f>'Mar-24'!M117</f>
        <v>135</v>
      </c>
      <c r="K117" s="47">
        <f>'Mar-24'!N117</f>
        <v>0.35809018567639256</v>
      </c>
      <c r="L117" s="49">
        <f>'Mar-24'!O117</f>
        <v>7564</v>
      </c>
      <c r="M117" s="48">
        <f>'Mar-24'!P117</f>
        <v>2412</v>
      </c>
      <c r="N117" s="47">
        <f>'Mar-24'!Q117</f>
        <v>0.31887890005288205</v>
      </c>
      <c r="O117" s="49">
        <f>'Mar-24'!R117</f>
        <v>2204</v>
      </c>
      <c r="P117" s="48">
        <f>'Mar-24'!S117</f>
        <v>3367</v>
      </c>
      <c r="Q117" s="47">
        <f>'Mar-24'!T117</f>
        <v>1.5276769509981851</v>
      </c>
      <c r="R117" s="49">
        <f>'Mar-24'!U117</f>
        <v>1479</v>
      </c>
      <c r="S117" s="48">
        <f>'Mar-24'!V117</f>
        <v>156</v>
      </c>
      <c r="T117" s="47">
        <f>'Mar-24'!W117</f>
        <v>0.10547667342799188</v>
      </c>
      <c r="U117" s="49">
        <f>'Mar-24'!X117</f>
        <v>4550</v>
      </c>
      <c r="V117" s="48">
        <f>'Mar-24'!Y117</f>
        <v>3381</v>
      </c>
      <c r="W117" s="47">
        <f>'Mar-24'!Z117</f>
        <v>0.74307692307692308</v>
      </c>
      <c r="X117" s="49">
        <f>'Mar-24'!AA117</f>
        <v>12081</v>
      </c>
      <c r="Y117" s="48">
        <f>'Mar-24'!AB117</f>
        <v>5877</v>
      </c>
      <c r="Z117" s="47">
        <f>'Mar-24'!AC117</f>
        <v>0.48646635212316863</v>
      </c>
      <c r="AA117" s="49">
        <f>'Mar-24'!AD117</f>
        <v>389</v>
      </c>
      <c r="AB117" s="48">
        <f>'Mar-24'!AE117</f>
        <v>135</v>
      </c>
      <c r="AC117" s="47">
        <f>'Mar-24'!AF117</f>
        <v>0.34704370179948585</v>
      </c>
      <c r="AD117" s="49">
        <f>'Mar-24'!AG117</f>
        <v>14017</v>
      </c>
      <c r="AE117" s="48">
        <f>'Mar-24'!AH117</f>
        <v>7408.5</v>
      </c>
      <c r="AF117" s="47">
        <f>'Mar-24'!AI117</f>
        <v>0.5285367767710637</v>
      </c>
      <c r="AG117" s="49">
        <f>'Mar-24'!AJ117</f>
        <v>1</v>
      </c>
      <c r="AH117" s="48">
        <f>'Mar-24'!AK117</f>
        <v>0</v>
      </c>
      <c r="AI117" s="47">
        <f>'Mar-24'!AL117</f>
        <v>0</v>
      </c>
      <c r="AJ117" s="49">
        <f>'Mar-24'!AM117</f>
        <v>54</v>
      </c>
      <c r="AK117" s="48">
        <f>'Mar-24'!AN117</f>
        <v>0</v>
      </c>
      <c r="AL117" s="47">
        <f>'Mar-24'!AO117</f>
        <v>0</v>
      </c>
      <c r="AM117" s="49">
        <f>'Mar-24'!AP117</f>
        <v>43224215</v>
      </c>
      <c r="AN117" s="48">
        <f>'Mar-24'!AQ117</f>
        <v>24426395.199999999</v>
      </c>
      <c r="AO117" s="47">
        <f>'Mar-24'!AR117</f>
        <v>0.56510905287695801</v>
      </c>
      <c r="AP117" s="162">
        <f>'Mar-24'!AS117</f>
        <v>0</v>
      </c>
      <c r="AQ117" s="61">
        <f>'Mar-24'!AT117</f>
        <v>14729</v>
      </c>
      <c r="AR117" s="48">
        <f>'Mar-24'!AU117</f>
        <v>8739</v>
      </c>
      <c r="AS117" s="47">
        <f>'Mar-24'!AV117</f>
        <v>0.5933193020571661</v>
      </c>
      <c r="AT117" s="49">
        <f>'Mar-24'!AW117</f>
        <v>2601</v>
      </c>
      <c r="AU117" s="48">
        <f>'Mar-24'!AX117</f>
        <v>2678</v>
      </c>
      <c r="AV117" s="47">
        <f>'Mar-24'!AY117</f>
        <v>1.0296039984621299</v>
      </c>
      <c r="AW117" s="49">
        <f>'Mar-24'!AZ117</f>
        <v>2853</v>
      </c>
      <c r="AX117" s="48">
        <f>'Mar-24'!BA117</f>
        <v>2920</v>
      </c>
      <c r="AY117" s="47">
        <f>'Mar-24'!BB117</f>
        <v>1.0234840518752191</v>
      </c>
      <c r="AZ117" s="49">
        <f>'Mar-24'!BC117</f>
        <v>1548</v>
      </c>
      <c r="BA117" s="48">
        <f>'Mar-24'!BD117</f>
        <v>941</v>
      </c>
      <c r="BB117" s="47">
        <f>'Mar-24'!BE117</f>
        <v>0.6078811369509044</v>
      </c>
      <c r="BC117" s="49">
        <f>'Mar-24'!BF117</f>
        <v>4147</v>
      </c>
      <c r="BD117" s="48">
        <f>'Mar-24'!BG117</f>
        <v>342</v>
      </c>
      <c r="BE117" s="47">
        <f>'Mar-24'!BH117</f>
        <v>8.2469254883047988E-2</v>
      </c>
      <c r="BF117" s="49">
        <f>'Mar-24'!BI117</f>
        <v>1965</v>
      </c>
      <c r="BG117" s="48">
        <f>'Mar-24'!BJ117</f>
        <v>564</v>
      </c>
      <c r="BH117" s="47">
        <f>'Mar-24'!BK117</f>
        <v>0.28702290076335879</v>
      </c>
      <c r="BI117" s="49">
        <f>'Mar-24'!BL117</f>
        <v>1041</v>
      </c>
      <c r="BJ117" s="48">
        <f>'Mar-24'!BM117</f>
        <v>870</v>
      </c>
      <c r="BK117" s="47">
        <f>'Mar-24'!BN117</f>
        <v>0.83573487031700289</v>
      </c>
      <c r="BL117" s="87">
        <f>'Mar-24'!BO117</f>
        <v>66969160</v>
      </c>
      <c r="BM117" s="73">
        <f>'Mar-24'!BP117</f>
        <v>45917560</v>
      </c>
      <c r="BN117" s="47">
        <f>'Mar-24'!BQ117</f>
        <v>0.68565232115797781</v>
      </c>
      <c r="BO117" s="73">
        <f>'Mar-24'!BR117</f>
        <v>36100.999999999767</v>
      </c>
      <c r="BP117" s="68">
        <f>'Mar-24'!BS117</f>
        <v>110193375</v>
      </c>
      <c r="BQ117" s="48">
        <f>'Mar-24'!BT117</f>
        <v>70380056.200000003</v>
      </c>
      <c r="BR117" s="47">
        <f>'Mar-24'!BU117</f>
        <v>0.63869589437659025</v>
      </c>
      <c r="BS117" s="68">
        <f>'Mar-24'!BV117</f>
        <v>1341421460.8199999</v>
      </c>
      <c r="BT117" s="48">
        <f>'Mar-24'!BW117</f>
        <v>394828648.5</v>
      </c>
      <c r="BU117" s="207">
        <f>'Mar-24'!BX117</f>
        <v>0.29433601595925302</v>
      </c>
    </row>
    <row r="118" spans="1:73" ht="24.75" customHeight="1" thickBot="1" x14ac:dyDescent="0.35">
      <c r="A118" s="141" t="str">
        <f>'Mar-24'!D118</f>
        <v>(Mymensingh+Khulna) Wing</v>
      </c>
      <c r="B118" s="163">
        <f>'Mar-24'!E118</f>
        <v>17837</v>
      </c>
      <c r="C118" s="164">
        <f>'Mar-24'!F118</f>
        <v>11694</v>
      </c>
      <c r="D118" s="188">
        <f>'Mar-24'!G118</f>
        <v>0.65560352077143014</v>
      </c>
      <c r="E118" s="163">
        <f>'Mar-24'!H118</f>
        <v>4598</v>
      </c>
      <c r="F118" s="164">
        <f>'Mar-24'!I118</f>
        <v>1867</v>
      </c>
      <c r="G118" s="209">
        <f>'Mar-24'!J118</f>
        <v>0.40604610700304478</v>
      </c>
      <c r="H118" s="164">
        <f>'Mar-24'!K118</f>
        <v>76</v>
      </c>
      <c r="I118" s="163">
        <f>'Mar-24'!L118</f>
        <v>1379</v>
      </c>
      <c r="J118" s="164">
        <f>'Mar-24'!M118</f>
        <v>773</v>
      </c>
      <c r="K118" s="188">
        <f>'Mar-24'!N118</f>
        <v>0.56055112400290064</v>
      </c>
      <c r="L118" s="163">
        <f>'Mar-24'!O118</f>
        <v>11555</v>
      </c>
      <c r="M118" s="164">
        <f>'Mar-24'!P118</f>
        <v>4316</v>
      </c>
      <c r="N118" s="188">
        <f>'Mar-24'!Q118</f>
        <v>0.3735179575941151</v>
      </c>
      <c r="O118" s="163">
        <f>'Mar-24'!R118</f>
        <v>3375</v>
      </c>
      <c r="P118" s="164">
        <f>'Mar-24'!S118</f>
        <v>5230</v>
      </c>
      <c r="Q118" s="188">
        <f>'Mar-24'!T118</f>
        <v>1.5496296296296297</v>
      </c>
      <c r="R118" s="163">
        <f>'Mar-24'!U118</f>
        <v>3073</v>
      </c>
      <c r="S118" s="164">
        <f>'Mar-24'!V118</f>
        <v>1011</v>
      </c>
      <c r="T118" s="188">
        <f>'Mar-24'!W118</f>
        <v>0.32899446794663195</v>
      </c>
      <c r="U118" s="163">
        <f>'Mar-24'!X118</f>
        <v>17191</v>
      </c>
      <c r="V118" s="164">
        <f>'Mar-24'!Y118</f>
        <v>16131</v>
      </c>
      <c r="W118" s="188">
        <f>'Mar-24'!Z118</f>
        <v>0.93833982898028034</v>
      </c>
      <c r="X118" s="163">
        <f>'Mar-24'!AA118</f>
        <v>17553</v>
      </c>
      <c r="Y118" s="164">
        <f>'Mar-24'!AB118</f>
        <v>9968</v>
      </c>
      <c r="Z118" s="188">
        <f>'Mar-24'!AC118</f>
        <v>0.56788013444995156</v>
      </c>
      <c r="AA118" s="163">
        <f>'Mar-24'!AD118</f>
        <v>815</v>
      </c>
      <c r="AB118" s="164">
        <f>'Mar-24'!AE118</f>
        <v>243</v>
      </c>
      <c r="AC118" s="188">
        <f>'Mar-24'!AF118</f>
        <v>0.29815950920245399</v>
      </c>
      <c r="AD118" s="163">
        <f>'Mar-24'!AG118</f>
        <v>14017</v>
      </c>
      <c r="AE118" s="164">
        <f>'Mar-24'!AH118</f>
        <v>7408.5</v>
      </c>
      <c r="AF118" s="188">
        <f>'Mar-24'!AI118</f>
        <v>0.5285367767710637</v>
      </c>
      <c r="AG118" s="163">
        <f>'Mar-24'!AJ118</f>
        <v>1</v>
      </c>
      <c r="AH118" s="164">
        <f>'Mar-24'!AK118</f>
        <v>0</v>
      </c>
      <c r="AI118" s="188">
        <f>'Mar-24'!AL118</f>
        <v>0</v>
      </c>
      <c r="AJ118" s="163">
        <f>'Mar-24'!AM118</f>
        <v>141</v>
      </c>
      <c r="AK118" s="164">
        <f>'Mar-24'!AN118</f>
        <v>36</v>
      </c>
      <c r="AL118" s="188">
        <f>'Mar-24'!AO118</f>
        <v>0.25531914893617019</v>
      </c>
      <c r="AM118" s="163">
        <f>'Mar-24'!AP118</f>
        <v>81350954</v>
      </c>
      <c r="AN118" s="164">
        <f>'Mar-24'!AQ118</f>
        <v>49573497.200000003</v>
      </c>
      <c r="AO118" s="188">
        <f>'Mar-24'!AR118</f>
        <v>0.6093781911887598</v>
      </c>
      <c r="AP118" s="165">
        <f>'Mar-24'!AS118</f>
        <v>0</v>
      </c>
      <c r="AQ118" s="166">
        <f>'Mar-24'!AT118</f>
        <v>31907</v>
      </c>
      <c r="AR118" s="164">
        <f>'Mar-24'!AU118</f>
        <v>15869</v>
      </c>
      <c r="AS118" s="188">
        <f>'Mar-24'!AV118</f>
        <v>0.4973516783151033</v>
      </c>
      <c r="AT118" s="163">
        <f>'Mar-24'!AW118</f>
        <v>4689</v>
      </c>
      <c r="AU118" s="164">
        <f>'Mar-24'!AX118</f>
        <v>4337</v>
      </c>
      <c r="AV118" s="188">
        <f>'Mar-24'!AY118</f>
        <v>0.92493068884623586</v>
      </c>
      <c r="AW118" s="163">
        <f>'Mar-24'!AZ118</f>
        <v>6118</v>
      </c>
      <c r="AX118" s="164">
        <f>'Mar-24'!BA118</f>
        <v>6181</v>
      </c>
      <c r="AY118" s="188">
        <f>'Mar-24'!BB118</f>
        <v>1.0102974828375286</v>
      </c>
      <c r="AZ118" s="163">
        <f>'Mar-24'!BC118</f>
        <v>4141</v>
      </c>
      <c r="BA118" s="164">
        <f>'Mar-24'!BD118</f>
        <v>1717</v>
      </c>
      <c r="BB118" s="188">
        <f>'Mar-24'!BE118</f>
        <v>0.41463414634146339</v>
      </c>
      <c r="BC118" s="163">
        <f>'Mar-24'!BF118</f>
        <v>7113</v>
      </c>
      <c r="BD118" s="164">
        <f>'Mar-24'!BG118</f>
        <v>872</v>
      </c>
      <c r="BE118" s="188">
        <f>'Mar-24'!BH118</f>
        <v>0.12259243638408547</v>
      </c>
      <c r="BF118" s="163">
        <f>'Mar-24'!BI118</f>
        <v>4259</v>
      </c>
      <c r="BG118" s="164">
        <f>'Mar-24'!BJ118</f>
        <v>1702</v>
      </c>
      <c r="BH118" s="188">
        <f>'Mar-24'!BK118</f>
        <v>0.39962432495891054</v>
      </c>
      <c r="BI118" s="163">
        <f>'Mar-24'!BL118</f>
        <v>2429</v>
      </c>
      <c r="BJ118" s="164">
        <f>'Mar-24'!BM118</f>
        <v>1769</v>
      </c>
      <c r="BK118" s="188">
        <f>'Mar-24'!BN118</f>
        <v>0.72828324413338819</v>
      </c>
      <c r="BL118" s="167">
        <f>'Mar-24'!BO118</f>
        <v>143839272</v>
      </c>
      <c r="BM118" s="168">
        <f>'Mar-24'!BP118</f>
        <v>87315535</v>
      </c>
      <c r="BN118" s="188">
        <f>'Mar-24'!BQ118</f>
        <v>0.60703543466209975</v>
      </c>
      <c r="BO118" s="169">
        <f>'Mar-24'!BR118</f>
        <v>103194.99999999977</v>
      </c>
      <c r="BP118" s="170">
        <f>'Mar-24'!BS118</f>
        <v>225190226</v>
      </c>
      <c r="BQ118" s="164">
        <f>'Mar-24'!BT118</f>
        <v>136992227.19999999</v>
      </c>
      <c r="BR118" s="188">
        <f>'Mar-24'!BU118</f>
        <v>0.60834002271484011</v>
      </c>
      <c r="BS118" s="170">
        <f>'Mar-24'!BV118</f>
        <v>2777154085.2459002</v>
      </c>
      <c r="BT118" s="164">
        <f>'Mar-24'!BW118</f>
        <v>803389013.79999995</v>
      </c>
      <c r="BU118" s="209">
        <f>'Mar-24'!BX118</f>
        <v>0.28928499792940537</v>
      </c>
    </row>
    <row r="119" spans="1:73" s="56" customFormat="1" ht="24.75" customHeight="1" thickBot="1" x14ac:dyDescent="0.35">
      <c r="A119" s="193" t="str">
        <f>'Mar-24'!D119</f>
        <v>Trading Total</v>
      </c>
      <c r="B119" s="194">
        <f>'Mar-24'!E119</f>
        <v>79816</v>
      </c>
      <c r="C119" s="195">
        <f>'Mar-24'!F119</f>
        <v>64303</v>
      </c>
      <c r="D119" s="196">
        <f>'Mar-24'!G119</f>
        <v>0.8056404730881026</v>
      </c>
      <c r="E119" s="194">
        <f>'Mar-24'!H119</f>
        <v>27736</v>
      </c>
      <c r="F119" s="195">
        <f>'Mar-24'!I119</f>
        <v>14948</v>
      </c>
      <c r="G119" s="210">
        <f>'Mar-24'!J119</f>
        <v>0.53893856359965386</v>
      </c>
      <c r="H119" s="195">
        <f>'Mar-24'!K119</f>
        <v>1148</v>
      </c>
      <c r="I119" s="194">
        <f>'Mar-24'!L119</f>
        <v>13894</v>
      </c>
      <c r="J119" s="195">
        <f>'Mar-24'!M119</f>
        <v>7272</v>
      </c>
      <c r="K119" s="196">
        <f>'Mar-24'!N119</f>
        <v>0.52339139196775586</v>
      </c>
      <c r="L119" s="194">
        <f>'Mar-24'!O119</f>
        <v>51561</v>
      </c>
      <c r="M119" s="195">
        <f>'Mar-24'!P119</f>
        <v>25426</v>
      </c>
      <c r="N119" s="196">
        <f>'Mar-24'!Q119</f>
        <v>0.49312464847462228</v>
      </c>
      <c r="O119" s="194">
        <f>'Mar-24'!R119</f>
        <v>18814</v>
      </c>
      <c r="P119" s="195">
        <f>'Mar-24'!S119</f>
        <v>24019</v>
      </c>
      <c r="Q119" s="196">
        <f>'Mar-24'!T119</f>
        <v>1.2766556819389816</v>
      </c>
      <c r="R119" s="194">
        <f>'Mar-24'!U119</f>
        <v>22387</v>
      </c>
      <c r="S119" s="195">
        <f>'Mar-24'!V119</f>
        <v>15207</v>
      </c>
      <c r="T119" s="196">
        <f>'Mar-24'!W119</f>
        <v>0.6792781524992183</v>
      </c>
      <c r="U119" s="194">
        <f>'Mar-24'!X119</f>
        <v>57701</v>
      </c>
      <c r="V119" s="195">
        <f>'Mar-24'!Y119</f>
        <v>65164</v>
      </c>
      <c r="W119" s="196">
        <f>'Mar-24'!Z119</f>
        <v>1.1293391795636125</v>
      </c>
      <c r="X119" s="194">
        <f>'Mar-24'!AA119</f>
        <v>40383</v>
      </c>
      <c r="Y119" s="195">
        <f>'Mar-24'!AB119</f>
        <v>24106.1</v>
      </c>
      <c r="Z119" s="196">
        <f>'Mar-24'!AC119</f>
        <v>0.59693682985414653</v>
      </c>
      <c r="AA119" s="194">
        <f>'Mar-24'!AD119</f>
        <v>4609</v>
      </c>
      <c r="AB119" s="195">
        <f>'Mar-24'!AE119</f>
        <v>1403</v>
      </c>
      <c r="AC119" s="196">
        <f>'Mar-24'!AF119</f>
        <v>0.30440442612280322</v>
      </c>
      <c r="AD119" s="194">
        <f>'Mar-24'!AG119</f>
        <v>38601</v>
      </c>
      <c r="AE119" s="195">
        <f>'Mar-24'!AH119</f>
        <v>23234.100000000002</v>
      </c>
      <c r="AF119" s="196">
        <f>'Mar-24'!AI119</f>
        <v>0.60190409574881487</v>
      </c>
      <c r="AG119" s="194">
        <f>'Mar-24'!AJ119</f>
        <v>21</v>
      </c>
      <c r="AH119" s="195">
        <f>'Mar-24'!AK119</f>
        <v>0</v>
      </c>
      <c r="AI119" s="196">
        <f>'Mar-24'!AL119</f>
        <v>0</v>
      </c>
      <c r="AJ119" s="194">
        <f>'Mar-24'!AM119</f>
        <v>572</v>
      </c>
      <c r="AK119" s="195">
        <f>'Mar-24'!AN119</f>
        <v>36</v>
      </c>
      <c r="AL119" s="196">
        <f>'Mar-24'!AO119</f>
        <v>6.2937062937062943E-2</v>
      </c>
      <c r="AM119" s="194">
        <f>'Mar-24'!AP119</f>
        <v>377131779</v>
      </c>
      <c r="AN119" s="195">
        <f>'Mar-24'!AQ119</f>
        <v>269352393.39999998</v>
      </c>
      <c r="AO119" s="196">
        <f>'Mar-24'!AR119</f>
        <v>0.71421293139022357</v>
      </c>
      <c r="AP119" s="197">
        <f>'Mar-24'!AS119</f>
        <v>0</v>
      </c>
      <c r="AQ119" s="198">
        <f>'Mar-24'!AT119</f>
        <v>109967</v>
      </c>
      <c r="AR119" s="195">
        <f>'Mar-24'!AU119</f>
        <v>54452</v>
      </c>
      <c r="AS119" s="196">
        <f>'Mar-24'!AV119</f>
        <v>0.49516673183773313</v>
      </c>
      <c r="AT119" s="194">
        <f>'Mar-24'!AW119</f>
        <v>14042</v>
      </c>
      <c r="AU119" s="195">
        <f>'Mar-24'!AX119</f>
        <v>13005</v>
      </c>
      <c r="AV119" s="196">
        <f>'Mar-24'!AY119</f>
        <v>0.92615012106537531</v>
      </c>
      <c r="AW119" s="194">
        <f>'Mar-24'!AZ119</f>
        <v>20464</v>
      </c>
      <c r="AX119" s="195">
        <f>'Mar-24'!BA119</f>
        <v>21377</v>
      </c>
      <c r="AY119" s="196">
        <f>'Mar-24'!BB119</f>
        <v>1.0446149335418295</v>
      </c>
      <c r="AZ119" s="194">
        <f>'Mar-24'!BC119</f>
        <v>11042</v>
      </c>
      <c r="BA119" s="195">
        <f>'Mar-24'!BD119</f>
        <v>6982</v>
      </c>
      <c r="BB119" s="196">
        <f>'Mar-24'!BE119</f>
        <v>0.6323129867777576</v>
      </c>
      <c r="BC119" s="194">
        <f>'Mar-24'!BF119</f>
        <v>15465</v>
      </c>
      <c r="BD119" s="195">
        <f>'Mar-24'!BG119</f>
        <v>1338</v>
      </c>
      <c r="BE119" s="196">
        <f>'Mar-24'!BH119</f>
        <v>8.6517943743937925E-2</v>
      </c>
      <c r="BF119" s="194">
        <f>'Mar-24'!BI119</f>
        <v>13572</v>
      </c>
      <c r="BG119" s="195">
        <f>'Mar-24'!BJ119</f>
        <v>4226</v>
      </c>
      <c r="BH119" s="196">
        <f>'Mar-24'!BK119</f>
        <v>0.31137636310050104</v>
      </c>
      <c r="BI119" s="194">
        <f>'Mar-24'!BL119</f>
        <v>5474</v>
      </c>
      <c r="BJ119" s="195">
        <f>'Mar-24'!BM119</f>
        <v>3898</v>
      </c>
      <c r="BK119" s="196">
        <f>'Mar-24'!BN119</f>
        <v>0.71209353306540002</v>
      </c>
      <c r="BL119" s="199">
        <f>'Mar-24'!BO119</f>
        <v>463788166</v>
      </c>
      <c r="BM119" s="200">
        <f>'Mar-24'!BP119</f>
        <v>294793045</v>
      </c>
      <c r="BN119" s="196">
        <f>'Mar-24'!BQ119</f>
        <v>0.63562002356049763</v>
      </c>
      <c r="BO119" s="200">
        <f>'Mar-24'!BR119</f>
        <v>260685.99999999977</v>
      </c>
      <c r="BP119" s="201">
        <f>'Mar-24'!BS119</f>
        <v>840919945</v>
      </c>
      <c r="BQ119" s="195">
        <f>'Mar-24'!BT119</f>
        <v>564406124.39999998</v>
      </c>
      <c r="BR119" s="196">
        <f>'Mar-24'!BU119</f>
        <v>0.6711769981861947</v>
      </c>
      <c r="BS119" s="201">
        <f>'Mar-24'!BV119</f>
        <v>10362310655.245865</v>
      </c>
      <c r="BT119" s="195">
        <f>'Mar-24'!BW119</f>
        <v>3265238416.1700001</v>
      </c>
      <c r="BU119" s="210">
        <f>'Mar-24'!BX119</f>
        <v>0.31510717298530233</v>
      </c>
    </row>
    <row r="120" spans="1:73" ht="24.75" customHeight="1" x14ac:dyDescent="0.3">
      <c r="A120" s="106" t="str">
        <f>'Mar-24'!D120</f>
        <v>Corporate</v>
      </c>
      <c r="B120" s="145">
        <f>'Mar-24'!E120</f>
        <v>17409</v>
      </c>
      <c r="C120" s="173">
        <f>'Mar-24'!F120</f>
        <v>11517</v>
      </c>
      <c r="D120" s="189">
        <f>'Mar-24'!G120</f>
        <v>0.66155436843012239</v>
      </c>
      <c r="E120" s="145">
        <f>'Mar-24'!H120</f>
        <v>14735</v>
      </c>
      <c r="F120" s="155">
        <f>'Mar-24'!I120</f>
        <v>13813</v>
      </c>
      <c r="G120" s="211">
        <f>'Mar-24'!J120</f>
        <v>0.93742789277231087</v>
      </c>
      <c r="H120" s="155">
        <f>'Mar-24'!K120</f>
        <v>4</v>
      </c>
      <c r="I120" s="145">
        <f>'Mar-24'!L120</f>
        <v>4186</v>
      </c>
      <c r="J120" s="173">
        <f>'Mar-24'!M120</f>
        <v>3696</v>
      </c>
      <c r="K120" s="189">
        <f>'Mar-24'!N120</f>
        <v>0.882943143812709</v>
      </c>
      <c r="L120" s="145">
        <f>'Mar-24'!O120</f>
        <v>13272</v>
      </c>
      <c r="M120" s="155">
        <f>'Mar-24'!P120</f>
        <v>607</v>
      </c>
      <c r="N120" s="189">
        <f>'Mar-24'!Q120</f>
        <v>4.5735382760699217E-2</v>
      </c>
      <c r="O120" s="145">
        <f>'Mar-24'!R120</f>
        <v>0</v>
      </c>
      <c r="P120" s="155">
        <f>'Mar-24'!S120</f>
        <v>1515</v>
      </c>
      <c r="Q120" s="189">
        <f>'Mar-24'!T120</f>
        <v>0</v>
      </c>
      <c r="R120" s="145">
        <f>'Mar-24'!U120</f>
        <v>21646</v>
      </c>
      <c r="S120" s="173">
        <f>'Mar-24'!V120</f>
        <v>6747</v>
      </c>
      <c r="T120" s="189">
        <f>'Mar-24'!W120</f>
        <v>0.31169731128153005</v>
      </c>
      <c r="U120" s="145">
        <f>'Mar-24'!X120</f>
        <v>27129</v>
      </c>
      <c r="V120" s="173">
        <f>'Mar-24'!Y120</f>
        <v>10185</v>
      </c>
      <c r="W120" s="189">
        <f>'Mar-24'!Z120</f>
        <v>0.37542850823841645</v>
      </c>
      <c r="X120" s="145">
        <f>'Mar-24'!AA120</f>
        <v>0</v>
      </c>
      <c r="Y120" s="173">
        <f>'Mar-24'!AB120</f>
        <v>0</v>
      </c>
      <c r="Z120" s="189">
        <f>'Mar-24'!AC120</f>
        <v>0</v>
      </c>
      <c r="AA120" s="145">
        <f>'Mar-24'!AD120</f>
        <v>1025</v>
      </c>
      <c r="AB120" s="171">
        <f>'Mar-24'!AE120</f>
        <v>25</v>
      </c>
      <c r="AC120" s="189">
        <f>'Mar-24'!AF120</f>
        <v>2.4390243902439025E-2</v>
      </c>
      <c r="AD120" s="145">
        <f>'Mar-24'!AG120</f>
        <v>0</v>
      </c>
      <c r="AE120" s="173">
        <f>'Mar-24'!AH120</f>
        <v>0</v>
      </c>
      <c r="AF120" s="189">
        <f>'Mar-24'!AI120</f>
        <v>0</v>
      </c>
      <c r="AG120" s="145">
        <f>'Mar-24'!AJ120</f>
        <v>0</v>
      </c>
      <c r="AH120" s="171">
        <f>'Mar-24'!AK120</f>
        <v>0</v>
      </c>
      <c r="AI120" s="189">
        <f>'Mar-24'!AL120</f>
        <v>0</v>
      </c>
      <c r="AJ120" s="145">
        <f>'Mar-24'!AM120</f>
        <v>1269</v>
      </c>
      <c r="AK120" s="146">
        <f>'Mar-24'!AN120</f>
        <v>0</v>
      </c>
      <c r="AL120" s="189">
        <f>'Mar-24'!AO120</f>
        <v>0</v>
      </c>
      <c r="AM120" s="147">
        <f>'Mar-24'!AP120</f>
        <v>110264872</v>
      </c>
      <c r="AN120" s="157">
        <f>'Mar-24'!AQ120</f>
        <v>57803700</v>
      </c>
      <c r="AO120" s="189">
        <f>'Mar-24'!AR120</f>
        <v>0.52422588401499259</v>
      </c>
      <c r="AP120" s="149">
        <f>'Mar-24'!AS120</f>
        <v>0</v>
      </c>
      <c r="AQ120" s="174">
        <f>'Mar-24'!AT120</f>
        <v>10936</v>
      </c>
      <c r="AR120" s="173">
        <f>'Mar-24'!AU120</f>
        <v>7462</v>
      </c>
      <c r="AS120" s="189">
        <f>'Mar-24'!AV120</f>
        <v>0.6823335771762985</v>
      </c>
      <c r="AT120" s="145">
        <f>'Mar-24'!AW120</f>
        <v>294</v>
      </c>
      <c r="AU120" s="173">
        <f>'Mar-24'!AX120</f>
        <v>3</v>
      </c>
      <c r="AV120" s="189">
        <f>'Mar-24'!AY120</f>
        <v>1.020408163265306E-2</v>
      </c>
      <c r="AW120" s="145">
        <f>'Mar-24'!AZ120</f>
        <v>836</v>
      </c>
      <c r="AX120" s="173">
        <f>'Mar-24'!BA120</f>
        <v>339</v>
      </c>
      <c r="AY120" s="189">
        <f>'Mar-24'!BB120</f>
        <v>0.40550239234449759</v>
      </c>
      <c r="AZ120" s="145">
        <f>'Mar-24'!BC120</f>
        <v>194</v>
      </c>
      <c r="BA120" s="173">
        <f>'Mar-24'!BD120</f>
        <v>46</v>
      </c>
      <c r="BB120" s="189">
        <f>'Mar-24'!BE120</f>
        <v>0.23711340206185566</v>
      </c>
      <c r="BC120" s="145">
        <f>'Mar-24'!BF120</f>
        <v>3201</v>
      </c>
      <c r="BD120" s="173">
        <f>'Mar-24'!BG120</f>
        <v>2268</v>
      </c>
      <c r="BE120" s="189">
        <f>'Mar-24'!BH120</f>
        <v>0.70852858481724457</v>
      </c>
      <c r="BF120" s="145">
        <f>'Mar-24'!BI120</f>
        <v>2337</v>
      </c>
      <c r="BG120" s="155">
        <f>'Mar-24'!BJ120</f>
        <v>0</v>
      </c>
      <c r="BH120" s="189">
        <f>'Mar-24'!BK120</f>
        <v>0</v>
      </c>
      <c r="BI120" s="145">
        <f>'Mar-24'!BL120</f>
        <v>309</v>
      </c>
      <c r="BJ120" s="173">
        <f>'Mar-24'!BM120</f>
        <v>1</v>
      </c>
      <c r="BK120" s="189">
        <f>'Mar-24'!BN120</f>
        <v>3.2362459546925568E-3</v>
      </c>
      <c r="BL120" s="151">
        <f>'Mar-24'!BO120</f>
        <v>37199012</v>
      </c>
      <c r="BM120" s="160">
        <f>'Mar-24'!BP120</f>
        <v>19137900</v>
      </c>
      <c r="BN120" s="189">
        <f>'Mar-24'!BQ120</f>
        <v>0.51447334138874445</v>
      </c>
      <c r="BO120" s="70">
        <f>'Mar-24'!BR120</f>
        <v>0</v>
      </c>
      <c r="BP120" s="153">
        <f>'Mar-24'!BS120</f>
        <v>147463884</v>
      </c>
      <c r="BQ120" s="173">
        <f>'Mar-24'!BT120</f>
        <v>76941600</v>
      </c>
      <c r="BR120" s="189">
        <f>'Mar-24'!BU120</f>
        <v>0.5217657226497574</v>
      </c>
      <c r="BS120" s="153">
        <f>'Mar-24'!BV120</f>
        <v>1769566608</v>
      </c>
      <c r="BT120" s="173">
        <f>'Mar-24'!BW120</f>
        <v>468291285</v>
      </c>
      <c r="BU120" s="211">
        <f>'Mar-24'!BX120</f>
        <v>0.26463614473900604</v>
      </c>
    </row>
    <row r="121" spans="1:73" ht="24.75" customHeight="1" thickBot="1" x14ac:dyDescent="0.35">
      <c r="A121" s="119" t="str">
        <f>'Mar-24'!D121</f>
        <v>Shopping Mall</v>
      </c>
      <c r="B121" s="175">
        <f>'Mar-24'!E121</f>
        <v>3708</v>
      </c>
      <c r="C121" s="176">
        <f>'Mar-24'!F121</f>
        <v>5837</v>
      </c>
      <c r="D121" s="190">
        <f>'Mar-24'!G121</f>
        <v>1.5741639697950378</v>
      </c>
      <c r="E121" s="175">
        <f>'Mar-24'!H121</f>
        <v>1290</v>
      </c>
      <c r="F121" s="177">
        <f>'Mar-24'!I121</f>
        <v>1140</v>
      </c>
      <c r="G121" s="212">
        <f>'Mar-24'!J121</f>
        <v>0.88372093023255816</v>
      </c>
      <c r="H121" s="155">
        <f>'Mar-24'!K121</f>
        <v>0</v>
      </c>
      <c r="I121" s="175">
        <f>'Mar-24'!L121</f>
        <v>28</v>
      </c>
      <c r="J121" s="176">
        <f>'Mar-24'!M121</f>
        <v>9</v>
      </c>
      <c r="K121" s="190">
        <f>'Mar-24'!N121</f>
        <v>0.32142857142857145</v>
      </c>
      <c r="L121" s="175">
        <f>'Mar-24'!O121</f>
        <v>841</v>
      </c>
      <c r="M121" s="177">
        <f>'Mar-24'!P121</f>
        <v>8</v>
      </c>
      <c r="N121" s="190">
        <f>'Mar-24'!Q121</f>
        <v>9.512485136741973E-3</v>
      </c>
      <c r="O121" s="175">
        <f>'Mar-24'!R121</f>
        <v>0</v>
      </c>
      <c r="P121" s="155">
        <f>'Mar-24'!S121</f>
        <v>148</v>
      </c>
      <c r="Q121" s="190">
        <f>'Mar-24'!T121</f>
        <v>0</v>
      </c>
      <c r="R121" s="175">
        <f>'Mar-24'!U121</f>
        <v>874</v>
      </c>
      <c r="S121" s="176">
        <f>'Mar-24'!V121</f>
        <v>276</v>
      </c>
      <c r="T121" s="190">
        <f>'Mar-24'!W121</f>
        <v>0.31578947368421051</v>
      </c>
      <c r="U121" s="175">
        <f>'Mar-24'!X121</f>
        <v>3333</v>
      </c>
      <c r="V121" s="176">
        <f>'Mar-24'!Y121</f>
        <v>2580</v>
      </c>
      <c r="W121" s="190">
        <f>'Mar-24'!Z121</f>
        <v>0.77407740774077405</v>
      </c>
      <c r="X121" s="175">
        <f>'Mar-24'!AA121</f>
        <v>0</v>
      </c>
      <c r="Y121" s="176">
        <f>'Mar-24'!AB121</f>
        <v>0</v>
      </c>
      <c r="Z121" s="190">
        <f>'Mar-24'!AC121</f>
        <v>0</v>
      </c>
      <c r="AA121" s="175">
        <f>'Mar-24'!AD121</f>
        <v>116</v>
      </c>
      <c r="AB121" s="178">
        <f>'Mar-24'!AE121</f>
        <v>43</v>
      </c>
      <c r="AC121" s="190">
        <f>'Mar-24'!AF121</f>
        <v>0.37068965517241381</v>
      </c>
      <c r="AD121" s="175">
        <f>'Mar-24'!AG121</f>
        <v>0</v>
      </c>
      <c r="AE121" s="176">
        <f>'Mar-24'!AH121</f>
        <v>0</v>
      </c>
      <c r="AF121" s="190">
        <f>'Mar-24'!AI121</f>
        <v>0</v>
      </c>
      <c r="AG121" s="175">
        <f>'Mar-24'!AJ121</f>
        <v>0</v>
      </c>
      <c r="AH121" s="178">
        <f>'Mar-24'!AK121</f>
        <v>0</v>
      </c>
      <c r="AI121" s="190">
        <f>'Mar-24'!AL121</f>
        <v>0</v>
      </c>
      <c r="AJ121" s="175">
        <f>'Mar-24'!AM121</f>
        <v>0</v>
      </c>
      <c r="AK121" s="177">
        <f>'Mar-24'!AN121</f>
        <v>0</v>
      </c>
      <c r="AL121" s="190">
        <f>'Mar-24'!AO121</f>
        <v>0</v>
      </c>
      <c r="AM121" s="179">
        <f>'Mar-24'!AP121</f>
        <v>10517509</v>
      </c>
      <c r="AN121" s="180">
        <f>'Mar-24'!AQ121</f>
        <v>8934680</v>
      </c>
      <c r="AO121" s="190">
        <f>'Mar-24'!AR121</f>
        <v>0.84950533439049114</v>
      </c>
      <c r="AP121" s="149">
        <f>'Mar-24'!AS121</f>
        <v>0</v>
      </c>
      <c r="AQ121" s="181">
        <f>'Mar-24'!AT121</f>
        <v>174</v>
      </c>
      <c r="AR121" s="176">
        <f>'Mar-24'!AU121</f>
        <v>49</v>
      </c>
      <c r="AS121" s="190">
        <f>'Mar-24'!AV121</f>
        <v>0.28160919540229884</v>
      </c>
      <c r="AT121" s="175">
        <f>'Mar-24'!AW121</f>
        <v>0</v>
      </c>
      <c r="AU121" s="176">
        <f>'Mar-24'!AX121</f>
        <v>0</v>
      </c>
      <c r="AV121" s="190">
        <f>'Mar-24'!AY121</f>
        <v>0</v>
      </c>
      <c r="AW121" s="175">
        <f>'Mar-24'!AZ121</f>
        <v>86</v>
      </c>
      <c r="AX121" s="176">
        <f>'Mar-24'!BA121</f>
        <v>11</v>
      </c>
      <c r="AY121" s="190">
        <f>'Mar-24'!BB121</f>
        <v>0.12790697674418605</v>
      </c>
      <c r="AZ121" s="175">
        <f>'Mar-24'!BC121</f>
        <v>10</v>
      </c>
      <c r="BA121" s="176">
        <f>'Mar-24'!BD121</f>
        <v>6</v>
      </c>
      <c r="BB121" s="190">
        <f>'Mar-24'!BE121</f>
        <v>0.6</v>
      </c>
      <c r="BC121" s="175">
        <f>'Mar-24'!BF121</f>
        <v>232</v>
      </c>
      <c r="BD121" s="176">
        <f>'Mar-24'!BG121</f>
        <v>39</v>
      </c>
      <c r="BE121" s="190">
        <f>'Mar-24'!BH121</f>
        <v>0.16810344827586207</v>
      </c>
      <c r="BF121" s="175">
        <f>'Mar-24'!BI121</f>
        <v>165</v>
      </c>
      <c r="BG121" s="155">
        <f>'Mar-24'!BJ121</f>
        <v>0</v>
      </c>
      <c r="BH121" s="190">
        <f>'Mar-24'!BK121</f>
        <v>0</v>
      </c>
      <c r="BI121" s="175">
        <f>'Mar-24'!BL121</f>
        <v>18</v>
      </c>
      <c r="BJ121" s="176">
        <f>'Mar-24'!BM121</f>
        <v>1</v>
      </c>
      <c r="BK121" s="190">
        <f>'Mar-24'!BN121</f>
        <v>5.5555555555555552E-2</v>
      </c>
      <c r="BL121" s="182">
        <f>'Mar-24'!BO121</f>
        <v>1189110</v>
      </c>
      <c r="BM121" s="183">
        <f>'Mar-24'!BP121</f>
        <v>239600</v>
      </c>
      <c r="BN121" s="190">
        <f>'Mar-24'!BQ121</f>
        <v>0.20149523593275642</v>
      </c>
      <c r="BO121" s="120">
        <f>'Mar-24'!BR121</f>
        <v>0</v>
      </c>
      <c r="BP121" s="184">
        <f>'Mar-24'!BS121</f>
        <v>11706619</v>
      </c>
      <c r="BQ121" s="176">
        <f>'Mar-24'!BT121</f>
        <v>9174280</v>
      </c>
      <c r="BR121" s="190">
        <f>'Mar-24'!BU121</f>
        <v>0.78368314540688477</v>
      </c>
      <c r="BS121" s="184">
        <f>'Mar-24'!BV121</f>
        <v>140479428</v>
      </c>
      <c r="BT121" s="176">
        <f>'Mar-24'!BW121</f>
        <v>44760087.200000003</v>
      </c>
      <c r="BU121" s="212">
        <f>'Mar-24'!BX121</f>
        <v>0.31862378596814905</v>
      </c>
    </row>
    <row r="122" spans="1:73" ht="24.75" customHeight="1" thickBot="1" x14ac:dyDescent="0.35">
      <c r="A122" s="110" t="str">
        <f>'Mar-24'!D122</f>
        <v>Corporate + Shop. Mall</v>
      </c>
      <c r="B122" s="49">
        <f>'Mar-24'!E122</f>
        <v>21117</v>
      </c>
      <c r="C122" s="48">
        <f>'Mar-24'!F122</f>
        <v>17354</v>
      </c>
      <c r="D122" s="47">
        <f>'Mar-24'!G122</f>
        <v>0.82180233934744518</v>
      </c>
      <c r="E122" s="49">
        <f>'Mar-24'!H122</f>
        <v>16025</v>
      </c>
      <c r="F122" s="48">
        <f>'Mar-24'!I122</f>
        <v>14953</v>
      </c>
      <c r="G122" s="207">
        <f>'Mar-24'!J122</f>
        <v>0.93310452418096723</v>
      </c>
      <c r="H122" s="48">
        <f>'Mar-24'!K122</f>
        <v>4</v>
      </c>
      <c r="I122" s="49">
        <f>'Mar-24'!L122</f>
        <v>4214</v>
      </c>
      <c r="J122" s="48">
        <f>'Mar-24'!M122</f>
        <v>3705</v>
      </c>
      <c r="K122" s="47">
        <f>'Mar-24'!N122</f>
        <v>0.87921214997626962</v>
      </c>
      <c r="L122" s="49">
        <f>'Mar-24'!O122</f>
        <v>14113</v>
      </c>
      <c r="M122" s="48">
        <f>'Mar-24'!P122</f>
        <v>615</v>
      </c>
      <c r="N122" s="47">
        <f>'Mar-24'!Q122</f>
        <v>4.3576844044497978E-2</v>
      </c>
      <c r="O122" s="49">
        <f>'Mar-24'!R122</f>
        <v>0</v>
      </c>
      <c r="P122" s="48">
        <f>'Mar-24'!S122</f>
        <v>1663</v>
      </c>
      <c r="Q122" s="47">
        <f>'Mar-24'!T122</f>
        <v>0</v>
      </c>
      <c r="R122" s="49">
        <f>'Mar-24'!U122</f>
        <v>22520</v>
      </c>
      <c r="S122" s="48">
        <f>'Mar-24'!V122</f>
        <v>7023</v>
      </c>
      <c r="T122" s="47">
        <f>'Mar-24'!W122</f>
        <v>0.31185612788632328</v>
      </c>
      <c r="U122" s="49">
        <f>'Mar-24'!X122</f>
        <v>30462</v>
      </c>
      <c r="V122" s="48">
        <f>'Mar-24'!Y122</f>
        <v>12765</v>
      </c>
      <c r="W122" s="47">
        <f>'Mar-24'!Z122</f>
        <v>0.41904668111089227</v>
      </c>
      <c r="X122" s="49">
        <f>'Mar-24'!AA122</f>
        <v>0</v>
      </c>
      <c r="Y122" s="48">
        <f>'Mar-24'!AB122</f>
        <v>0</v>
      </c>
      <c r="Z122" s="47">
        <f>'Mar-24'!AC122</f>
        <v>0</v>
      </c>
      <c r="AA122" s="49">
        <f>'Mar-24'!AD122</f>
        <v>1141</v>
      </c>
      <c r="AB122" s="48">
        <f>'Mar-24'!AE122</f>
        <v>68</v>
      </c>
      <c r="AC122" s="47">
        <f>'Mar-24'!AF122</f>
        <v>5.959684487291849E-2</v>
      </c>
      <c r="AD122" s="49">
        <f>'Mar-24'!AG122</f>
        <v>0</v>
      </c>
      <c r="AE122" s="48">
        <f>'Mar-24'!AH122</f>
        <v>0</v>
      </c>
      <c r="AF122" s="47">
        <f>'Mar-24'!AI122</f>
        <v>0</v>
      </c>
      <c r="AG122" s="49">
        <f>'Mar-24'!AJ122</f>
        <v>0</v>
      </c>
      <c r="AH122" s="48">
        <f>'Mar-24'!AK122</f>
        <v>0</v>
      </c>
      <c r="AI122" s="47">
        <f>'Mar-24'!AL122</f>
        <v>0</v>
      </c>
      <c r="AJ122" s="49">
        <f>'Mar-24'!AM122</f>
        <v>1269</v>
      </c>
      <c r="AK122" s="48">
        <f>'Mar-24'!AN122</f>
        <v>0</v>
      </c>
      <c r="AL122" s="47">
        <f>'Mar-24'!AO122</f>
        <v>0</v>
      </c>
      <c r="AM122" s="49">
        <f>'Mar-24'!AP122</f>
        <v>120782381</v>
      </c>
      <c r="AN122" s="48">
        <f>'Mar-24'!AQ122</f>
        <v>66738380</v>
      </c>
      <c r="AO122" s="47">
        <f>'Mar-24'!AR122</f>
        <v>0.55255062408481581</v>
      </c>
      <c r="AP122" s="185">
        <f>'Mar-24'!AS122</f>
        <v>0</v>
      </c>
      <c r="AQ122" s="61">
        <f>'Mar-24'!AT122</f>
        <v>11110</v>
      </c>
      <c r="AR122" s="48">
        <f>'Mar-24'!AU122</f>
        <v>7511</v>
      </c>
      <c r="AS122" s="47">
        <f>'Mar-24'!AV122</f>
        <v>0.67605760576057605</v>
      </c>
      <c r="AT122" s="49">
        <f>'Mar-24'!AW122</f>
        <v>294</v>
      </c>
      <c r="AU122" s="48">
        <f>'Mar-24'!AX122</f>
        <v>3</v>
      </c>
      <c r="AV122" s="47">
        <f>'Mar-24'!AY122</f>
        <v>1.020408163265306E-2</v>
      </c>
      <c r="AW122" s="49">
        <f>'Mar-24'!AZ122</f>
        <v>922</v>
      </c>
      <c r="AX122" s="48">
        <f>'Mar-24'!BA122</f>
        <v>350</v>
      </c>
      <c r="AY122" s="47">
        <f>'Mar-24'!BB122</f>
        <v>0.37960954446854661</v>
      </c>
      <c r="AZ122" s="49">
        <f>'Mar-24'!BC122</f>
        <v>204</v>
      </c>
      <c r="BA122" s="48">
        <f>'Mar-24'!BD122</f>
        <v>52</v>
      </c>
      <c r="BB122" s="47">
        <f>'Mar-24'!BE122</f>
        <v>0.25490196078431371</v>
      </c>
      <c r="BC122" s="49">
        <f>'Mar-24'!BF122</f>
        <v>3433</v>
      </c>
      <c r="BD122" s="48">
        <f>'Mar-24'!BG122</f>
        <v>2307</v>
      </c>
      <c r="BE122" s="47">
        <f>'Mar-24'!BH122</f>
        <v>0.67200699096999705</v>
      </c>
      <c r="BF122" s="49">
        <f>'Mar-24'!BI122</f>
        <v>2502</v>
      </c>
      <c r="BG122" s="48">
        <f>'Mar-24'!BJ122</f>
        <v>0</v>
      </c>
      <c r="BH122" s="47">
        <f>'Mar-24'!BK122</f>
        <v>0</v>
      </c>
      <c r="BI122" s="49">
        <f>'Mar-24'!BL122</f>
        <v>327</v>
      </c>
      <c r="BJ122" s="48">
        <f>'Mar-24'!BM122</f>
        <v>2</v>
      </c>
      <c r="BK122" s="47">
        <f>'Mar-24'!BN122</f>
        <v>6.1162079510703364E-3</v>
      </c>
      <c r="BL122" s="87">
        <f>'Mar-24'!BO122</f>
        <v>38388122</v>
      </c>
      <c r="BM122" s="73">
        <f>'Mar-24'!BP122</f>
        <v>19377500</v>
      </c>
      <c r="BN122" s="47">
        <f>'Mar-24'!BQ122</f>
        <v>0.50477853540217466</v>
      </c>
      <c r="BO122" s="73">
        <f>'Mar-24'!BR122</f>
        <v>0</v>
      </c>
      <c r="BP122" s="68">
        <f>'Mar-24'!BS122</f>
        <v>159170503</v>
      </c>
      <c r="BQ122" s="48">
        <f>'Mar-24'!BT122</f>
        <v>86115880</v>
      </c>
      <c r="BR122" s="47">
        <f>'Mar-24'!BU122</f>
        <v>0.54102913779194373</v>
      </c>
      <c r="BS122" s="68">
        <f>'Mar-24'!BV122</f>
        <v>1910046036</v>
      </c>
      <c r="BT122" s="48">
        <f>'Mar-24'!BW122</f>
        <v>513051372.19999999</v>
      </c>
      <c r="BU122" s="207">
        <f>'Mar-24'!BX122</f>
        <v>0.26860680974707146</v>
      </c>
    </row>
    <row r="123" spans="1:73" ht="24.75" customHeight="1" x14ac:dyDescent="0.3">
      <c r="A123" s="106" t="str">
        <f>'Mar-24'!D123</f>
        <v>Export</v>
      </c>
      <c r="B123" s="145">
        <f>'Mar-24'!E123</f>
        <v>3000</v>
      </c>
      <c r="C123" s="173">
        <f>'Mar-24'!F123</f>
        <v>1038</v>
      </c>
      <c r="D123" s="189">
        <f>'Mar-24'!G123</f>
        <v>0.34599999999999997</v>
      </c>
      <c r="E123" s="145">
        <f>'Mar-24'!H123</f>
        <v>500</v>
      </c>
      <c r="F123" s="146">
        <f>'Mar-24'!I123</f>
        <v>572</v>
      </c>
      <c r="G123" s="211">
        <f>'Mar-24'!J123</f>
        <v>1.1439999999999999</v>
      </c>
      <c r="H123" s="155">
        <f>'Mar-24'!K123</f>
        <v>0</v>
      </c>
      <c r="I123" s="145">
        <f>'Mar-24'!L123</f>
        <v>350</v>
      </c>
      <c r="J123" s="173">
        <f>'Mar-24'!M123</f>
        <v>608</v>
      </c>
      <c r="K123" s="189">
        <f>'Mar-24'!N123</f>
        <v>1.7371428571428571</v>
      </c>
      <c r="L123" s="145">
        <f>'Mar-24'!O123</f>
        <v>300</v>
      </c>
      <c r="M123" s="146">
        <f>'Mar-24'!P123</f>
        <v>0</v>
      </c>
      <c r="N123" s="189">
        <f>'Mar-24'!Q123</f>
        <v>0</v>
      </c>
      <c r="O123" s="145">
        <f>'Mar-24'!R123</f>
        <v>100</v>
      </c>
      <c r="P123" s="155">
        <f>'Mar-24'!S123</f>
        <v>36</v>
      </c>
      <c r="Q123" s="189">
        <f>'Mar-24'!T123</f>
        <v>0.36</v>
      </c>
      <c r="R123" s="145">
        <f>'Mar-24'!U123</f>
        <v>2500</v>
      </c>
      <c r="S123" s="173">
        <f>'Mar-24'!V123</f>
        <v>282</v>
      </c>
      <c r="T123" s="189">
        <f>'Mar-24'!W123</f>
        <v>0.1128</v>
      </c>
      <c r="U123" s="145">
        <f>'Mar-24'!X123</f>
        <v>5000</v>
      </c>
      <c r="V123" s="173">
        <f>'Mar-24'!Y123</f>
        <v>1620</v>
      </c>
      <c r="W123" s="189">
        <f>'Mar-24'!Z123</f>
        <v>0.32400000000000001</v>
      </c>
      <c r="X123" s="145">
        <f>'Mar-24'!AA123</f>
        <v>50</v>
      </c>
      <c r="Y123" s="173">
        <f>'Mar-24'!AB123</f>
        <v>214.5</v>
      </c>
      <c r="Z123" s="189">
        <f>'Mar-24'!AC123</f>
        <v>4.29</v>
      </c>
      <c r="AA123" s="145">
        <f>'Mar-24'!AD123</f>
        <v>0</v>
      </c>
      <c r="AB123" s="171">
        <f>'Mar-24'!AE123</f>
        <v>56</v>
      </c>
      <c r="AC123" s="189">
        <f>'Mar-24'!AF123</f>
        <v>0</v>
      </c>
      <c r="AD123" s="145">
        <f>'Mar-24'!AG123</f>
        <v>50</v>
      </c>
      <c r="AE123" s="171">
        <f>'Mar-24'!AH123</f>
        <v>120</v>
      </c>
      <c r="AF123" s="189">
        <f>'Mar-24'!AI123</f>
        <v>2.4</v>
      </c>
      <c r="AG123" s="145">
        <f>'Mar-24'!AJ123</f>
        <v>0</v>
      </c>
      <c r="AH123" s="171">
        <f>'Mar-24'!AK123</f>
        <v>0</v>
      </c>
      <c r="AI123" s="189">
        <f>'Mar-24'!AL123</f>
        <v>0</v>
      </c>
      <c r="AJ123" s="145">
        <f>'Mar-24'!AM123</f>
        <v>0</v>
      </c>
      <c r="AK123" s="146">
        <f>'Mar-24'!AN123</f>
        <v>0</v>
      </c>
      <c r="AL123" s="189">
        <f>'Mar-24'!AO123</f>
        <v>0</v>
      </c>
      <c r="AM123" s="147">
        <f>'Mar-24'!AP123</f>
        <v>10678950</v>
      </c>
      <c r="AN123" s="148">
        <f>'Mar-24'!AQ123</f>
        <v>5796717.5</v>
      </c>
      <c r="AO123" s="189">
        <f>'Mar-24'!AR123</f>
        <v>0.54281717771878324</v>
      </c>
      <c r="AP123" s="149">
        <f>'Mar-24'!AS123</f>
        <v>0</v>
      </c>
      <c r="AQ123" s="150">
        <f>'Mar-24'!AT123</f>
        <v>3500</v>
      </c>
      <c r="AR123" s="173">
        <f>'Mar-24'!AU123</f>
        <v>0</v>
      </c>
      <c r="AS123" s="189">
        <f>'Mar-24'!AV123</f>
        <v>0</v>
      </c>
      <c r="AT123" s="145">
        <f>'Mar-24'!AW123</f>
        <v>0</v>
      </c>
      <c r="AU123" s="173">
        <f>'Mar-24'!AX123</f>
        <v>0</v>
      </c>
      <c r="AV123" s="189">
        <f>'Mar-24'!AY123</f>
        <v>0</v>
      </c>
      <c r="AW123" s="145">
        <f>'Mar-24'!AZ123</f>
        <v>0</v>
      </c>
      <c r="AX123" s="173">
        <f>'Mar-24'!BA123</f>
        <v>0</v>
      </c>
      <c r="AY123" s="189">
        <f>'Mar-24'!BB123</f>
        <v>0</v>
      </c>
      <c r="AZ123" s="145">
        <f>'Mar-24'!BC123</f>
        <v>0</v>
      </c>
      <c r="BA123" s="173">
        <f>'Mar-24'!BD123</f>
        <v>0</v>
      </c>
      <c r="BB123" s="189">
        <f>'Mar-24'!BE123</f>
        <v>0</v>
      </c>
      <c r="BC123" s="145">
        <f>'Mar-24'!BF123</f>
        <v>0</v>
      </c>
      <c r="BD123" s="173">
        <f>'Mar-24'!BG123</f>
        <v>0</v>
      </c>
      <c r="BE123" s="189">
        <f>'Mar-24'!BH123</f>
        <v>0</v>
      </c>
      <c r="BF123" s="145">
        <f>'Mar-24'!BI123</f>
        <v>0</v>
      </c>
      <c r="BG123" s="155">
        <f>'Mar-24'!BJ123</f>
        <v>0</v>
      </c>
      <c r="BH123" s="189">
        <f>'Mar-24'!BK123</f>
        <v>0</v>
      </c>
      <c r="BI123" s="145">
        <f>'Mar-24'!BL123</f>
        <v>0</v>
      </c>
      <c r="BJ123" s="173">
        <f>'Mar-24'!BM123</f>
        <v>0</v>
      </c>
      <c r="BK123" s="189">
        <f>'Mar-24'!BN123</f>
        <v>0</v>
      </c>
      <c r="BL123" s="151">
        <f>'Mar-24'!BO123</f>
        <v>8701000</v>
      </c>
      <c r="BM123" s="152">
        <f>'Mar-24'!BP123</f>
        <v>0</v>
      </c>
      <c r="BN123" s="189">
        <f>'Mar-24'!BQ123</f>
        <v>0</v>
      </c>
      <c r="BO123" s="69">
        <f>'Mar-24'!BR123</f>
        <v>0</v>
      </c>
      <c r="BP123" s="153">
        <f>'Mar-24'!BS123</f>
        <v>19379950</v>
      </c>
      <c r="BQ123" s="173">
        <f>'Mar-24'!BT123</f>
        <v>5796717.5</v>
      </c>
      <c r="BR123" s="189">
        <f>'Mar-24'!BU123</f>
        <v>0.29910900182921007</v>
      </c>
      <c r="BS123" s="153">
        <f>'Mar-24'!BV123</f>
        <v>230073400</v>
      </c>
      <c r="BT123" s="173">
        <f>'Mar-24'!BW123</f>
        <v>41386952.5</v>
      </c>
      <c r="BU123" s="211">
        <f>'Mar-24'!BX123</f>
        <v>0.17988586468492229</v>
      </c>
    </row>
    <row r="124" spans="1:73" ht="24.75" customHeight="1" thickBot="1" x14ac:dyDescent="0.35">
      <c r="A124" s="119" t="str">
        <f>'Mar-24'!D124</f>
        <v>Head Office Sales</v>
      </c>
      <c r="B124" s="175">
        <f>'Mar-24'!E124</f>
        <v>0</v>
      </c>
      <c r="C124" s="176">
        <f>'Mar-24'!F124</f>
        <v>3877</v>
      </c>
      <c r="D124" s="190">
        <f>'Mar-24'!G124</f>
        <v>0</v>
      </c>
      <c r="E124" s="175">
        <f>'Mar-24'!H124</f>
        <v>0</v>
      </c>
      <c r="F124" s="177">
        <f>'Mar-24'!I124</f>
        <v>1463</v>
      </c>
      <c r="G124" s="212">
        <f>'Mar-24'!J124</f>
        <v>0</v>
      </c>
      <c r="H124" s="155">
        <f>'Mar-24'!K124</f>
        <v>91</v>
      </c>
      <c r="I124" s="175">
        <f>'Mar-24'!L124</f>
        <v>0</v>
      </c>
      <c r="J124" s="176">
        <f>'Mar-24'!M124</f>
        <v>215</v>
      </c>
      <c r="K124" s="190">
        <f>'Mar-24'!N124</f>
        <v>0</v>
      </c>
      <c r="L124" s="175">
        <f>'Mar-24'!O124</f>
        <v>0</v>
      </c>
      <c r="M124" s="177">
        <f>'Mar-24'!P124</f>
        <v>186</v>
      </c>
      <c r="N124" s="190">
        <f>'Mar-24'!Q124</f>
        <v>0</v>
      </c>
      <c r="O124" s="175">
        <f>'Mar-24'!R124</f>
        <v>0</v>
      </c>
      <c r="P124" s="155">
        <f>'Mar-24'!S124</f>
        <v>421</v>
      </c>
      <c r="Q124" s="190">
        <f>'Mar-24'!T124</f>
        <v>0</v>
      </c>
      <c r="R124" s="175">
        <f>'Mar-24'!U124</f>
        <v>0</v>
      </c>
      <c r="S124" s="176">
        <f>'Mar-24'!V124</f>
        <v>1538</v>
      </c>
      <c r="T124" s="190">
        <f>'Mar-24'!W124</f>
        <v>0</v>
      </c>
      <c r="U124" s="175">
        <f>'Mar-24'!X124</f>
        <v>0</v>
      </c>
      <c r="V124" s="176">
        <f>'Mar-24'!Y124</f>
        <v>9119</v>
      </c>
      <c r="W124" s="190">
        <f>'Mar-24'!Z124</f>
        <v>0</v>
      </c>
      <c r="X124" s="175">
        <f>'Mar-24'!AA124</f>
        <v>0</v>
      </c>
      <c r="Y124" s="176">
        <f>'Mar-24'!AB124</f>
        <v>4.3899999999999997</v>
      </c>
      <c r="Z124" s="190">
        <f>'Mar-24'!AC124</f>
        <v>0</v>
      </c>
      <c r="AA124" s="175">
        <f>'Mar-24'!AD124</f>
        <v>0</v>
      </c>
      <c r="AB124" s="178">
        <f>'Mar-24'!AE124</f>
        <v>405</v>
      </c>
      <c r="AC124" s="190">
        <f>'Mar-24'!AF124</f>
        <v>0</v>
      </c>
      <c r="AD124" s="175">
        <f>'Mar-24'!AG124</f>
        <v>0</v>
      </c>
      <c r="AE124" s="178">
        <f>'Mar-24'!AH124</f>
        <v>7.55</v>
      </c>
      <c r="AF124" s="190">
        <f>'Mar-24'!AI124</f>
        <v>0</v>
      </c>
      <c r="AG124" s="175">
        <f>'Mar-24'!AJ124</f>
        <v>0</v>
      </c>
      <c r="AH124" s="178">
        <f>'Mar-24'!AK124</f>
        <v>0</v>
      </c>
      <c r="AI124" s="190">
        <f>'Mar-24'!AL124</f>
        <v>0</v>
      </c>
      <c r="AJ124" s="175">
        <f>'Mar-24'!AM124</f>
        <v>0</v>
      </c>
      <c r="AK124" s="177">
        <f>'Mar-24'!AN124</f>
        <v>1</v>
      </c>
      <c r="AL124" s="190">
        <f>'Mar-24'!AO124</f>
        <v>0</v>
      </c>
      <c r="AM124" s="179">
        <f>'Mar-24'!AP124</f>
        <v>0</v>
      </c>
      <c r="AN124" s="180">
        <f>'Mar-24'!AQ124</f>
        <v>18191709.049999997</v>
      </c>
      <c r="AO124" s="190">
        <f>'Mar-24'!AR124</f>
        <v>0</v>
      </c>
      <c r="AP124" s="149">
        <f>'Mar-24'!AS124</f>
        <v>0</v>
      </c>
      <c r="AQ124" s="186">
        <f>'Mar-24'!AT124</f>
        <v>0</v>
      </c>
      <c r="AR124" s="176">
        <f>'Mar-24'!AU124</f>
        <v>398</v>
      </c>
      <c r="AS124" s="190">
        <f>'Mar-24'!AV124</f>
        <v>0</v>
      </c>
      <c r="AT124" s="175">
        <f>'Mar-24'!AW124</f>
        <v>0</v>
      </c>
      <c r="AU124" s="176">
        <f>'Mar-24'!AX124</f>
        <v>25</v>
      </c>
      <c r="AV124" s="190">
        <f>'Mar-24'!AY124</f>
        <v>0</v>
      </c>
      <c r="AW124" s="175">
        <f>'Mar-24'!AZ124</f>
        <v>0</v>
      </c>
      <c r="AX124" s="176">
        <f>'Mar-24'!BA124</f>
        <v>95</v>
      </c>
      <c r="AY124" s="190">
        <f>'Mar-24'!BB124</f>
        <v>0</v>
      </c>
      <c r="AZ124" s="175">
        <f>'Mar-24'!BC124</f>
        <v>0</v>
      </c>
      <c r="BA124" s="176">
        <f>'Mar-24'!BD124</f>
        <v>92</v>
      </c>
      <c r="BB124" s="190">
        <f>'Mar-24'!BE124</f>
        <v>0</v>
      </c>
      <c r="BC124" s="175">
        <f>'Mar-24'!BF124</f>
        <v>0</v>
      </c>
      <c r="BD124" s="176">
        <f>'Mar-24'!BG124</f>
        <v>187</v>
      </c>
      <c r="BE124" s="190">
        <f>'Mar-24'!BH124</f>
        <v>0</v>
      </c>
      <c r="BF124" s="175">
        <f>'Mar-24'!BI124</f>
        <v>0</v>
      </c>
      <c r="BG124" s="155">
        <f>'Mar-24'!BJ124</f>
        <v>156</v>
      </c>
      <c r="BH124" s="190">
        <f>'Mar-24'!BK124</f>
        <v>0</v>
      </c>
      <c r="BI124" s="175">
        <f>'Mar-24'!BL124</f>
        <v>0</v>
      </c>
      <c r="BJ124" s="176">
        <f>'Mar-24'!BM124</f>
        <v>84</v>
      </c>
      <c r="BK124" s="190">
        <f>'Mar-24'!BN124</f>
        <v>0</v>
      </c>
      <c r="BL124" s="182">
        <f>'Mar-24'!BO124</f>
        <v>0</v>
      </c>
      <c r="BM124" s="183">
        <f>'Mar-24'!BP124</f>
        <v>2364800</v>
      </c>
      <c r="BN124" s="190">
        <f>'Mar-24'!BQ124</f>
        <v>0</v>
      </c>
      <c r="BO124" s="120">
        <f>'Mar-24'!BR124</f>
        <v>4949089.5000000037</v>
      </c>
      <c r="BP124" s="184">
        <f>'Mar-24'!BS124</f>
        <v>0</v>
      </c>
      <c r="BQ124" s="176">
        <f>'Mar-24'!BT124</f>
        <v>25505598.550000001</v>
      </c>
      <c r="BR124" s="190">
        <f>'Mar-24'!BU124</f>
        <v>0</v>
      </c>
      <c r="BS124" s="184">
        <f>'Mar-24'!BV124</f>
        <v>0</v>
      </c>
      <c r="BT124" s="176">
        <f>'Mar-24'!BW124</f>
        <v>45523101.439999998</v>
      </c>
      <c r="BU124" s="212">
        <f>'Mar-24'!BX124</f>
        <v>0</v>
      </c>
    </row>
    <row r="125" spans="1:73" ht="24.75" customHeight="1" thickBot="1" x14ac:dyDescent="0.35">
      <c r="A125" s="129" t="str">
        <f>'Mar-24'!D125</f>
        <v>Total Others</v>
      </c>
      <c r="B125" s="49">
        <f>'Mar-24'!E125</f>
        <v>3000</v>
      </c>
      <c r="C125" s="48">
        <f>'Mar-24'!F125</f>
        <v>4915</v>
      </c>
      <c r="D125" s="47">
        <f>'Mar-24'!G125</f>
        <v>1.6383333333333334</v>
      </c>
      <c r="E125" s="49">
        <f>'Mar-24'!H125</f>
        <v>500</v>
      </c>
      <c r="F125" s="48">
        <f>'Mar-24'!I125</f>
        <v>2035</v>
      </c>
      <c r="G125" s="207">
        <f>'Mar-24'!J125</f>
        <v>4.07</v>
      </c>
      <c r="H125" s="48">
        <f>'Mar-24'!K125</f>
        <v>91</v>
      </c>
      <c r="I125" s="49">
        <f>'Mar-24'!L125</f>
        <v>350</v>
      </c>
      <c r="J125" s="48">
        <f>'Mar-24'!M125</f>
        <v>823</v>
      </c>
      <c r="K125" s="47">
        <f>'Mar-24'!N125</f>
        <v>2.3514285714285714</v>
      </c>
      <c r="L125" s="49">
        <f>'Mar-24'!O125</f>
        <v>300</v>
      </c>
      <c r="M125" s="48">
        <f>'Mar-24'!P125</f>
        <v>186</v>
      </c>
      <c r="N125" s="47">
        <f>'Mar-24'!Q125</f>
        <v>0.62</v>
      </c>
      <c r="O125" s="49">
        <f>'Mar-24'!R125</f>
        <v>100</v>
      </c>
      <c r="P125" s="48">
        <f>'Mar-24'!S125</f>
        <v>457</v>
      </c>
      <c r="Q125" s="47">
        <f>'Mar-24'!T125</f>
        <v>4.57</v>
      </c>
      <c r="R125" s="49">
        <f>'Mar-24'!U125</f>
        <v>2500</v>
      </c>
      <c r="S125" s="48">
        <f>'Mar-24'!V125</f>
        <v>1820</v>
      </c>
      <c r="T125" s="47">
        <f>'Mar-24'!W125</f>
        <v>0.72799999999999998</v>
      </c>
      <c r="U125" s="49">
        <f>'Mar-24'!X125</f>
        <v>5000</v>
      </c>
      <c r="V125" s="48">
        <f>'Mar-24'!Y125</f>
        <v>10739</v>
      </c>
      <c r="W125" s="47">
        <f>'Mar-24'!Z125</f>
        <v>2.1478000000000002</v>
      </c>
      <c r="X125" s="49">
        <f>'Mar-24'!AA125</f>
        <v>50</v>
      </c>
      <c r="Y125" s="48">
        <f>'Mar-24'!AB125</f>
        <v>218.89</v>
      </c>
      <c r="Z125" s="47">
        <f>'Mar-24'!AC125</f>
        <v>4.3777999999999997</v>
      </c>
      <c r="AA125" s="49">
        <f>'Mar-24'!AD125</f>
        <v>0</v>
      </c>
      <c r="AB125" s="48">
        <f>'Mar-24'!AE125</f>
        <v>461</v>
      </c>
      <c r="AC125" s="47">
        <f>'Mar-24'!AF125</f>
        <v>0</v>
      </c>
      <c r="AD125" s="49">
        <f>'Mar-24'!AG125</f>
        <v>50</v>
      </c>
      <c r="AE125" s="48">
        <f>'Mar-24'!AH125</f>
        <v>127.55</v>
      </c>
      <c r="AF125" s="47">
        <f>'Mar-24'!AI125</f>
        <v>2.5510000000000002</v>
      </c>
      <c r="AG125" s="49">
        <f>'Mar-24'!AJ125</f>
        <v>0</v>
      </c>
      <c r="AH125" s="48">
        <f>'Mar-24'!AK125</f>
        <v>0</v>
      </c>
      <c r="AI125" s="47">
        <f>'Mar-24'!AL125</f>
        <v>0</v>
      </c>
      <c r="AJ125" s="49">
        <f>'Mar-24'!AM125</f>
        <v>0</v>
      </c>
      <c r="AK125" s="48">
        <f>'Mar-24'!AN125</f>
        <v>1</v>
      </c>
      <c r="AL125" s="47">
        <f>'Mar-24'!AO125</f>
        <v>0</v>
      </c>
      <c r="AM125" s="49">
        <f>'Mar-24'!AP125</f>
        <v>10678950</v>
      </c>
      <c r="AN125" s="48">
        <f>'Mar-24'!AQ125</f>
        <v>23988426.549999997</v>
      </c>
      <c r="AO125" s="47">
        <f>'Mar-24'!AR125</f>
        <v>2.2463282017426804</v>
      </c>
      <c r="AP125" s="185">
        <f>'Mar-24'!AS125</f>
        <v>0</v>
      </c>
      <c r="AQ125" s="49">
        <f>'Mar-24'!AT125</f>
        <v>3500</v>
      </c>
      <c r="AR125" s="48">
        <f>'Mar-24'!AU125</f>
        <v>398</v>
      </c>
      <c r="AS125" s="47">
        <f>'Mar-24'!AV125</f>
        <v>0.11371428571428571</v>
      </c>
      <c r="AT125" s="49">
        <f>'Mar-24'!AW125</f>
        <v>0</v>
      </c>
      <c r="AU125" s="48">
        <f>'Mar-24'!AX125</f>
        <v>25</v>
      </c>
      <c r="AV125" s="47">
        <f>'Mar-24'!AY125</f>
        <v>0</v>
      </c>
      <c r="AW125" s="49">
        <f>'Mar-24'!AZ125</f>
        <v>0</v>
      </c>
      <c r="AX125" s="48">
        <f>'Mar-24'!BA125</f>
        <v>95</v>
      </c>
      <c r="AY125" s="47">
        <f>'Mar-24'!BB125</f>
        <v>0</v>
      </c>
      <c r="AZ125" s="49">
        <f>'Mar-24'!BC125</f>
        <v>0</v>
      </c>
      <c r="BA125" s="48">
        <f>'Mar-24'!BD125</f>
        <v>92</v>
      </c>
      <c r="BB125" s="47">
        <f>'Mar-24'!BE125</f>
        <v>0</v>
      </c>
      <c r="BC125" s="49">
        <f>'Mar-24'!BF125</f>
        <v>0</v>
      </c>
      <c r="BD125" s="48">
        <f>'Mar-24'!BG125</f>
        <v>187</v>
      </c>
      <c r="BE125" s="47">
        <f>'Mar-24'!BH125</f>
        <v>0</v>
      </c>
      <c r="BF125" s="49">
        <f>'Mar-24'!BI125</f>
        <v>0</v>
      </c>
      <c r="BG125" s="48">
        <f>'Mar-24'!BJ125</f>
        <v>156</v>
      </c>
      <c r="BH125" s="47">
        <f>'Mar-24'!BK125</f>
        <v>0</v>
      </c>
      <c r="BI125" s="49">
        <f>'Mar-24'!BL125</f>
        <v>0</v>
      </c>
      <c r="BJ125" s="48">
        <f>'Mar-24'!BM125</f>
        <v>84</v>
      </c>
      <c r="BK125" s="47">
        <f>'Mar-24'!BN125</f>
        <v>0</v>
      </c>
      <c r="BL125" s="49">
        <f>'Mar-24'!BO125</f>
        <v>8701000</v>
      </c>
      <c r="BM125" s="73">
        <f>'Mar-24'!BP125</f>
        <v>2364800</v>
      </c>
      <c r="BN125" s="47">
        <f>'Mar-24'!BQ125</f>
        <v>0.27178485231582578</v>
      </c>
      <c r="BO125" s="73">
        <f>'Mar-24'!BR125</f>
        <v>4949089.5000000037</v>
      </c>
      <c r="BP125" s="49">
        <f>'Mar-24'!BS125</f>
        <v>19379950</v>
      </c>
      <c r="BQ125" s="48">
        <f>'Mar-24'!BT125</f>
        <v>31302316.050000001</v>
      </c>
      <c r="BR125" s="47">
        <f>'Mar-24'!BU125</f>
        <v>1.6151907538461141</v>
      </c>
      <c r="BS125" s="49">
        <f>'Mar-24'!BV125</f>
        <v>230073400</v>
      </c>
      <c r="BT125" s="48">
        <f>'Mar-24'!BW125</f>
        <v>86910053.939999998</v>
      </c>
      <c r="BU125" s="207">
        <f>'Mar-24'!BX125</f>
        <v>0.37774924845723146</v>
      </c>
    </row>
    <row r="126" spans="1:73" ht="24.75" customHeight="1" thickBot="1" x14ac:dyDescent="0.35">
      <c r="A126" s="122" t="str">
        <f>'Mar-24'!D126</f>
        <v>National Total</v>
      </c>
      <c r="B126" s="123">
        <f>'Mar-24'!E126</f>
        <v>103933</v>
      </c>
      <c r="C126" s="124">
        <f>'Mar-24'!F126</f>
        <v>86572</v>
      </c>
      <c r="D126" s="191">
        <f>'Mar-24'!G126</f>
        <v>0.83295969518824631</v>
      </c>
      <c r="E126" s="123">
        <f>'Mar-24'!H126</f>
        <v>44261</v>
      </c>
      <c r="F126" s="124">
        <f>'Mar-24'!I126</f>
        <v>31936</v>
      </c>
      <c r="G126" s="213">
        <f>'Mar-24'!J126</f>
        <v>0.72153814870879551</v>
      </c>
      <c r="H126" s="124">
        <f>'Mar-24'!K126</f>
        <v>1243</v>
      </c>
      <c r="I126" s="123">
        <f>'Mar-24'!L126</f>
        <v>18458</v>
      </c>
      <c r="J126" s="124">
        <f>'Mar-24'!M126</f>
        <v>11800</v>
      </c>
      <c r="K126" s="191">
        <f>'Mar-24'!N126</f>
        <v>0.6392891970961101</v>
      </c>
      <c r="L126" s="123">
        <f>'Mar-24'!O126</f>
        <v>65974</v>
      </c>
      <c r="M126" s="124">
        <f>'Mar-24'!P126</f>
        <v>26227</v>
      </c>
      <c r="N126" s="191">
        <f>'Mar-24'!Q126</f>
        <v>0.39753539273046956</v>
      </c>
      <c r="O126" s="123">
        <f>'Mar-24'!R126</f>
        <v>18914</v>
      </c>
      <c r="P126" s="124">
        <f>'Mar-24'!S126</f>
        <v>26139</v>
      </c>
      <c r="Q126" s="191">
        <f>'Mar-24'!T126</f>
        <v>1.3819921751083852</v>
      </c>
      <c r="R126" s="123">
        <f>'Mar-24'!U126</f>
        <v>47407</v>
      </c>
      <c r="S126" s="124">
        <f>'Mar-24'!V126</f>
        <v>24050</v>
      </c>
      <c r="T126" s="191">
        <f>'Mar-24'!W126</f>
        <v>0.50730904718712422</v>
      </c>
      <c r="U126" s="123">
        <f>'Mar-24'!X126</f>
        <v>93163</v>
      </c>
      <c r="V126" s="124">
        <f>'Mar-24'!Y126</f>
        <v>88668</v>
      </c>
      <c r="W126" s="191">
        <f>'Mar-24'!Z126</f>
        <v>0.95175123171216036</v>
      </c>
      <c r="X126" s="123">
        <f>'Mar-24'!AA126</f>
        <v>40433</v>
      </c>
      <c r="Y126" s="124">
        <f>'Mar-24'!AB126</f>
        <v>24324.989999999998</v>
      </c>
      <c r="Z126" s="191">
        <f>'Mar-24'!AC126</f>
        <v>0.60161229688620677</v>
      </c>
      <c r="AA126" s="123">
        <f>'Mar-24'!AD126</f>
        <v>5750</v>
      </c>
      <c r="AB126" s="124">
        <f>'Mar-24'!AE126</f>
        <v>1932</v>
      </c>
      <c r="AC126" s="191">
        <f>'Mar-24'!AF126</f>
        <v>0.33600000000000002</v>
      </c>
      <c r="AD126" s="123">
        <f>'Mar-24'!AG126</f>
        <v>38651</v>
      </c>
      <c r="AE126" s="124">
        <f>'Mar-24'!AH126</f>
        <v>23361.65</v>
      </c>
      <c r="AF126" s="191">
        <f>'Mar-24'!AI126</f>
        <v>0.60442549998706374</v>
      </c>
      <c r="AG126" s="123">
        <f>'Mar-24'!AJ126</f>
        <v>21</v>
      </c>
      <c r="AH126" s="124">
        <f>'Mar-24'!AK126</f>
        <v>0</v>
      </c>
      <c r="AI126" s="191">
        <f>'Mar-24'!AL126</f>
        <v>0</v>
      </c>
      <c r="AJ126" s="123">
        <f>'Mar-24'!AM126</f>
        <v>1841</v>
      </c>
      <c r="AK126" s="124">
        <f>'Mar-24'!AN126</f>
        <v>37</v>
      </c>
      <c r="AL126" s="191">
        <f>'Mar-24'!AO126</f>
        <v>2.0097772949483977E-2</v>
      </c>
      <c r="AM126" s="123">
        <f>'Mar-24'!AP126</f>
        <v>508593110</v>
      </c>
      <c r="AN126" s="124">
        <f>'Mar-24'!AQ126</f>
        <v>360079199.94999999</v>
      </c>
      <c r="AO126" s="191">
        <f>'Mar-24'!AR126</f>
        <v>0.70799071570198813</v>
      </c>
      <c r="AP126" s="187">
        <f>'Mar-24'!AS126</f>
        <v>0</v>
      </c>
      <c r="AQ126" s="123">
        <f>'Mar-24'!AT126</f>
        <v>124577</v>
      </c>
      <c r="AR126" s="124">
        <f>'Mar-24'!AU126</f>
        <v>62361</v>
      </c>
      <c r="AS126" s="191">
        <f>'Mar-24'!AV126</f>
        <v>0.50058196938439681</v>
      </c>
      <c r="AT126" s="123">
        <f>'Mar-24'!AW126</f>
        <v>14336</v>
      </c>
      <c r="AU126" s="124">
        <f>'Mar-24'!AX126</f>
        <v>13033</v>
      </c>
      <c r="AV126" s="191">
        <f>'Mar-24'!AY126</f>
        <v>0.9091099330357143</v>
      </c>
      <c r="AW126" s="123">
        <f>'Mar-24'!AZ126</f>
        <v>21386</v>
      </c>
      <c r="AX126" s="124">
        <f>'Mar-24'!BA126</f>
        <v>21822</v>
      </c>
      <c r="AY126" s="191">
        <f>'Mar-24'!BB126</f>
        <v>1.0203871691760966</v>
      </c>
      <c r="AZ126" s="123">
        <f>'Mar-24'!BC126</f>
        <v>11246</v>
      </c>
      <c r="BA126" s="124">
        <f>'Mar-24'!BD126</f>
        <v>7126</v>
      </c>
      <c r="BB126" s="191">
        <f>'Mar-24'!BE126</f>
        <v>0.63364751911790862</v>
      </c>
      <c r="BC126" s="123">
        <f>'Mar-24'!BF126</f>
        <v>18898</v>
      </c>
      <c r="BD126" s="124">
        <f>'Mar-24'!BG126</f>
        <v>3832</v>
      </c>
      <c r="BE126" s="191">
        <f>'Mar-24'!BH126</f>
        <v>0.20277278018837971</v>
      </c>
      <c r="BF126" s="123">
        <f>'Mar-24'!BI126</f>
        <v>16074</v>
      </c>
      <c r="BG126" s="124">
        <f>'Mar-24'!BJ126</f>
        <v>4382</v>
      </c>
      <c r="BH126" s="191">
        <f>'Mar-24'!BK126</f>
        <v>0.27261415951225582</v>
      </c>
      <c r="BI126" s="123">
        <f>'Mar-24'!BL126</f>
        <v>5801</v>
      </c>
      <c r="BJ126" s="124">
        <f>'Mar-24'!BM126</f>
        <v>3984</v>
      </c>
      <c r="BK126" s="191">
        <f>'Mar-24'!BN126</f>
        <v>0.68677814169970697</v>
      </c>
      <c r="BL126" s="125">
        <f>'Mar-24'!BO126</f>
        <v>510877288</v>
      </c>
      <c r="BM126" s="126">
        <f>'Mar-24'!BP126</f>
        <v>316535345</v>
      </c>
      <c r="BN126" s="191">
        <f>'Mar-24'!BQ126</f>
        <v>0.61959173452236149</v>
      </c>
      <c r="BO126" s="126">
        <f>'Mar-24'!BR126</f>
        <v>5209775.5000000037</v>
      </c>
      <c r="BP126" s="127">
        <f>'Mar-24'!BS126</f>
        <v>1019470398</v>
      </c>
      <c r="BQ126" s="124">
        <f>'Mar-24'!BT126</f>
        <v>681824320.44999993</v>
      </c>
      <c r="BR126" s="191">
        <f>'Mar-24'!BU126</f>
        <v>0.66880247017236094</v>
      </c>
      <c r="BS126" s="127">
        <f>'Mar-24'!BV126</f>
        <v>12502430091.245865</v>
      </c>
      <c r="BT126" s="124">
        <f>'Mar-24'!BW126</f>
        <v>3865199842.3099995</v>
      </c>
      <c r="BU126" s="213">
        <f>'Mar-24'!BX126</f>
        <v>0.30915588522397675</v>
      </c>
    </row>
    <row r="127" spans="1:73" ht="15.6" x14ac:dyDescent="0.3">
      <c r="B127" s="214"/>
      <c r="E127" s="214"/>
      <c r="H127" s="214"/>
      <c r="K127" s="214"/>
      <c r="N127" s="214"/>
      <c r="Q127" s="214"/>
      <c r="T127" s="214"/>
      <c r="W127" s="214"/>
      <c r="Z127" s="214"/>
      <c r="AC127" s="214"/>
      <c r="AF127" s="214"/>
      <c r="AI127" s="214"/>
      <c r="AL127" s="214"/>
      <c r="AO127" s="214"/>
      <c r="AR127" s="214"/>
      <c r="AU127" s="214"/>
      <c r="AX127" s="214"/>
      <c r="BA127" s="214"/>
      <c r="BD127" s="214"/>
      <c r="BG127" s="214"/>
      <c r="BJ127" s="214"/>
      <c r="BM127" s="214"/>
      <c r="BO127"/>
      <c r="BP127" s="214"/>
      <c r="BS127" s="214"/>
    </row>
  </sheetData>
  <autoFilter ref="A4:BU126" xr:uid="{00000000-0009-0000-0000-000000000000}"/>
  <mergeCells count="32">
    <mergeCell ref="B3:D3"/>
    <mergeCell ref="AG3:AI3"/>
    <mergeCell ref="BF3:BH3"/>
    <mergeCell ref="A2:A4"/>
    <mergeCell ref="B2:AL2"/>
    <mergeCell ref="AM2:AM4"/>
    <mergeCell ref="AN2:AN4"/>
    <mergeCell ref="AO2:AO4"/>
    <mergeCell ref="AQ2:BK2"/>
    <mergeCell ref="AD3:AF3"/>
    <mergeCell ref="BC3:BE3"/>
    <mergeCell ref="AT3:AV3"/>
    <mergeCell ref="AW3:AY3"/>
    <mergeCell ref="AZ3:BB3"/>
    <mergeCell ref="I3:K3"/>
    <mergeCell ref="L3:N3"/>
    <mergeCell ref="BM2:BM4"/>
    <mergeCell ref="BN2:BN4"/>
    <mergeCell ref="BO2:BO4"/>
    <mergeCell ref="BS2:BU3"/>
    <mergeCell ref="E3:G3"/>
    <mergeCell ref="H3:H4"/>
    <mergeCell ref="AJ3:AL3"/>
    <mergeCell ref="BI3:BK3"/>
    <mergeCell ref="BP2:BR3"/>
    <mergeCell ref="BL2:BL4"/>
    <mergeCell ref="O3:Q3"/>
    <mergeCell ref="AQ3:AS3"/>
    <mergeCell ref="R3:T3"/>
    <mergeCell ref="U3:W3"/>
    <mergeCell ref="X3:Z3"/>
    <mergeCell ref="AA3:AC3"/>
  </mergeCells>
  <conditionalFormatting sqref="A87">
    <cfRule type="duplicateValues" dxfId="3" priority="1"/>
  </conditionalFormatting>
  <conditionalFormatting sqref="A86">
    <cfRule type="duplicateValues" dxfId="2" priority="2"/>
  </conditionalFormatting>
  <printOptions horizontalCentered="1"/>
  <pageMargins left="0.2" right="0.2" top="0.5" bottom="0.25" header="0" footer="0"/>
  <pageSetup paperSize="5" scale="4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1E3E3"/>
  </sheetPr>
  <dimension ref="A1:BX127"/>
  <sheetViews>
    <sheetView topLeftCell="C1" zoomScale="81" zoomScaleNormal="81" zoomScaleSheetLayoutView="90" workbookViewId="0">
      <pane xSplit="2" ySplit="5" topLeftCell="BH120" activePane="bottomRight" state="frozen"/>
      <selection activeCell="C1" sqref="C1"/>
      <selection pane="topRight" activeCell="E1" sqref="E1"/>
      <selection pane="bottomLeft" activeCell="C6" sqref="C6"/>
      <selection pane="bottomRight" activeCell="D1" sqref="D1"/>
    </sheetView>
  </sheetViews>
  <sheetFormatPr defaultColWidth="8.77734375" defaultRowHeight="14.4" x14ac:dyDescent="0.3"/>
  <cols>
    <col min="1" max="1" width="6" hidden="1" customWidth="1"/>
    <col min="2" max="2" width="18.44140625" hidden="1" customWidth="1"/>
    <col min="3" max="3" width="6.33203125" customWidth="1"/>
    <col min="4" max="4" width="26.77734375" customWidth="1"/>
    <col min="5" max="6" width="12.44140625" bestFit="1" customWidth="1"/>
    <col min="7" max="10" width="10.6640625" customWidth="1"/>
    <col min="11" max="11" width="11.88671875" bestFit="1" customWidth="1"/>
    <col min="12" max="12" width="12.21875" bestFit="1" customWidth="1"/>
    <col min="13" max="13" width="11" bestFit="1" customWidth="1"/>
    <col min="14" max="14" width="10.6640625" bestFit="1" customWidth="1"/>
    <col min="15" max="15" width="12.21875" bestFit="1" customWidth="1"/>
    <col min="16" max="16" width="11.33203125" customWidth="1"/>
    <col min="17" max="17" width="10.6640625" bestFit="1" customWidth="1"/>
    <col min="18" max="18" width="12.21875" bestFit="1" customWidth="1"/>
    <col min="19" max="19" width="11.21875" customWidth="1"/>
    <col min="20" max="20" width="10.6640625" bestFit="1" customWidth="1"/>
    <col min="21" max="21" width="12.21875" bestFit="1" customWidth="1"/>
    <col min="22" max="22" width="10.44140625" bestFit="1" customWidth="1"/>
    <col min="23" max="23" width="10.6640625" bestFit="1" customWidth="1"/>
    <col min="24" max="24" width="12.21875" bestFit="1" customWidth="1"/>
    <col min="25" max="25" width="11" bestFit="1" customWidth="1"/>
    <col min="26" max="26" width="10.6640625" bestFit="1" customWidth="1"/>
    <col min="27" max="27" width="12.21875" bestFit="1" customWidth="1"/>
    <col min="28" max="28" width="11" bestFit="1" customWidth="1"/>
    <col min="29" max="29" width="10.6640625" bestFit="1" customWidth="1"/>
    <col min="30" max="30" width="12" bestFit="1" customWidth="1"/>
    <col min="31" max="31" width="10.44140625" bestFit="1" customWidth="1"/>
    <col min="32" max="32" width="10.6640625" bestFit="1" customWidth="1"/>
    <col min="33" max="33" width="12" bestFit="1" customWidth="1"/>
    <col min="34" max="34" width="10.44140625" bestFit="1" customWidth="1"/>
    <col min="35" max="35" width="10.6640625" bestFit="1" customWidth="1"/>
    <col min="36" max="36" width="12" bestFit="1" customWidth="1"/>
    <col min="37" max="37" width="10.44140625" bestFit="1" customWidth="1"/>
    <col min="38" max="38" width="10.6640625" bestFit="1" customWidth="1"/>
    <col min="39" max="39" width="12" bestFit="1" customWidth="1"/>
    <col min="40" max="40" width="10.44140625" bestFit="1" customWidth="1"/>
    <col min="41" max="41" width="10.6640625" bestFit="1" customWidth="1"/>
    <col min="42" max="43" width="16.6640625" customWidth="1"/>
    <col min="44" max="44" width="10.88671875" customWidth="1"/>
    <col min="45" max="45" width="1.21875" customWidth="1"/>
    <col min="46" max="47" width="12.44140625" bestFit="1" customWidth="1"/>
    <col min="48" max="48" width="10.6640625" bestFit="1" customWidth="1"/>
    <col min="49" max="49" width="12.44140625" bestFit="1" customWidth="1"/>
    <col min="50" max="50" width="11" bestFit="1" customWidth="1"/>
    <col min="51" max="51" width="10.6640625" bestFit="1" customWidth="1"/>
    <col min="52" max="52" width="12.21875" bestFit="1" customWidth="1"/>
    <col min="53" max="53" width="11" bestFit="1" customWidth="1"/>
    <col min="54" max="54" width="10.6640625" bestFit="1" customWidth="1"/>
    <col min="55" max="55" width="12.21875" bestFit="1" customWidth="1"/>
    <col min="56" max="56" width="10.44140625" bestFit="1" customWidth="1"/>
    <col min="57" max="57" width="10.6640625" bestFit="1" customWidth="1"/>
    <col min="58" max="58" width="12.21875" bestFit="1" customWidth="1"/>
    <col min="59" max="59" width="10.44140625" bestFit="1" customWidth="1"/>
    <col min="60" max="60" width="10.6640625" bestFit="1" customWidth="1"/>
    <col min="61" max="61" width="12.21875" bestFit="1" customWidth="1"/>
    <col min="62" max="62" width="10.44140625" bestFit="1" customWidth="1"/>
    <col min="63" max="63" width="10.6640625" bestFit="1" customWidth="1"/>
    <col min="64" max="64" width="12.21875" bestFit="1" customWidth="1"/>
    <col min="65" max="65" width="10.44140625" bestFit="1" customWidth="1"/>
    <col min="66" max="66" width="10.6640625" bestFit="1" customWidth="1"/>
    <col min="67" max="68" width="16.6640625" customWidth="1"/>
    <col min="69" max="69" width="9.21875" customWidth="1"/>
    <col min="70" max="70" width="15.6640625" style="65" customWidth="1"/>
    <col min="71" max="71" width="16.77734375" bestFit="1" customWidth="1"/>
    <col min="72" max="72" width="15.5546875" bestFit="1" customWidth="1"/>
    <col min="73" max="73" width="10.6640625" bestFit="1" customWidth="1"/>
    <col min="74" max="74" width="17.109375" bestFit="1" customWidth="1"/>
    <col min="75" max="75" width="15.6640625" bestFit="1" customWidth="1"/>
    <col min="76" max="76" width="6.21875" bestFit="1" customWidth="1"/>
  </cols>
  <sheetData>
    <row r="1" spans="1:76" ht="27" customHeight="1" thickBot="1" x14ac:dyDescent="0.35">
      <c r="A1" s="103" t="s">
        <v>175</v>
      </c>
      <c r="B1" s="105"/>
      <c r="D1" s="52" t="s">
        <v>181</v>
      </c>
      <c r="E1" s="7"/>
      <c r="F1" s="7"/>
      <c r="G1" s="7"/>
      <c r="H1" s="7"/>
      <c r="I1" s="7"/>
      <c r="J1" s="7"/>
      <c r="K1" s="7"/>
      <c r="N1" s="58"/>
      <c r="O1" s="7"/>
      <c r="P1" s="7"/>
      <c r="Q1" s="19"/>
      <c r="R1" s="7"/>
      <c r="S1" s="7"/>
      <c r="T1" s="19"/>
      <c r="U1" s="7"/>
      <c r="V1" s="7"/>
      <c r="W1" s="19"/>
      <c r="X1" s="2"/>
      <c r="Y1" s="3"/>
      <c r="Z1" s="21"/>
      <c r="AA1" s="2"/>
      <c r="AB1" s="3"/>
      <c r="AC1" s="21"/>
      <c r="AD1" s="4"/>
      <c r="AE1" s="5"/>
      <c r="AF1" s="20"/>
      <c r="AG1" s="4"/>
      <c r="AH1" s="5"/>
      <c r="AI1" s="20"/>
      <c r="AJ1" s="4"/>
      <c r="AK1" s="5"/>
      <c r="AL1" s="20"/>
      <c r="AM1" s="4"/>
      <c r="AN1" s="5"/>
      <c r="AO1" s="20"/>
      <c r="AP1" s="20"/>
      <c r="AQ1" s="20"/>
      <c r="AR1" s="20"/>
      <c r="AS1" s="20"/>
      <c r="AT1" s="7"/>
      <c r="AU1" s="7"/>
      <c r="AV1" s="19"/>
      <c r="AW1" s="2"/>
      <c r="AX1" s="3"/>
      <c r="AY1" s="21"/>
      <c r="AZ1" s="2"/>
      <c r="BA1" s="3"/>
      <c r="BB1" s="21"/>
      <c r="BC1" s="4"/>
      <c r="BD1" s="5"/>
      <c r="BE1" s="20"/>
      <c r="BF1" s="4"/>
      <c r="BG1" s="5"/>
      <c r="BH1" s="20"/>
      <c r="BI1" s="4"/>
      <c r="BJ1" s="5"/>
      <c r="BK1" s="20"/>
      <c r="BL1" s="2"/>
      <c r="BM1" s="3"/>
      <c r="BN1" s="21"/>
      <c r="BO1" s="21"/>
      <c r="BP1" s="21"/>
      <c r="BQ1" s="21"/>
      <c r="BR1" s="64"/>
    </row>
    <row r="2" spans="1:76" ht="27" customHeight="1" thickBot="1" x14ac:dyDescent="0.35">
      <c r="A2" s="28"/>
      <c r="B2" s="104"/>
      <c r="C2" s="265" t="s">
        <v>171</v>
      </c>
      <c r="D2" s="252" t="s">
        <v>133</v>
      </c>
      <c r="E2" s="255" t="s">
        <v>137</v>
      </c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7" t="s">
        <v>140</v>
      </c>
      <c r="AQ2" s="257" t="s">
        <v>141</v>
      </c>
      <c r="AR2" s="260" t="s">
        <v>138</v>
      </c>
      <c r="AS2" s="62"/>
      <c r="AT2" s="263" t="s">
        <v>139</v>
      </c>
      <c r="AU2" s="264"/>
      <c r="AV2" s="264"/>
      <c r="AW2" s="264"/>
      <c r="AX2" s="264"/>
      <c r="AY2" s="264"/>
      <c r="AZ2" s="264"/>
      <c r="BA2" s="264"/>
      <c r="BB2" s="264"/>
      <c r="BC2" s="264"/>
      <c r="BD2" s="264"/>
      <c r="BE2" s="264"/>
      <c r="BF2" s="264"/>
      <c r="BG2" s="264"/>
      <c r="BH2" s="264"/>
      <c r="BI2" s="264"/>
      <c r="BJ2" s="264"/>
      <c r="BK2" s="264"/>
      <c r="BL2" s="264"/>
      <c r="BM2" s="264"/>
      <c r="BN2" s="264"/>
      <c r="BO2" s="248" t="s">
        <v>142</v>
      </c>
      <c r="BP2" s="226" t="s">
        <v>143</v>
      </c>
      <c r="BQ2" s="229" t="s">
        <v>138</v>
      </c>
      <c r="BR2" s="230" t="s">
        <v>144</v>
      </c>
      <c r="BS2" s="233" t="s">
        <v>147</v>
      </c>
      <c r="BT2" s="234"/>
      <c r="BU2" s="235"/>
      <c r="BV2" s="233" t="s">
        <v>159</v>
      </c>
      <c r="BW2" s="234"/>
      <c r="BX2" s="235"/>
    </row>
    <row r="3" spans="1:76" s="53" customFormat="1" ht="25.8" customHeight="1" thickBot="1" x14ac:dyDescent="0.35">
      <c r="A3" s="50" t="s">
        <v>131</v>
      </c>
      <c r="B3" s="51" t="s">
        <v>130</v>
      </c>
      <c r="C3" s="266"/>
      <c r="D3" s="253"/>
      <c r="E3" s="239" t="s">
        <v>41</v>
      </c>
      <c r="F3" s="240"/>
      <c r="G3" s="241"/>
      <c r="H3" s="239" t="s">
        <v>151</v>
      </c>
      <c r="I3" s="240"/>
      <c r="J3" s="241"/>
      <c r="K3" s="242" t="s">
        <v>166</v>
      </c>
      <c r="L3" s="244" t="s">
        <v>42</v>
      </c>
      <c r="M3" s="245"/>
      <c r="N3" s="245"/>
      <c r="O3" s="244" t="s">
        <v>154</v>
      </c>
      <c r="P3" s="251"/>
      <c r="Q3" s="245"/>
      <c r="R3" s="244" t="s">
        <v>153</v>
      </c>
      <c r="S3" s="251"/>
      <c r="T3" s="245"/>
      <c r="U3" s="244" t="s">
        <v>43</v>
      </c>
      <c r="V3" s="245"/>
      <c r="W3" s="245"/>
      <c r="X3" s="244" t="s">
        <v>44</v>
      </c>
      <c r="Y3" s="245"/>
      <c r="Z3" s="245"/>
      <c r="AA3" s="246" t="s">
        <v>0</v>
      </c>
      <c r="AB3" s="247"/>
      <c r="AC3" s="247"/>
      <c r="AD3" s="244" t="s">
        <v>85</v>
      </c>
      <c r="AE3" s="245"/>
      <c r="AF3" s="245"/>
      <c r="AG3" s="244" t="s">
        <v>51</v>
      </c>
      <c r="AH3" s="245"/>
      <c r="AI3" s="245"/>
      <c r="AJ3" s="244" t="s">
        <v>1</v>
      </c>
      <c r="AK3" s="245"/>
      <c r="AL3" s="245"/>
      <c r="AM3" s="244" t="s">
        <v>86</v>
      </c>
      <c r="AN3" s="245"/>
      <c r="AO3" s="245"/>
      <c r="AP3" s="258"/>
      <c r="AQ3" s="258"/>
      <c r="AR3" s="261"/>
      <c r="AS3" s="63"/>
      <c r="AT3" s="251" t="s">
        <v>40</v>
      </c>
      <c r="AU3" s="245"/>
      <c r="AV3" s="245"/>
      <c r="AW3" s="244" t="s">
        <v>49</v>
      </c>
      <c r="AX3" s="245"/>
      <c r="AY3" s="245"/>
      <c r="AZ3" s="244" t="s">
        <v>38</v>
      </c>
      <c r="BA3" s="245"/>
      <c r="BB3" s="245"/>
      <c r="BC3" s="244" t="s">
        <v>46</v>
      </c>
      <c r="BD3" s="245"/>
      <c r="BE3" s="245"/>
      <c r="BF3" s="244" t="s">
        <v>150</v>
      </c>
      <c r="BG3" s="245"/>
      <c r="BH3" s="245"/>
      <c r="BI3" s="244" t="s">
        <v>39</v>
      </c>
      <c r="BJ3" s="245"/>
      <c r="BK3" s="245"/>
      <c r="BL3" s="246" t="s">
        <v>47</v>
      </c>
      <c r="BM3" s="247"/>
      <c r="BN3" s="247"/>
      <c r="BO3" s="249"/>
      <c r="BP3" s="227"/>
      <c r="BQ3" s="227"/>
      <c r="BR3" s="231"/>
      <c r="BS3" s="236"/>
      <c r="BT3" s="237"/>
      <c r="BU3" s="238"/>
      <c r="BV3" s="236"/>
      <c r="BW3" s="237"/>
      <c r="BX3" s="238"/>
    </row>
    <row r="4" spans="1:76" ht="59.4" customHeight="1" thickBot="1" x14ac:dyDescent="0.35">
      <c r="A4" s="9"/>
      <c r="B4" s="29"/>
      <c r="C4" s="267"/>
      <c r="D4" s="254"/>
      <c r="E4" s="17" t="s">
        <v>177</v>
      </c>
      <c r="F4" s="10" t="s">
        <v>162</v>
      </c>
      <c r="G4" s="98" t="s">
        <v>163</v>
      </c>
      <c r="H4" s="17" t="s">
        <v>177</v>
      </c>
      <c r="I4" s="10" t="s">
        <v>162</v>
      </c>
      <c r="J4" s="98" t="s">
        <v>163</v>
      </c>
      <c r="K4" s="243"/>
      <c r="L4" s="17" t="s">
        <v>177</v>
      </c>
      <c r="M4" s="10" t="s">
        <v>162</v>
      </c>
      <c r="N4" s="98" t="s">
        <v>163</v>
      </c>
      <c r="O4" s="17" t="s">
        <v>177</v>
      </c>
      <c r="P4" s="10" t="s">
        <v>162</v>
      </c>
      <c r="Q4" s="98" t="s">
        <v>163</v>
      </c>
      <c r="R4" s="17" t="s">
        <v>177</v>
      </c>
      <c r="S4" s="10" t="s">
        <v>162</v>
      </c>
      <c r="T4" s="98" t="s">
        <v>163</v>
      </c>
      <c r="U4" s="17" t="s">
        <v>177</v>
      </c>
      <c r="V4" s="10" t="s">
        <v>162</v>
      </c>
      <c r="W4" s="98" t="s">
        <v>163</v>
      </c>
      <c r="X4" s="17" t="s">
        <v>177</v>
      </c>
      <c r="Y4" s="10" t="s">
        <v>162</v>
      </c>
      <c r="Z4" s="98" t="s">
        <v>163</v>
      </c>
      <c r="AA4" s="17" t="s">
        <v>177</v>
      </c>
      <c r="AB4" s="10" t="s">
        <v>162</v>
      </c>
      <c r="AC4" s="98" t="s">
        <v>163</v>
      </c>
      <c r="AD4" s="17" t="s">
        <v>177</v>
      </c>
      <c r="AE4" s="10" t="s">
        <v>162</v>
      </c>
      <c r="AF4" s="98" t="s">
        <v>163</v>
      </c>
      <c r="AG4" s="17" t="s">
        <v>177</v>
      </c>
      <c r="AH4" s="10" t="s">
        <v>162</v>
      </c>
      <c r="AI4" s="98" t="s">
        <v>163</v>
      </c>
      <c r="AJ4" s="17" t="s">
        <v>177</v>
      </c>
      <c r="AK4" s="10" t="s">
        <v>162</v>
      </c>
      <c r="AL4" s="98" t="s">
        <v>163</v>
      </c>
      <c r="AM4" s="17" t="s">
        <v>177</v>
      </c>
      <c r="AN4" s="10" t="s">
        <v>162</v>
      </c>
      <c r="AO4" s="98" t="s">
        <v>163</v>
      </c>
      <c r="AP4" s="259"/>
      <c r="AQ4" s="259"/>
      <c r="AR4" s="262"/>
      <c r="AS4" s="63"/>
      <c r="AT4" s="17" t="s">
        <v>177</v>
      </c>
      <c r="AU4" s="10" t="s">
        <v>162</v>
      </c>
      <c r="AV4" s="98" t="s">
        <v>163</v>
      </c>
      <c r="AW4" s="17" t="s">
        <v>177</v>
      </c>
      <c r="AX4" s="10" t="s">
        <v>162</v>
      </c>
      <c r="AY4" s="98" t="s">
        <v>163</v>
      </c>
      <c r="AZ4" s="17" t="s">
        <v>177</v>
      </c>
      <c r="BA4" s="10" t="s">
        <v>162</v>
      </c>
      <c r="BB4" s="98" t="s">
        <v>163</v>
      </c>
      <c r="BC4" s="17" t="s">
        <v>177</v>
      </c>
      <c r="BD4" s="10" t="s">
        <v>162</v>
      </c>
      <c r="BE4" s="98" t="s">
        <v>163</v>
      </c>
      <c r="BF4" s="17" t="s">
        <v>177</v>
      </c>
      <c r="BG4" s="10" t="s">
        <v>162</v>
      </c>
      <c r="BH4" s="98" t="s">
        <v>163</v>
      </c>
      <c r="BI4" s="17" t="s">
        <v>177</v>
      </c>
      <c r="BJ4" s="10" t="s">
        <v>162</v>
      </c>
      <c r="BK4" s="98" t="s">
        <v>163</v>
      </c>
      <c r="BL4" s="17" t="s">
        <v>177</v>
      </c>
      <c r="BM4" s="10" t="s">
        <v>162</v>
      </c>
      <c r="BN4" s="98" t="s">
        <v>163</v>
      </c>
      <c r="BO4" s="250"/>
      <c r="BP4" s="228"/>
      <c r="BQ4" s="228"/>
      <c r="BR4" s="232"/>
      <c r="BS4" s="17" t="s">
        <v>178</v>
      </c>
      <c r="BT4" s="10" t="s">
        <v>165</v>
      </c>
      <c r="BU4" s="98" t="s">
        <v>163</v>
      </c>
      <c r="BV4" s="202" t="s">
        <v>160</v>
      </c>
      <c r="BW4" s="10" t="s">
        <v>182</v>
      </c>
      <c r="BX4" s="98" t="s">
        <v>158</v>
      </c>
    </row>
    <row r="5" spans="1:76" ht="24.75" customHeight="1" x14ac:dyDescent="0.3">
      <c r="A5" s="8">
        <v>1</v>
      </c>
      <c r="B5" s="106" t="s">
        <v>84</v>
      </c>
      <c r="C5" s="112">
        <v>1</v>
      </c>
      <c r="D5" s="106" t="s">
        <v>84</v>
      </c>
      <c r="E5" s="145">
        <v>2061</v>
      </c>
      <c r="F5" s="146">
        <v>2066</v>
      </c>
      <c r="G5" s="88">
        <v>1.002426006792819</v>
      </c>
      <c r="H5" s="145">
        <v>1214</v>
      </c>
      <c r="I5" s="146">
        <v>1202</v>
      </c>
      <c r="J5" s="203">
        <v>0.99011532125205926</v>
      </c>
      <c r="K5" s="146">
        <v>80</v>
      </c>
      <c r="L5" s="145">
        <v>317</v>
      </c>
      <c r="M5" s="146">
        <v>188</v>
      </c>
      <c r="N5" s="88">
        <v>0.59305993690851733</v>
      </c>
      <c r="O5" s="145">
        <v>954</v>
      </c>
      <c r="P5" s="146">
        <v>204</v>
      </c>
      <c r="Q5" s="88">
        <v>0.21383647798742139</v>
      </c>
      <c r="R5" s="145">
        <v>0</v>
      </c>
      <c r="S5" s="146">
        <v>147</v>
      </c>
      <c r="T5" s="88">
        <v>0</v>
      </c>
      <c r="U5" s="145">
        <v>646</v>
      </c>
      <c r="V5" s="146">
        <v>526</v>
      </c>
      <c r="W5" s="88">
        <v>0.81424148606811142</v>
      </c>
      <c r="X5" s="145">
        <v>1302</v>
      </c>
      <c r="Y5" s="146">
        <v>1650</v>
      </c>
      <c r="Z5" s="88">
        <v>1.2672811059907834</v>
      </c>
      <c r="AA5" s="145">
        <v>376</v>
      </c>
      <c r="AB5" s="146">
        <v>200</v>
      </c>
      <c r="AC5" s="88">
        <v>0.53191489361702127</v>
      </c>
      <c r="AD5" s="145">
        <v>195</v>
      </c>
      <c r="AE5" s="146">
        <v>14</v>
      </c>
      <c r="AF5" s="88">
        <v>7.179487179487179E-2</v>
      </c>
      <c r="AG5" s="145">
        <v>0</v>
      </c>
      <c r="AH5" s="146">
        <v>0</v>
      </c>
      <c r="AI5" s="88">
        <v>0</v>
      </c>
      <c r="AJ5" s="145">
        <v>0</v>
      </c>
      <c r="AK5" s="146">
        <v>0</v>
      </c>
      <c r="AL5" s="88">
        <v>0</v>
      </c>
      <c r="AM5" s="145">
        <v>0</v>
      </c>
      <c r="AN5" s="146">
        <v>0</v>
      </c>
      <c r="AO5" s="88">
        <v>0</v>
      </c>
      <c r="AP5" s="147">
        <v>8484891</v>
      </c>
      <c r="AQ5" s="148">
        <v>7025600</v>
      </c>
      <c r="AR5" s="88">
        <v>0.82801299392060546</v>
      </c>
      <c r="AS5" s="149"/>
      <c r="AT5" s="150">
        <v>453</v>
      </c>
      <c r="AU5" s="146">
        <v>624</v>
      </c>
      <c r="AV5" s="88">
        <v>1.3774834437086092</v>
      </c>
      <c r="AW5" s="145">
        <v>28</v>
      </c>
      <c r="AX5" s="146">
        <v>22</v>
      </c>
      <c r="AY5" s="88">
        <v>0.7857142857142857</v>
      </c>
      <c r="AZ5" s="145">
        <v>296</v>
      </c>
      <c r="BA5" s="146">
        <v>238</v>
      </c>
      <c r="BB5" s="88">
        <v>0.80405405405405406</v>
      </c>
      <c r="BC5" s="145">
        <v>126</v>
      </c>
      <c r="BD5" s="146">
        <v>6</v>
      </c>
      <c r="BE5" s="88">
        <v>4.7619047619047616E-2</v>
      </c>
      <c r="BF5" s="145">
        <v>256</v>
      </c>
      <c r="BG5" s="146">
        <v>0</v>
      </c>
      <c r="BH5" s="88">
        <v>0</v>
      </c>
      <c r="BI5" s="145">
        <v>250</v>
      </c>
      <c r="BJ5" s="146">
        <v>24</v>
      </c>
      <c r="BK5" s="88">
        <v>9.6000000000000002E-2</v>
      </c>
      <c r="BL5" s="145">
        <v>25</v>
      </c>
      <c r="BM5" s="146">
        <v>52</v>
      </c>
      <c r="BN5" s="88">
        <v>2.08</v>
      </c>
      <c r="BO5" s="216">
        <v>3338866</v>
      </c>
      <c r="BP5" s="152">
        <v>2837950</v>
      </c>
      <c r="BQ5" s="88">
        <v>0.84997421280159191</v>
      </c>
      <c r="BR5" s="69">
        <v>7464</v>
      </c>
      <c r="BS5" s="153">
        <v>11823757</v>
      </c>
      <c r="BT5" s="146">
        <v>9871014</v>
      </c>
      <c r="BU5" s="88">
        <v>0.83484581085352139</v>
      </c>
      <c r="BV5" s="153">
        <v>178032317</v>
      </c>
      <c r="BW5" s="146">
        <v>62283413</v>
      </c>
      <c r="BX5" s="203">
        <v>0.34984329839396516</v>
      </c>
    </row>
    <row r="6" spans="1:76" ht="24.75" customHeight="1" x14ac:dyDescent="0.3">
      <c r="A6" s="8">
        <v>2</v>
      </c>
      <c r="B6" s="23" t="s">
        <v>53</v>
      </c>
      <c r="C6" s="113">
        <v>2</v>
      </c>
      <c r="D6" s="107" t="s">
        <v>53</v>
      </c>
      <c r="E6" s="154">
        <v>2314</v>
      </c>
      <c r="F6" s="155">
        <v>1760</v>
      </c>
      <c r="G6" s="89">
        <v>0.76058772687986176</v>
      </c>
      <c r="H6" s="154">
        <v>378</v>
      </c>
      <c r="I6" s="155">
        <v>548</v>
      </c>
      <c r="J6" s="204">
        <v>1.4497354497354498</v>
      </c>
      <c r="K6" s="155">
        <v>44</v>
      </c>
      <c r="L6" s="154">
        <v>400</v>
      </c>
      <c r="M6" s="155">
        <v>328</v>
      </c>
      <c r="N6" s="89">
        <v>0.82</v>
      </c>
      <c r="O6" s="154">
        <v>1104</v>
      </c>
      <c r="P6" s="155">
        <v>900</v>
      </c>
      <c r="Q6" s="89">
        <v>0.81521739130434778</v>
      </c>
      <c r="R6" s="154">
        <v>237</v>
      </c>
      <c r="S6" s="155">
        <v>645</v>
      </c>
      <c r="T6" s="89">
        <v>2.721518987341772</v>
      </c>
      <c r="U6" s="154">
        <v>401</v>
      </c>
      <c r="V6" s="155">
        <v>10</v>
      </c>
      <c r="W6" s="89">
        <v>2.4937655860349128E-2</v>
      </c>
      <c r="X6" s="154">
        <v>552</v>
      </c>
      <c r="Y6" s="155">
        <v>633</v>
      </c>
      <c r="Z6" s="89">
        <v>1.1467391304347827</v>
      </c>
      <c r="AA6" s="154">
        <v>63</v>
      </c>
      <c r="AB6" s="155">
        <v>0</v>
      </c>
      <c r="AC6" s="89">
        <v>0</v>
      </c>
      <c r="AD6" s="154">
        <v>102</v>
      </c>
      <c r="AE6" s="155">
        <v>72</v>
      </c>
      <c r="AF6" s="89">
        <v>0.70588235294117652</v>
      </c>
      <c r="AG6" s="154">
        <v>3</v>
      </c>
      <c r="AH6" s="155">
        <v>0</v>
      </c>
      <c r="AI6" s="89">
        <v>0</v>
      </c>
      <c r="AJ6" s="154">
        <v>0</v>
      </c>
      <c r="AK6" s="155">
        <v>0</v>
      </c>
      <c r="AL6" s="89">
        <v>0</v>
      </c>
      <c r="AM6" s="154">
        <v>5</v>
      </c>
      <c r="AN6" s="155">
        <v>0</v>
      </c>
      <c r="AO6" s="89">
        <v>0</v>
      </c>
      <c r="AP6" s="156">
        <v>7316004</v>
      </c>
      <c r="AQ6" s="157">
        <v>7381220</v>
      </c>
      <c r="AR6" s="89">
        <v>1.0089141558697889</v>
      </c>
      <c r="AS6" s="149"/>
      <c r="AT6" s="158">
        <v>1923</v>
      </c>
      <c r="AU6" s="155">
        <v>1492</v>
      </c>
      <c r="AV6" s="89">
        <v>0.77587103484139364</v>
      </c>
      <c r="AW6" s="154">
        <v>244</v>
      </c>
      <c r="AX6" s="155">
        <v>0</v>
      </c>
      <c r="AY6" s="89">
        <v>0</v>
      </c>
      <c r="AZ6" s="154">
        <v>578</v>
      </c>
      <c r="BA6" s="155">
        <v>637</v>
      </c>
      <c r="BB6" s="89">
        <v>1.1020761245674739</v>
      </c>
      <c r="BC6" s="154">
        <v>416</v>
      </c>
      <c r="BD6" s="155">
        <v>72</v>
      </c>
      <c r="BE6" s="89">
        <v>0.17307692307692307</v>
      </c>
      <c r="BF6" s="154">
        <v>544</v>
      </c>
      <c r="BG6" s="155">
        <v>12</v>
      </c>
      <c r="BH6" s="89">
        <v>2.2058823529411766E-2</v>
      </c>
      <c r="BI6" s="154">
        <v>357</v>
      </c>
      <c r="BJ6" s="155">
        <v>24</v>
      </c>
      <c r="BK6" s="89">
        <v>6.7226890756302518E-2</v>
      </c>
      <c r="BL6" s="154">
        <v>163</v>
      </c>
      <c r="BM6" s="155">
        <v>104</v>
      </c>
      <c r="BN6" s="89">
        <v>0.6380368098159509</v>
      </c>
      <c r="BO6" s="217">
        <v>10247496</v>
      </c>
      <c r="BP6" s="160">
        <v>7164200</v>
      </c>
      <c r="BQ6" s="89">
        <v>0.69911713066294434</v>
      </c>
      <c r="BR6" s="70">
        <v>12725</v>
      </c>
      <c r="BS6" s="161">
        <v>17563500</v>
      </c>
      <c r="BT6" s="155">
        <v>14558145</v>
      </c>
      <c r="BU6" s="89">
        <v>0.82888632675719531</v>
      </c>
      <c r="BV6" s="161">
        <v>217642828</v>
      </c>
      <c r="BW6" s="155">
        <v>81606898</v>
      </c>
      <c r="BX6" s="204">
        <v>0.37495790120867206</v>
      </c>
    </row>
    <row r="7" spans="1:76" ht="24.75" customHeight="1" x14ac:dyDescent="0.3">
      <c r="A7" s="8">
        <v>3</v>
      </c>
      <c r="B7" s="23" t="s">
        <v>52</v>
      </c>
      <c r="C7" s="113">
        <v>3</v>
      </c>
      <c r="D7" s="107" t="s">
        <v>52</v>
      </c>
      <c r="E7" s="154">
        <v>642</v>
      </c>
      <c r="F7" s="155">
        <v>120</v>
      </c>
      <c r="G7" s="89">
        <v>0.18691588785046728</v>
      </c>
      <c r="H7" s="154">
        <v>96</v>
      </c>
      <c r="I7" s="155">
        <v>88</v>
      </c>
      <c r="J7" s="204">
        <v>0.91666666666666663</v>
      </c>
      <c r="K7" s="155">
        <v>4</v>
      </c>
      <c r="L7" s="154">
        <v>68</v>
      </c>
      <c r="M7" s="155">
        <v>8</v>
      </c>
      <c r="N7" s="89">
        <v>0.11764705882352941</v>
      </c>
      <c r="O7" s="154">
        <v>581</v>
      </c>
      <c r="P7" s="155">
        <v>141</v>
      </c>
      <c r="Q7" s="89">
        <v>0.24268502581755594</v>
      </c>
      <c r="R7" s="154">
        <v>113</v>
      </c>
      <c r="S7" s="155">
        <v>93</v>
      </c>
      <c r="T7" s="89">
        <v>0.82300884955752207</v>
      </c>
      <c r="U7" s="154">
        <v>114</v>
      </c>
      <c r="V7" s="155">
        <v>0</v>
      </c>
      <c r="W7" s="89">
        <v>0</v>
      </c>
      <c r="X7" s="154">
        <v>129</v>
      </c>
      <c r="Y7" s="155">
        <v>0</v>
      </c>
      <c r="Z7" s="89">
        <v>0</v>
      </c>
      <c r="AA7" s="154">
        <v>220</v>
      </c>
      <c r="AB7" s="155">
        <v>0</v>
      </c>
      <c r="AC7" s="89">
        <v>0</v>
      </c>
      <c r="AD7" s="154">
        <v>42</v>
      </c>
      <c r="AE7" s="155">
        <v>0</v>
      </c>
      <c r="AF7" s="89">
        <v>0</v>
      </c>
      <c r="AG7" s="154">
        <v>0</v>
      </c>
      <c r="AH7" s="155">
        <v>0</v>
      </c>
      <c r="AI7" s="89">
        <v>0</v>
      </c>
      <c r="AJ7" s="154">
        <v>0</v>
      </c>
      <c r="AK7" s="155">
        <v>0</v>
      </c>
      <c r="AL7" s="89">
        <v>0</v>
      </c>
      <c r="AM7" s="154">
        <v>0</v>
      </c>
      <c r="AN7" s="155">
        <v>0</v>
      </c>
      <c r="AO7" s="89">
        <v>0</v>
      </c>
      <c r="AP7" s="156">
        <v>2456657</v>
      </c>
      <c r="AQ7" s="157">
        <v>647450</v>
      </c>
      <c r="AR7" s="89">
        <v>0.2635492052818118</v>
      </c>
      <c r="AS7" s="149"/>
      <c r="AT7" s="158">
        <v>682</v>
      </c>
      <c r="AU7" s="155">
        <v>500</v>
      </c>
      <c r="AV7" s="89">
        <v>0.73313782991202348</v>
      </c>
      <c r="AW7" s="154">
        <v>90</v>
      </c>
      <c r="AX7" s="155">
        <v>167</v>
      </c>
      <c r="AY7" s="89">
        <v>1.8555555555555556</v>
      </c>
      <c r="AZ7" s="154">
        <v>216</v>
      </c>
      <c r="BA7" s="155">
        <v>60</v>
      </c>
      <c r="BB7" s="89">
        <v>0.27777777777777779</v>
      </c>
      <c r="BC7" s="154">
        <v>57</v>
      </c>
      <c r="BD7" s="155">
        <v>54</v>
      </c>
      <c r="BE7" s="89">
        <v>0.94736842105263153</v>
      </c>
      <c r="BF7" s="154">
        <v>225</v>
      </c>
      <c r="BG7" s="155">
        <v>0</v>
      </c>
      <c r="BH7" s="89">
        <v>0</v>
      </c>
      <c r="BI7" s="154">
        <v>185</v>
      </c>
      <c r="BJ7" s="155">
        <v>24</v>
      </c>
      <c r="BK7" s="89">
        <v>0.12972972972972974</v>
      </c>
      <c r="BL7" s="154">
        <v>26</v>
      </c>
      <c r="BM7" s="155">
        <v>56</v>
      </c>
      <c r="BN7" s="89">
        <v>2.1538461538461537</v>
      </c>
      <c r="BO7" s="217">
        <v>3400591</v>
      </c>
      <c r="BP7" s="160">
        <v>2318150</v>
      </c>
      <c r="BQ7" s="89">
        <v>0.68169032971033561</v>
      </c>
      <c r="BR7" s="70">
        <v>0</v>
      </c>
      <c r="BS7" s="161">
        <v>5857248</v>
      </c>
      <c r="BT7" s="155">
        <v>2965600</v>
      </c>
      <c r="BU7" s="89">
        <v>0.50631286228617944</v>
      </c>
      <c r="BV7" s="161">
        <v>72696545</v>
      </c>
      <c r="BW7" s="155">
        <v>25807996</v>
      </c>
      <c r="BX7" s="204">
        <v>0.35500993891800497</v>
      </c>
    </row>
    <row r="8" spans="1:76" ht="24.75" customHeight="1" x14ac:dyDescent="0.3">
      <c r="A8" s="6"/>
      <c r="B8" s="30">
        <v>0</v>
      </c>
      <c r="C8" s="114">
        <v>1</v>
      </c>
      <c r="D8" s="108" t="s">
        <v>2</v>
      </c>
      <c r="E8" s="22">
        <v>5017</v>
      </c>
      <c r="F8" s="18">
        <v>3946</v>
      </c>
      <c r="G8" s="27">
        <v>0.78652581223838947</v>
      </c>
      <c r="H8" s="22">
        <v>1688</v>
      </c>
      <c r="I8" s="18">
        <v>1838</v>
      </c>
      <c r="J8" s="205">
        <v>1.0888625592417061</v>
      </c>
      <c r="K8" s="18">
        <v>128</v>
      </c>
      <c r="L8" s="22">
        <v>785</v>
      </c>
      <c r="M8" s="18">
        <v>524</v>
      </c>
      <c r="N8" s="27">
        <v>0.66751592356687894</v>
      </c>
      <c r="O8" s="22">
        <v>2639</v>
      </c>
      <c r="P8" s="18">
        <v>1245</v>
      </c>
      <c r="Q8" s="27">
        <v>0.47176960970064419</v>
      </c>
      <c r="R8" s="22">
        <v>350</v>
      </c>
      <c r="S8" s="18">
        <v>885</v>
      </c>
      <c r="T8" s="27">
        <v>2.5285714285714285</v>
      </c>
      <c r="U8" s="22">
        <v>1161</v>
      </c>
      <c r="V8" s="18">
        <v>536</v>
      </c>
      <c r="W8" s="27">
        <v>0.46167097329888029</v>
      </c>
      <c r="X8" s="22">
        <v>1983</v>
      </c>
      <c r="Y8" s="18">
        <v>2283</v>
      </c>
      <c r="Z8" s="27">
        <v>1.1512859304084719</v>
      </c>
      <c r="AA8" s="22">
        <v>659</v>
      </c>
      <c r="AB8" s="18">
        <v>200</v>
      </c>
      <c r="AC8" s="27">
        <v>0.30349013657056145</v>
      </c>
      <c r="AD8" s="22">
        <v>339</v>
      </c>
      <c r="AE8" s="18">
        <v>86</v>
      </c>
      <c r="AF8" s="27">
        <v>0.25368731563421831</v>
      </c>
      <c r="AG8" s="22">
        <v>3</v>
      </c>
      <c r="AH8" s="18">
        <v>0</v>
      </c>
      <c r="AI8" s="27">
        <v>0</v>
      </c>
      <c r="AJ8" s="22">
        <v>0</v>
      </c>
      <c r="AK8" s="18">
        <v>0</v>
      </c>
      <c r="AL8" s="27">
        <v>0</v>
      </c>
      <c r="AM8" s="22">
        <v>5</v>
      </c>
      <c r="AN8" s="18">
        <v>0</v>
      </c>
      <c r="AO8" s="27">
        <v>0</v>
      </c>
      <c r="AP8" s="22">
        <v>18257552</v>
      </c>
      <c r="AQ8" s="18">
        <v>15054270</v>
      </c>
      <c r="AR8" s="27">
        <v>0.82455030115757033</v>
      </c>
      <c r="AS8" s="162"/>
      <c r="AT8" s="59">
        <v>3058</v>
      </c>
      <c r="AU8" s="18">
        <v>2616</v>
      </c>
      <c r="AV8" s="27">
        <v>0.85546108567691304</v>
      </c>
      <c r="AW8" s="22">
        <v>362</v>
      </c>
      <c r="AX8" s="18">
        <v>189</v>
      </c>
      <c r="AY8" s="27">
        <v>0.52209944751381221</v>
      </c>
      <c r="AZ8" s="22">
        <v>1090</v>
      </c>
      <c r="BA8" s="18">
        <v>935</v>
      </c>
      <c r="BB8" s="27">
        <v>0.85779816513761464</v>
      </c>
      <c r="BC8" s="22">
        <v>599</v>
      </c>
      <c r="BD8" s="18">
        <v>132</v>
      </c>
      <c r="BE8" s="27">
        <v>0.22036727879799667</v>
      </c>
      <c r="BF8" s="22">
        <v>1025</v>
      </c>
      <c r="BG8" s="18">
        <v>12</v>
      </c>
      <c r="BH8" s="27">
        <v>1.1707317073170732E-2</v>
      </c>
      <c r="BI8" s="22">
        <v>792</v>
      </c>
      <c r="BJ8" s="18">
        <v>72</v>
      </c>
      <c r="BK8" s="27">
        <v>9.0909090909090912E-2</v>
      </c>
      <c r="BL8" s="22">
        <v>214</v>
      </c>
      <c r="BM8" s="18">
        <v>212</v>
      </c>
      <c r="BN8" s="27">
        <v>0.99065420560747663</v>
      </c>
      <c r="BO8" s="218">
        <v>16986953</v>
      </c>
      <c r="BP8" s="71">
        <v>12320300</v>
      </c>
      <c r="BQ8" s="27">
        <v>0.72528016060325828</v>
      </c>
      <c r="BR8" s="71">
        <v>20189</v>
      </c>
      <c r="BS8" s="66">
        <v>35244505</v>
      </c>
      <c r="BT8" s="18">
        <v>27394759</v>
      </c>
      <c r="BU8" s="27">
        <v>0.77727745076856658</v>
      </c>
      <c r="BV8" s="66">
        <v>468371690</v>
      </c>
      <c r="BW8" s="18">
        <v>169698307</v>
      </c>
      <c r="BX8" s="205">
        <v>0.36231546573619766</v>
      </c>
    </row>
    <row r="9" spans="1:76" ht="24.75" customHeight="1" x14ac:dyDescent="0.3">
      <c r="A9" s="8">
        <v>4</v>
      </c>
      <c r="B9" s="23" t="s">
        <v>50</v>
      </c>
      <c r="C9" s="113">
        <v>4</v>
      </c>
      <c r="D9" s="107" t="s">
        <v>50</v>
      </c>
      <c r="E9" s="154">
        <v>1653</v>
      </c>
      <c r="F9" s="155">
        <v>1254</v>
      </c>
      <c r="G9" s="89">
        <v>0.75862068965517238</v>
      </c>
      <c r="H9" s="154">
        <v>756</v>
      </c>
      <c r="I9" s="155">
        <v>626</v>
      </c>
      <c r="J9" s="204">
        <v>0.82804232804232802</v>
      </c>
      <c r="K9" s="155">
        <v>24</v>
      </c>
      <c r="L9" s="154">
        <v>135</v>
      </c>
      <c r="M9" s="155">
        <v>44</v>
      </c>
      <c r="N9" s="89">
        <v>0.32592592592592595</v>
      </c>
      <c r="O9" s="154">
        <v>491</v>
      </c>
      <c r="P9" s="155">
        <v>66</v>
      </c>
      <c r="Q9" s="89">
        <v>0.13441955193482688</v>
      </c>
      <c r="R9" s="154">
        <v>182</v>
      </c>
      <c r="S9" s="155">
        <v>21</v>
      </c>
      <c r="T9" s="89">
        <v>0.11538461538461539</v>
      </c>
      <c r="U9" s="154">
        <v>626</v>
      </c>
      <c r="V9" s="155">
        <v>0</v>
      </c>
      <c r="W9" s="89">
        <v>0</v>
      </c>
      <c r="X9" s="154">
        <v>1971</v>
      </c>
      <c r="Y9" s="155">
        <v>1484</v>
      </c>
      <c r="Z9" s="89">
        <v>0.7529173008625063</v>
      </c>
      <c r="AA9" s="154">
        <v>784</v>
      </c>
      <c r="AB9" s="155">
        <v>200</v>
      </c>
      <c r="AC9" s="89">
        <v>0.25510204081632654</v>
      </c>
      <c r="AD9" s="154">
        <v>109</v>
      </c>
      <c r="AE9" s="155">
        <v>0</v>
      </c>
      <c r="AF9" s="89">
        <v>0</v>
      </c>
      <c r="AG9" s="154">
        <v>0</v>
      </c>
      <c r="AH9" s="155">
        <v>0</v>
      </c>
      <c r="AI9" s="89">
        <v>0</v>
      </c>
      <c r="AJ9" s="154">
        <v>0</v>
      </c>
      <c r="AK9" s="155">
        <v>0</v>
      </c>
      <c r="AL9" s="89">
        <v>0</v>
      </c>
      <c r="AM9" s="154">
        <v>0</v>
      </c>
      <c r="AN9" s="155">
        <v>0</v>
      </c>
      <c r="AO9" s="89">
        <v>0</v>
      </c>
      <c r="AP9" s="156">
        <v>6670934</v>
      </c>
      <c r="AQ9" s="157">
        <v>3770120</v>
      </c>
      <c r="AR9" s="89">
        <v>0.56515624348854299</v>
      </c>
      <c r="AS9" s="149"/>
      <c r="AT9" s="158">
        <v>497</v>
      </c>
      <c r="AU9" s="155">
        <v>212</v>
      </c>
      <c r="AV9" s="89">
        <v>0.42655935613682094</v>
      </c>
      <c r="AW9" s="154">
        <v>21</v>
      </c>
      <c r="AX9" s="155">
        <v>24</v>
      </c>
      <c r="AY9" s="89">
        <v>1.1428571428571428</v>
      </c>
      <c r="AZ9" s="154">
        <v>158</v>
      </c>
      <c r="BA9" s="155">
        <v>65</v>
      </c>
      <c r="BB9" s="89">
        <v>0.41139240506329117</v>
      </c>
      <c r="BC9" s="154">
        <v>63</v>
      </c>
      <c r="BD9" s="155">
        <v>36</v>
      </c>
      <c r="BE9" s="89">
        <v>0.5714285714285714</v>
      </c>
      <c r="BF9" s="154">
        <v>164</v>
      </c>
      <c r="BG9" s="155">
        <v>0</v>
      </c>
      <c r="BH9" s="89">
        <v>0</v>
      </c>
      <c r="BI9" s="154">
        <v>92</v>
      </c>
      <c r="BJ9" s="155">
        <v>12</v>
      </c>
      <c r="BK9" s="89">
        <v>0.13043478260869565</v>
      </c>
      <c r="BL9" s="154">
        <v>27</v>
      </c>
      <c r="BM9" s="155">
        <v>40</v>
      </c>
      <c r="BN9" s="89">
        <v>1.4814814814814814</v>
      </c>
      <c r="BO9" s="217">
        <v>2425476</v>
      </c>
      <c r="BP9" s="160">
        <v>1135500</v>
      </c>
      <c r="BQ9" s="89">
        <v>0.46815552905903829</v>
      </c>
      <c r="BR9" s="70">
        <v>1150</v>
      </c>
      <c r="BS9" s="161">
        <v>9096410</v>
      </c>
      <c r="BT9" s="155">
        <v>4906770</v>
      </c>
      <c r="BU9" s="89">
        <v>0.53941829798788754</v>
      </c>
      <c r="BV9" s="161">
        <v>114114690</v>
      </c>
      <c r="BW9" s="155">
        <v>39405530</v>
      </c>
      <c r="BX9" s="204">
        <v>0.34531513865568053</v>
      </c>
    </row>
    <row r="10" spans="1:76" ht="24.75" customHeight="1" x14ac:dyDescent="0.3">
      <c r="A10" s="8">
        <v>5</v>
      </c>
      <c r="B10" s="23" t="s">
        <v>54</v>
      </c>
      <c r="C10" s="113">
        <v>5</v>
      </c>
      <c r="D10" s="107" t="s">
        <v>54</v>
      </c>
      <c r="E10" s="154">
        <v>3252</v>
      </c>
      <c r="F10" s="155">
        <v>3244</v>
      </c>
      <c r="G10" s="89">
        <v>0.99753997539975403</v>
      </c>
      <c r="H10" s="154">
        <v>1600</v>
      </c>
      <c r="I10" s="155">
        <v>1708</v>
      </c>
      <c r="J10" s="204">
        <v>1.0674999999999999</v>
      </c>
      <c r="K10" s="155">
        <v>48</v>
      </c>
      <c r="L10" s="154">
        <v>600</v>
      </c>
      <c r="M10" s="155">
        <v>432</v>
      </c>
      <c r="N10" s="89">
        <v>0.72</v>
      </c>
      <c r="O10" s="154">
        <v>1867</v>
      </c>
      <c r="P10" s="155">
        <v>423</v>
      </c>
      <c r="Q10" s="89">
        <v>0.22656668452062131</v>
      </c>
      <c r="R10" s="154">
        <v>8</v>
      </c>
      <c r="S10" s="155">
        <v>141</v>
      </c>
      <c r="T10" s="89">
        <v>17.625</v>
      </c>
      <c r="U10" s="154">
        <v>152</v>
      </c>
      <c r="V10" s="155">
        <v>0</v>
      </c>
      <c r="W10" s="89">
        <v>0</v>
      </c>
      <c r="X10" s="154">
        <v>1763</v>
      </c>
      <c r="Y10" s="155">
        <v>902</v>
      </c>
      <c r="Z10" s="89">
        <v>0.51162790697674421</v>
      </c>
      <c r="AA10" s="154">
        <v>182</v>
      </c>
      <c r="AB10" s="155">
        <v>0</v>
      </c>
      <c r="AC10" s="89">
        <v>0</v>
      </c>
      <c r="AD10" s="154">
        <v>136</v>
      </c>
      <c r="AE10" s="155">
        <v>56</v>
      </c>
      <c r="AF10" s="89">
        <v>0.41176470588235292</v>
      </c>
      <c r="AG10" s="154">
        <v>0</v>
      </c>
      <c r="AH10" s="155">
        <v>0</v>
      </c>
      <c r="AI10" s="89">
        <v>0</v>
      </c>
      <c r="AJ10" s="154">
        <v>20</v>
      </c>
      <c r="AK10" s="155">
        <v>0</v>
      </c>
      <c r="AL10" s="89">
        <v>0</v>
      </c>
      <c r="AM10" s="154">
        <v>0</v>
      </c>
      <c r="AN10" s="155">
        <v>0</v>
      </c>
      <c r="AO10" s="89">
        <v>0</v>
      </c>
      <c r="AP10" s="156">
        <v>12574963</v>
      </c>
      <c r="AQ10" s="157">
        <v>9167960</v>
      </c>
      <c r="AR10" s="89">
        <v>0.72906457060748409</v>
      </c>
      <c r="AS10" s="149"/>
      <c r="AT10" s="158">
        <v>1967</v>
      </c>
      <c r="AU10" s="155">
        <v>1256</v>
      </c>
      <c r="AV10" s="89">
        <v>0.63853584138281649</v>
      </c>
      <c r="AW10" s="154">
        <v>165</v>
      </c>
      <c r="AX10" s="155">
        <v>411</v>
      </c>
      <c r="AY10" s="89">
        <v>2.4909090909090907</v>
      </c>
      <c r="AZ10" s="154">
        <v>664</v>
      </c>
      <c r="BA10" s="155">
        <v>442</v>
      </c>
      <c r="BB10" s="89">
        <v>0.66566265060240959</v>
      </c>
      <c r="BC10" s="154">
        <v>348</v>
      </c>
      <c r="BD10" s="155">
        <v>222</v>
      </c>
      <c r="BE10" s="89">
        <v>0.63793103448275867</v>
      </c>
      <c r="BF10" s="154">
        <v>0</v>
      </c>
      <c r="BG10" s="155">
        <v>0</v>
      </c>
      <c r="BH10" s="89">
        <v>0</v>
      </c>
      <c r="BI10" s="154">
        <v>0</v>
      </c>
      <c r="BJ10" s="155">
        <v>24</v>
      </c>
      <c r="BK10" s="89">
        <v>0</v>
      </c>
      <c r="BL10" s="154">
        <v>58</v>
      </c>
      <c r="BM10" s="155">
        <v>126</v>
      </c>
      <c r="BN10" s="89">
        <v>2.1724137931034484</v>
      </c>
      <c r="BO10" s="217">
        <v>9378415</v>
      </c>
      <c r="BP10" s="160">
        <v>7513650</v>
      </c>
      <c r="BQ10" s="89">
        <v>0.80116416260103651</v>
      </c>
      <c r="BR10" s="70">
        <v>7265</v>
      </c>
      <c r="BS10" s="161">
        <v>21953378</v>
      </c>
      <c r="BT10" s="155">
        <v>16688875</v>
      </c>
      <c r="BU10" s="89">
        <v>0.76019622128312103</v>
      </c>
      <c r="BV10" s="161">
        <v>290025172</v>
      </c>
      <c r="BW10" s="155">
        <v>101625036</v>
      </c>
      <c r="BX10" s="204">
        <v>0.35040074383612468</v>
      </c>
    </row>
    <row r="11" spans="1:76" ht="24.75" customHeight="1" x14ac:dyDescent="0.3">
      <c r="A11" s="8">
        <v>6</v>
      </c>
      <c r="B11" s="23" t="s">
        <v>55</v>
      </c>
      <c r="C11" s="113">
        <v>6</v>
      </c>
      <c r="D11" s="107" t="s">
        <v>55</v>
      </c>
      <c r="E11" s="154">
        <v>1600</v>
      </c>
      <c r="F11" s="155">
        <v>650</v>
      </c>
      <c r="G11" s="89">
        <v>0.40625</v>
      </c>
      <c r="H11" s="154">
        <v>400</v>
      </c>
      <c r="I11" s="155">
        <v>120</v>
      </c>
      <c r="J11" s="204">
        <v>0.3</v>
      </c>
      <c r="K11" s="155">
        <v>16</v>
      </c>
      <c r="L11" s="154">
        <v>450</v>
      </c>
      <c r="M11" s="155">
        <v>212</v>
      </c>
      <c r="N11" s="89">
        <v>0.47111111111111109</v>
      </c>
      <c r="O11" s="154">
        <v>1150</v>
      </c>
      <c r="P11" s="155">
        <v>807</v>
      </c>
      <c r="Q11" s="89">
        <v>0.70173913043478264</v>
      </c>
      <c r="R11" s="154">
        <v>308</v>
      </c>
      <c r="S11" s="155">
        <v>276</v>
      </c>
      <c r="T11" s="89">
        <v>0.89610389610389607</v>
      </c>
      <c r="U11" s="154">
        <v>30</v>
      </c>
      <c r="V11" s="155">
        <v>0</v>
      </c>
      <c r="W11" s="89">
        <v>0</v>
      </c>
      <c r="X11" s="154">
        <v>200</v>
      </c>
      <c r="Y11" s="155">
        <v>134</v>
      </c>
      <c r="Z11" s="89">
        <v>0.67</v>
      </c>
      <c r="AA11" s="154">
        <v>100</v>
      </c>
      <c r="AB11" s="155">
        <v>0</v>
      </c>
      <c r="AC11" s="89">
        <v>0</v>
      </c>
      <c r="AD11" s="154">
        <v>340</v>
      </c>
      <c r="AE11" s="155">
        <v>32</v>
      </c>
      <c r="AF11" s="89">
        <v>9.4117647058823528E-2</v>
      </c>
      <c r="AG11" s="154">
        <v>0</v>
      </c>
      <c r="AH11" s="155">
        <v>0</v>
      </c>
      <c r="AI11" s="89">
        <v>0</v>
      </c>
      <c r="AJ11" s="154">
        <v>0</v>
      </c>
      <c r="AK11" s="155">
        <v>0</v>
      </c>
      <c r="AL11" s="89">
        <v>0</v>
      </c>
      <c r="AM11" s="154">
        <v>0</v>
      </c>
      <c r="AN11" s="155">
        <v>0</v>
      </c>
      <c r="AO11" s="89">
        <v>0</v>
      </c>
      <c r="AP11" s="156">
        <v>7017020</v>
      </c>
      <c r="AQ11" s="157">
        <v>3469120</v>
      </c>
      <c r="AR11" s="89">
        <v>0.49438650595266936</v>
      </c>
      <c r="AS11" s="149"/>
      <c r="AT11" s="158">
        <v>3000</v>
      </c>
      <c r="AU11" s="155">
        <v>2311</v>
      </c>
      <c r="AV11" s="89">
        <v>0.77033333333333331</v>
      </c>
      <c r="AW11" s="154">
        <v>100</v>
      </c>
      <c r="AX11" s="155">
        <v>56</v>
      </c>
      <c r="AY11" s="89">
        <v>0.56000000000000005</v>
      </c>
      <c r="AZ11" s="154">
        <v>1180</v>
      </c>
      <c r="BA11" s="155">
        <v>871</v>
      </c>
      <c r="BB11" s="89">
        <v>0.73813559322033895</v>
      </c>
      <c r="BC11" s="154">
        <v>200</v>
      </c>
      <c r="BD11" s="155">
        <v>220</v>
      </c>
      <c r="BE11" s="89">
        <v>1.1000000000000001</v>
      </c>
      <c r="BF11" s="154">
        <v>12</v>
      </c>
      <c r="BG11" s="155">
        <v>24</v>
      </c>
      <c r="BH11" s="89">
        <v>2</v>
      </c>
      <c r="BI11" s="154">
        <v>30</v>
      </c>
      <c r="BJ11" s="155">
        <v>0</v>
      </c>
      <c r="BK11" s="89">
        <v>0</v>
      </c>
      <c r="BL11" s="154">
        <v>300</v>
      </c>
      <c r="BM11" s="155">
        <v>156</v>
      </c>
      <c r="BN11" s="89">
        <v>0.52</v>
      </c>
      <c r="BO11" s="217">
        <v>13740924</v>
      </c>
      <c r="BP11" s="160">
        <v>11076000</v>
      </c>
      <c r="BQ11" s="89">
        <v>0.80605933050790468</v>
      </c>
      <c r="BR11" s="70">
        <v>12600</v>
      </c>
      <c r="BS11" s="161">
        <v>20757944</v>
      </c>
      <c r="BT11" s="155">
        <v>14557720</v>
      </c>
      <c r="BU11" s="89">
        <v>0.70130837620527353</v>
      </c>
      <c r="BV11" s="161">
        <v>242500073</v>
      </c>
      <c r="BW11" s="155">
        <v>99815261</v>
      </c>
      <c r="BX11" s="204">
        <v>0.41160919980424088</v>
      </c>
    </row>
    <row r="12" spans="1:76" ht="24.75" customHeight="1" x14ac:dyDescent="0.3">
      <c r="A12" s="6"/>
      <c r="B12" s="30">
        <v>0</v>
      </c>
      <c r="C12" s="114">
        <v>2</v>
      </c>
      <c r="D12" s="108" t="s">
        <v>3</v>
      </c>
      <c r="E12" s="22">
        <v>6505</v>
      </c>
      <c r="F12" s="18">
        <v>5148</v>
      </c>
      <c r="G12" s="27">
        <v>0.79139123750960805</v>
      </c>
      <c r="H12" s="22">
        <v>2756</v>
      </c>
      <c r="I12" s="18">
        <v>2454</v>
      </c>
      <c r="J12" s="205">
        <v>0.89042089985486217</v>
      </c>
      <c r="K12" s="18">
        <v>88</v>
      </c>
      <c r="L12" s="22">
        <v>1185</v>
      </c>
      <c r="M12" s="18">
        <v>688</v>
      </c>
      <c r="N12" s="27">
        <v>0.58059071729957801</v>
      </c>
      <c r="O12" s="22">
        <v>3508</v>
      </c>
      <c r="P12" s="18">
        <v>1296</v>
      </c>
      <c r="Q12" s="27">
        <v>0.36944127708095781</v>
      </c>
      <c r="R12" s="22">
        <v>498</v>
      </c>
      <c r="S12" s="18">
        <v>438</v>
      </c>
      <c r="T12" s="27">
        <v>0.87951807228915657</v>
      </c>
      <c r="U12" s="22">
        <v>808</v>
      </c>
      <c r="V12" s="18">
        <v>0</v>
      </c>
      <c r="W12" s="27">
        <v>0</v>
      </c>
      <c r="X12" s="22">
        <v>3934</v>
      </c>
      <c r="Y12" s="18">
        <v>2520</v>
      </c>
      <c r="Z12" s="27">
        <v>0.64056939501779364</v>
      </c>
      <c r="AA12" s="22">
        <v>1066</v>
      </c>
      <c r="AB12" s="18">
        <v>200</v>
      </c>
      <c r="AC12" s="27">
        <v>0.18761726078799248</v>
      </c>
      <c r="AD12" s="22">
        <v>585</v>
      </c>
      <c r="AE12" s="18">
        <v>88</v>
      </c>
      <c r="AF12" s="27">
        <v>0.15042735042735042</v>
      </c>
      <c r="AG12" s="22">
        <v>0</v>
      </c>
      <c r="AH12" s="18">
        <v>0</v>
      </c>
      <c r="AI12" s="27">
        <v>0</v>
      </c>
      <c r="AJ12" s="22">
        <v>20</v>
      </c>
      <c r="AK12" s="18">
        <v>0</v>
      </c>
      <c r="AL12" s="27">
        <v>0</v>
      </c>
      <c r="AM12" s="22">
        <v>0</v>
      </c>
      <c r="AN12" s="18">
        <v>0</v>
      </c>
      <c r="AO12" s="27">
        <v>0</v>
      </c>
      <c r="AP12" s="22">
        <v>26262917</v>
      </c>
      <c r="AQ12" s="18">
        <v>16407200</v>
      </c>
      <c r="AR12" s="27">
        <v>0.62472877631985813</v>
      </c>
      <c r="AS12" s="162"/>
      <c r="AT12" s="59">
        <v>5464</v>
      </c>
      <c r="AU12" s="18">
        <v>3779</v>
      </c>
      <c r="AV12" s="27">
        <v>0.69161786237188871</v>
      </c>
      <c r="AW12" s="22">
        <v>286</v>
      </c>
      <c r="AX12" s="18">
        <v>491</v>
      </c>
      <c r="AY12" s="27">
        <v>1.7167832167832169</v>
      </c>
      <c r="AZ12" s="22">
        <v>2002</v>
      </c>
      <c r="BA12" s="18">
        <v>1378</v>
      </c>
      <c r="BB12" s="27">
        <v>0.68831168831168832</v>
      </c>
      <c r="BC12" s="22">
        <v>611</v>
      </c>
      <c r="BD12" s="18">
        <v>478</v>
      </c>
      <c r="BE12" s="27">
        <v>0.78232405891980361</v>
      </c>
      <c r="BF12" s="22">
        <v>176</v>
      </c>
      <c r="BG12" s="18">
        <v>24</v>
      </c>
      <c r="BH12" s="27">
        <v>0.13636363636363635</v>
      </c>
      <c r="BI12" s="22">
        <v>122</v>
      </c>
      <c r="BJ12" s="18">
        <v>36</v>
      </c>
      <c r="BK12" s="27">
        <v>0.29508196721311475</v>
      </c>
      <c r="BL12" s="22">
        <v>385</v>
      </c>
      <c r="BM12" s="18">
        <v>322</v>
      </c>
      <c r="BN12" s="27">
        <v>0.83636363636363631</v>
      </c>
      <c r="BO12" s="218">
        <v>25544815</v>
      </c>
      <c r="BP12" s="71">
        <v>19725150</v>
      </c>
      <c r="BQ12" s="27">
        <v>0.77217822873252362</v>
      </c>
      <c r="BR12" s="71">
        <v>21015</v>
      </c>
      <c r="BS12" s="66">
        <v>51807732</v>
      </c>
      <c r="BT12" s="18">
        <v>36153365</v>
      </c>
      <c r="BU12" s="27">
        <v>0.69783724560650517</v>
      </c>
      <c r="BV12" s="66">
        <v>646639935</v>
      </c>
      <c r="BW12" s="18">
        <v>240845827</v>
      </c>
      <c r="BX12" s="205">
        <v>0.37245739702111036</v>
      </c>
    </row>
    <row r="13" spans="1:76" ht="24.75" customHeight="1" x14ac:dyDescent="0.3">
      <c r="A13" s="8">
        <v>7</v>
      </c>
      <c r="B13" s="23" t="s">
        <v>56</v>
      </c>
      <c r="C13" s="113">
        <v>7</v>
      </c>
      <c r="D13" s="107" t="s">
        <v>56</v>
      </c>
      <c r="E13" s="154">
        <v>1664</v>
      </c>
      <c r="F13" s="155">
        <v>1777</v>
      </c>
      <c r="G13" s="89">
        <v>1.0679086538461537</v>
      </c>
      <c r="H13" s="154">
        <v>1065</v>
      </c>
      <c r="I13" s="155">
        <v>1320</v>
      </c>
      <c r="J13" s="204">
        <v>1.2394366197183098</v>
      </c>
      <c r="K13" s="155">
        <v>256</v>
      </c>
      <c r="L13" s="154">
        <v>2117</v>
      </c>
      <c r="M13" s="155">
        <v>620</v>
      </c>
      <c r="N13" s="89">
        <v>0.29286726499763815</v>
      </c>
      <c r="O13" s="154">
        <v>530</v>
      </c>
      <c r="P13" s="155">
        <v>146</v>
      </c>
      <c r="Q13" s="89">
        <v>0.27547169811320754</v>
      </c>
      <c r="R13" s="154">
        <v>336</v>
      </c>
      <c r="S13" s="155">
        <v>228</v>
      </c>
      <c r="T13" s="89">
        <v>0.6785714285714286</v>
      </c>
      <c r="U13" s="154">
        <v>974</v>
      </c>
      <c r="V13" s="155">
        <v>366</v>
      </c>
      <c r="W13" s="89">
        <v>0.37577002053388092</v>
      </c>
      <c r="X13" s="154">
        <v>2103</v>
      </c>
      <c r="Y13" s="155">
        <v>2209</v>
      </c>
      <c r="Z13" s="89">
        <v>1.0504041844983356</v>
      </c>
      <c r="AA13" s="154">
        <v>189</v>
      </c>
      <c r="AB13" s="155">
        <v>0</v>
      </c>
      <c r="AC13" s="89">
        <v>0</v>
      </c>
      <c r="AD13" s="154">
        <v>412</v>
      </c>
      <c r="AE13" s="155">
        <v>288</v>
      </c>
      <c r="AF13" s="89">
        <v>0.69902912621359226</v>
      </c>
      <c r="AG13" s="154">
        <v>0</v>
      </c>
      <c r="AH13" s="155">
        <v>0</v>
      </c>
      <c r="AI13" s="89">
        <v>0</v>
      </c>
      <c r="AJ13" s="154">
        <v>0</v>
      </c>
      <c r="AK13" s="155">
        <v>0</v>
      </c>
      <c r="AL13" s="89">
        <v>0</v>
      </c>
      <c r="AM13" s="154">
        <v>5</v>
      </c>
      <c r="AN13" s="155">
        <v>0</v>
      </c>
      <c r="AO13" s="89">
        <v>0</v>
      </c>
      <c r="AP13" s="156">
        <v>14588998</v>
      </c>
      <c r="AQ13" s="157">
        <v>10367410</v>
      </c>
      <c r="AR13" s="89">
        <v>0.71063208042115023</v>
      </c>
      <c r="AS13" s="149"/>
      <c r="AT13" s="158">
        <v>981</v>
      </c>
      <c r="AU13" s="155">
        <v>400</v>
      </c>
      <c r="AV13" s="89">
        <v>0.4077471967380224</v>
      </c>
      <c r="AW13" s="154">
        <v>233</v>
      </c>
      <c r="AX13" s="155">
        <v>0</v>
      </c>
      <c r="AY13" s="89">
        <v>0</v>
      </c>
      <c r="AZ13" s="154">
        <v>244</v>
      </c>
      <c r="BA13" s="155">
        <v>247</v>
      </c>
      <c r="BB13" s="89">
        <v>1.0122950819672132</v>
      </c>
      <c r="BC13" s="154">
        <v>159</v>
      </c>
      <c r="BD13" s="155">
        <v>26</v>
      </c>
      <c r="BE13" s="89">
        <v>0.16352201257861634</v>
      </c>
      <c r="BF13" s="154">
        <v>118</v>
      </c>
      <c r="BG13" s="155">
        <v>12</v>
      </c>
      <c r="BH13" s="89">
        <v>0.10169491525423729</v>
      </c>
      <c r="BI13" s="154">
        <v>189</v>
      </c>
      <c r="BJ13" s="155">
        <v>0</v>
      </c>
      <c r="BK13" s="89">
        <v>0</v>
      </c>
      <c r="BL13" s="154">
        <v>93</v>
      </c>
      <c r="BM13" s="155">
        <v>0</v>
      </c>
      <c r="BN13" s="89">
        <v>0</v>
      </c>
      <c r="BO13" s="217">
        <v>4960860</v>
      </c>
      <c r="BP13" s="160">
        <v>2121900</v>
      </c>
      <c r="BQ13" s="89">
        <v>0.42772825679418486</v>
      </c>
      <c r="BR13" s="70">
        <v>3900</v>
      </c>
      <c r="BS13" s="161">
        <v>19549858</v>
      </c>
      <c r="BT13" s="155">
        <v>12493210</v>
      </c>
      <c r="BU13" s="89">
        <v>0.63904351632630785</v>
      </c>
      <c r="BV13" s="161">
        <v>249999952</v>
      </c>
      <c r="BW13" s="155">
        <v>107090640</v>
      </c>
      <c r="BX13" s="204">
        <v>0.42836264224562731</v>
      </c>
    </row>
    <row r="14" spans="1:76" ht="24.75" customHeight="1" x14ac:dyDescent="0.3">
      <c r="A14" s="8"/>
      <c r="B14" s="107" t="s">
        <v>136</v>
      </c>
      <c r="C14" s="113">
        <v>8</v>
      </c>
      <c r="D14" s="107" t="s">
        <v>136</v>
      </c>
      <c r="E14" s="154">
        <v>761</v>
      </c>
      <c r="F14" s="155">
        <v>1230</v>
      </c>
      <c r="G14" s="89">
        <v>1.6162943495400788</v>
      </c>
      <c r="H14" s="154">
        <v>477</v>
      </c>
      <c r="I14" s="155">
        <v>514</v>
      </c>
      <c r="J14" s="204">
        <v>1.0775681341719077</v>
      </c>
      <c r="K14" s="155">
        <v>8</v>
      </c>
      <c r="L14" s="154">
        <v>153</v>
      </c>
      <c r="M14" s="155">
        <v>100</v>
      </c>
      <c r="N14" s="89">
        <v>0.65359477124183007</v>
      </c>
      <c r="O14" s="154">
        <v>411</v>
      </c>
      <c r="P14" s="155">
        <v>279</v>
      </c>
      <c r="Q14" s="89">
        <v>0.67883211678832112</v>
      </c>
      <c r="R14" s="154">
        <v>273</v>
      </c>
      <c r="S14" s="155">
        <v>195</v>
      </c>
      <c r="T14" s="89">
        <v>0.7142857142857143</v>
      </c>
      <c r="U14" s="154">
        <v>462</v>
      </c>
      <c r="V14" s="155">
        <v>48</v>
      </c>
      <c r="W14" s="89">
        <v>0.1038961038961039</v>
      </c>
      <c r="X14" s="154">
        <v>180</v>
      </c>
      <c r="Y14" s="155">
        <v>257</v>
      </c>
      <c r="Z14" s="89">
        <v>1.4277777777777778</v>
      </c>
      <c r="AA14" s="154">
        <v>256</v>
      </c>
      <c r="AB14" s="155">
        <v>0</v>
      </c>
      <c r="AC14" s="89">
        <v>0</v>
      </c>
      <c r="AD14" s="154">
        <v>93</v>
      </c>
      <c r="AE14" s="155">
        <v>42</v>
      </c>
      <c r="AF14" s="89">
        <v>0.45161290322580644</v>
      </c>
      <c r="AG14" s="154">
        <v>0</v>
      </c>
      <c r="AH14" s="155">
        <v>0</v>
      </c>
      <c r="AI14" s="89">
        <v>0</v>
      </c>
      <c r="AJ14" s="154">
        <v>0</v>
      </c>
      <c r="AK14" s="155">
        <v>0</v>
      </c>
      <c r="AL14" s="89">
        <v>0</v>
      </c>
      <c r="AM14" s="154">
        <v>0</v>
      </c>
      <c r="AN14" s="155">
        <v>0</v>
      </c>
      <c r="AO14" s="89">
        <v>0</v>
      </c>
      <c r="AP14" s="156">
        <v>3813649</v>
      </c>
      <c r="AQ14" s="157">
        <v>3313040</v>
      </c>
      <c r="AR14" s="89">
        <v>0.86873228238886169</v>
      </c>
      <c r="AS14" s="149"/>
      <c r="AT14" s="158">
        <v>849</v>
      </c>
      <c r="AU14" s="155">
        <v>268</v>
      </c>
      <c r="AV14" s="89">
        <v>0.31566548881036516</v>
      </c>
      <c r="AW14" s="154">
        <v>53</v>
      </c>
      <c r="AX14" s="155">
        <v>70</v>
      </c>
      <c r="AY14" s="89">
        <v>1.320754716981132</v>
      </c>
      <c r="AZ14" s="154">
        <v>182</v>
      </c>
      <c r="BA14" s="155">
        <v>247</v>
      </c>
      <c r="BB14" s="89">
        <v>1.3571428571428572</v>
      </c>
      <c r="BC14" s="154">
        <v>138</v>
      </c>
      <c r="BD14" s="155">
        <v>6</v>
      </c>
      <c r="BE14" s="89">
        <v>4.3478260869565216E-2</v>
      </c>
      <c r="BF14" s="154">
        <v>218</v>
      </c>
      <c r="BG14" s="155">
        <v>72</v>
      </c>
      <c r="BH14" s="89">
        <v>0.33027522935779818</v>
      </c>
      <c r="BI14" s="154">
        <v>195</v>
      </c>
      <c r="BJ14" s="155">
        <v>24</v>
      </c>
      <c r="BK14" s="89">
        <v>0.12307692307692308</v>
      </c>
      <c r="BL14" s="154">
        <v>53</v>
      </c>
      <c r="BM14" s="155">
        <v>70</v>
      </c>
      <c r="BN14" s="89">
        <v>1.320754716981132</v>
      </c>
      <c r="BO14" s="217">
        <v>3908031</v>
      </c>
      <c r="BP14" s="160">
        <v>2120550</v>
      </c>
      <c r="BQ14" s="89">
        <v>0.54261340301548278</v>
      </c>
      <c r="BR14" s="70">
        <v>2600</v>
      </c>
      <c r="BS14" s="161">
        <v>7721680</v>
      </c>
      <c r="BT14" s="155">
        <v>5436190</v>
      </c>
      <c r="BU14" s="89">
        <v>0.70401648345955803</v>
      </c>
      <c r="BV14" s="161">
        <v>96849690</v>
      </c>
      <c r="BW14" s="155">
        <v>32832030</v>
      </c>
      <c r="BX14" s="204">
        <v>0.33899984605010092</v>
      </c>
    </row>
    <row r="15" spans="1:76" ht="24.75" customHeight="1" x14ac:dyDescent="0.3">
      <c r="A15" s="8">
        <v>8</v>
      </c>
      <c r="B15" s="107" t="s">
        <v>57</v>
      </c>
      <c r="C15" s="113">
        <v>9</v>
      </c>
      <c r="D15" s="107" t="s">
        <v>57</v>
      </c>
      <c r="E15" s="154">
        <v>8546</v>
      </c>
      <c r="F15" s="155">
        <v>6916</v>
      </c>
      <c r="G15" s="89">
        <v>0.80926749356424055</v>
      </c>
      <c r="H15" s="154">
        <v>1965</v>
      </c>
      <c r="I15" s="155">
        <v>1879</v>
      </c>
      <c r="J15" s="204">
        <v>0.95623409669211201</v>
      </c>
      <c r="K15" s="155">
        <v>104</v>
      </c>
      <c r="L15" s="154">
        <v>2660</v>
      </c>
      <c r="M15" s="155">
        <v>793</v>
      </c>
      <c r="N15" s="89">
        <v>0.29812030075187967</v>
      </c>
      <c r="O15" s="154">
        <v>2828</v>
      </c>
      <c r="P15" s="155">
        <v>696</v>
      </c>
      <c r="Q15" s="89">
        <v>0.24611032531824611</v>
      </c>
      <c r="R15" s="154">
        <v>782</v>
      </c>
      <c r="S15" s="155">
        <v>873</v>
      </c>
      <c r="T15" s="89">
        <v>1.1163682864450128</v>
      </c>
      <c r="U15" s="154">
        <v>1168</v>
      </c>
      <c r="V15" s="155">
        <v>3647</v>
      </c>
      <c r="W15" s="89">
        <v>3.1224315068493151</v>
      </c>
      <c r="X15" s="154">
        <v>1399</v>
      </c>
      <c r="Y15" s="155">
        <v>19171</v>
      </c>
      <c r="Z15" s="89">
        <v>13.703359542530379</v>
      </c>
      <c r="AA15" s="154">
        <v>2022</v>
      </c>
      <c r="AB15" s="155">
        <v>1000</v>
      </c>
      <c r="AC15" s="89">
        <v>0.49455984174085066</v>
      </c>
      <c r="AD15" s="154">
        <v>287</v>
      </c>
      <c r="AE15" s="155">
        <v>170</v>
      </c>
      <c r="AF15" s="89">
        <v>0.59233449477351918</v>
      </c>
      <c r="AG15" s="154">
        <v>0</v>
      </c>
      <c r="AH15" s="155">
        <v>0</v>
      </c>
      <c r="AI15" s="89">
        <v>0</v>
      </c>
      <c r="AJ15" s="154">
        <v>0</v>
      </c>
      <c r="AK15" s="155">
        <v>0</v>
      </c>
      <c r="AL15" s="89">
        <v>0</v>
      </c>
      <c r="AM15" s="154">
        <v>0</v>
      </c>
      <c r="AN15" s="155">
        <v>0</v>
      </c>
      <c r="AO15" s="89">
        <v>0</v>
      </c>
      <c r="AP15" s="156">
        <v>29315698</v>
      </c>
      <c r="AQ15" s="157">
        <v>31036300</v>
      </c>
      <c r="AR15" s="89">
        <v>1.0586921723644445</v>
      </c>
      <c r="AS15" s="149"/>
      <c r="AT15" s="158">
        <v>3516</v>
      </c>
      <c r="AU15" s="155">
        <v>1500</v>
      </c>
      <c r="AV15" s="89">
        <v>0.42662116040955633</v>
      </c>
      <c r="AW15" s="154">
        <v>39</v>
      </c>
      <c r="AX15" s="155">
        <v>37</v>
      </c>
      <c r="AY15" s="89">
        <v>0.94871794871794868</v>
      </c>
      <c r="AZ15" s="154">
        <v>127</v>
      </c>
      <c r="BA15" s="155">
        <v>91</v>
      </c>
      <c r="BB15" s="89">
        <v>0.71653543307086609</v>
      </c>
      <c r="BC15" s="154">
        <v>102</v>
      </c>
      <c r="BD15" s="155">
        <v>36</v>
      </c>
      <c r="BE15" s="89">
        <v>0.35294117647058826</v>
      </c>
      <c r="BF15" s="154">
        <v>138</v>
      </c>
      <c r="BG15" s="155">
        <v>0</v>
      </c>
      <c r="BH15" s="89">
        <v>0</v>
      </c>
      <c r="BI15" s="154">
        <v>217</v>
      </c>
      <c r="BJ15" s="155">
        <v>66</v>
      </c>
      <c r="BK15" s="89">
        <v>0.30414746543778803</v>
      </c>
      <c r="BL15" s="154">
        <v>80</v>
      </c>
      <c r="BM15" s="155">
        <v>40</v>
      </c>
      <c r="BN15" s="89">
        <v>0.5</v>
      </c>
      <c r="BO15" s="217">
        <v>10122814</v>
      </c>
      <c r="BP15" s="160">
        <v>4437700</v>
      </c>
      <c r="BQ15" s="89">
        <v>0.43838600610462664</v>
      </c>
      <c r="BR15" s="70">
        <v>6725</v>
      </c>
      <c r="BS15" s="161">
        <v>39438512</v>
      </c>
      <c r="BT15" s="155">
        <v>35480725</v>
      </c>
      <c r="BU15" s="89">
        <v>0.8996466448835595</v>
      </c>
      <c r="BV15" s="161">
        <v>485470262</v>
      </c>
      <c r="BW15" s="155">
        <v>182515608</v>
      </c>
      <c r="BX15" s="204">
        <v>0.37595630934856317</v>
      </c>
    </row>
    <row r="16" spans="1:76" ht="24.75" customHeight="1" x14ac:dyDescent="0.3">
      <c r="A16" s="8">
        <v>9</v>
      </c>
      <c r="B16" s="23" t="s">
        <v>58</v>
      </c>
      <c r="C16" s="113">
        <v>10</v>
      </c>
      <c r="D16" s="107" t="s">
        <v>58</v>
      </c>
      <c r="E16" s="154">
        <v>375</v>
      </c>
      <c r="F16" s="155">
        <v>364</v>
      </c>
      <c r="G16" s="89">
        <v>0.97066666666666668</v>
      </c>
      <c r="H16" s="154">
        <v>288</v>
      </c>
      <c r="I16" s="155">
        <v>0</v>
      </c>
      <c r="J16" s="204">
        <v>0</v>
      </c>
      <c r="K16" s="155">
        <v>0</v>
      </c>
      <c r="L16" s="154">
        <v>34</v>
      </c>
      <c r="M16" s="155">
        <v>28</v>
      </c>
      <c r="N16" s="89">
        <v>0.82352941176470584</v>
      </c>
      <c r="O16" s="154">
        <v>104</v>
      </c>
      <c r="P16" s="155">
        <v>21</v>
      </c>
      <c r="Q16" s="89">
        <v>0.20192307692307693</v>
      </c>
      <c r="R16" s="154">
        <v>113</v>
      </c>
      <c r="S16" s="155">
        <v>96</v>
      </c>
      <c r="T16" s="89">
        <v>0.84955752212389379</v>
      </c>
      <c r="U16" s="154">
        <v>97</v>
      </c>
      <c r="V16" s="155">
        <v>0</v>
      </c>
      <c r="W16" s="89">
        <v>0</v>
      </c>
      <c r="X16" s="154">
        <v>302</v>
      </c>
      <c r="Y16" s="155">
        <v>58</v>
      </c>
      <c r="Z16" s="89">
        <v>0.19205298013245034</v>
      </c>
      <c r="AA16" s="154">
        <v>270</v>
      </c>
      <c r="AB16" s="155">
        <v>0</v>
      </c>
      <c r="AC16" s="89">
        <v>0</v>
      </c>
      <c r="AD16" s="154">
        <v>25</v>
      </c>
      <c r="AE16" s="155">
        <v>0</v>
      </c>
      <c r="AF16" s="89">
        <v>0</v>
      </c>
      <c r="AG16" s="154">
        <v>0</v>
      </c>
      <c r="AH16" s="155">
        <v>0</v>
      </c>
      <c r="AI16" s="89">
        <v>0</v>
      </c>
      <c r="AJ16" s="154">
        <v>0</v>
      </c>
      <c r="AK16" s="155">
        <v>0</v>
      </c>
      <c r="AL16" s="89">
        <v>0</v>
      </c>
      <c r="AM16" s="154">
        <v>0</v>
      </c>
      <c r="AN16" s="155">
        <v>0</v>
      </c>
      <c r="AO16" s="89">
        <v>0</v>
      </c>
      <c r="AP16" s="156">
        <v>1714831</v>
      </c>
      <c r="AQ16" s="157">
        <v>630835</v>
      </c>
      <c r="AR16" s="89">
        <v>0.36787006999523569</v>
      </c>
      <c r="AS16" s="149"/>
      <c r="AT16" s="158">
        <v>223</v>
      </c>
      <c r="AU16" s="155">
        <v>0</v>
      </c>
      <c r="AV16" s="89">
        <v>0</v>
      </c>
      <c r="AW16" s="154">
        <v>130</v>
      </c>
      <c r="AX16" s="155">
        <v>696</v>
      </c>
      <c r="AY16" s="89">
        <v>5.3538461538461535</v>
      </c>
      <c r="AZ16" s="154">
        <v>189</v>
      </c>
      <c r="BA16" s="155">
        <v>337</v>
      </c>
      <c r="BB16" s="89">
        <v>1.783068783068783</v>
      </c>
      <c r="BC16" s="154">
        <v>151</v>
      </c>
      <c r="BD16" s="155">
        <v>54</v>
      </c>
      <c r="BE16" s="89">
        <v>0.35761589403973509</v>
      </c>
      <c r="BF16" s="154">
        <v>38</v>
      </c>
      <c r="BG16" s="155">
        <v>0</v>
      </c>
      <c r="BH16" s="89">
        <v>0</v>
      </c>
      <c r="BI16" s="154">
        <v>40</v>
      </c>
      <c r="BJ16" s="155">
        <v>54</v>
      </c>
      <c r="BK16" s="89">
        <v>1.35</v>
      </c>
      <c r="BL16" s="154">
        <v>20</v>
      </c>
      <c r="BM16" s="155">
        <v>18</v>
      </c>
      <c r="BN16" s="89">
        <v>0.9</v>
      </c>
      <c r="BO16" s="217">
        <v>2289930</v>
      </c>
      <c r="BP16" s="160">
        <v>3376750</v>
      </c>
      <c r="BQ16" s="89">
        <v>1.4746083941430523</v>
      </c>
      <c r="BR16" s="70">
        <v>0</v>
      </c>
      <c r="BS16" s="161">
        <v>4004761</v>
      </c>
      <c r="BT16" s="155">
        <v>4007585</v>
      </c>
      <c r="BU16" s="89">
        <v>1.0007051606824977</v>
      </c>
      <c r="BV16" s="161">
        <v>53457085</v>
      </c>
      <c r="BW16" s="155">
        <v>14982271</v>
      </c>
      <c r="BX16" s="204">
        <v>0.28026726485366721</v>
      </c>
    </row>
    <row r="17" spans="1:76" ht="24.75" customHeight="1" x14ac:dyDescent="0.3">
      <c r="A17" s="6"/>
      <c r="B17" s="30">
        <v>0</v>
      </c>
      <c r="C17" s="114">
        <v>3</v>
      </c>
      <c r="D17" s="108" t="s">
        <v>4</v>
      </c>
      <c r="E17" s="22">
        <v>11346</v>
      </c>
      <c r="F17" s="18">
        <v>10287</v>
      </c>
      <c r="G17" s="27">
        <v>0.9066631411951348</v>
      </c>
      <c r="H17" s="22">
        <v>3795</v>
      </c>
      <c r="I17" s="18">
        <v>3713</v>
      </c>
      <c r="J17" s="205">
        <v>0.97839262187088272</v>
      </c>
      <c r="K17" s="18">
        <v>368</v>
      </c>
      <c r="L17" s="22">
        <v>4964</v>
      </c>
      <c r="M17" s="18">
        <v>1541</v>
      </c>
      <c r="N17" s="27">
        <v>0.31043513295729253</v>
      </c>
      <c r="O17" s="22">
        <v>3873</v>
      </c>
      <c r="P17" s="18">
        <v>1142</v>
      </c>
      <c r="Q17" s="27">
        <v>0.294861864187968</v>
      </c>
      <c r="R17" s="22">
        <v>1504</v>
      </c>
      <c r="S17" s="18">
        <v>1392</v>
      </c>
      <c r="T17" s="27">
        <v>0.92553191489361697</v>
      </c>
      <c r="U17" s="22">
        <v>2701</v>
      </c>
      <c r="V17" s="18">
        <v>4061</v>
      </c>
      <c r="W17" s="27">
        <v>1.5035172158459831</v>
      </c>
      <c r="X17" s="22">
        <v>3984</v>
      </c>
      <c r="Y17" s="18">
        <v>21695</v>
      </c>
      <c r="Z17" s="27">
        <v>5.4455321285140563</v>
      </c>
      <c r="AA17" s="22">
        <v>2737</v>
      </c>
      <c r="AB17" s="18">
        <v>1000</v>
      </c>
      <c r="AC17" s="27">
        <v>0.36536353671903543</v>
      </c>
      <c r="AD17" s="22">
        <v>817</v>
      </c>
      <c r="AE17" s="18">
        <v>500</v>
      </c>
      <c r="AF17" s="27">
        <v>0.61199510403916768</v>
      </c>
      <c r="AG17" s="22">
        <v>0</v>
      </c>
      <c r="AH17" s="18">
        <v>0</v>
      </c>
      <c r="AI17" s="27">
        <v>0</v>
      </c>
      <c r="AJ17" s="22">
        <v>0</v>
      </c>
      <c r="AK17" s="18">
        <v>0</v>
      </c>
      <c r="AL17" s="27">
        <v>0</v>
      </c>
      <c r="AM17" s="22">
        <v>5</v>
      </c>
      <c r="AN17" s="18">
        <v>0</v>
      </c>
      <c r="AO17" s="27">
        <v>0</v>
      </c>
      <c r="AP17" s="22">
        <v>49433176</v>
      </c>
      <c r="AQ17" s="18">
        <v>45347585</v>
      </c>
      <c r="AR17" s="27">
        <v>0.91735123391626705</v>
      </c>
      <c r="AS17" s="162"/>
      <c r="AT17" s="59">
        <v>5569</v>
      </c>
      <c r="AU17" s="18">
        <v>2168</v>
      </c>
      <c r="AV17" s="27">
        <v>0.38929789908421619</v>
      </c>
      <c r="AW17" s="22">
        <v>455</v>
      </c>
      <c r="AX17" s="18">
        <v>803</v>
      </c>
      <c r="AY17" s="27">
        <v>1.7648351648351648</v>
      </c>
      <c r="AZ17" s="22">
        <v>742</v>
      </c>
      <c r="BA17" s="18">
        <v>922</v>
      </c>
      <c r="BB17" s="27">
        <v>1.2425876010781671</v>
      </c>
      <c r="BC17" s="22">
        <v>550</v>
      </c>
      <c r="BD17" s="18">
        <v>122</v>
      </c>
      <c r="BE17" s="27">
        <v>0.22181818181818183</v>
      </c>
      <c r="BF17" s="22">
        <v>512</v>
      </c>
      <c r="BG17" s="18">
        <v>84</v>
      </c>
      <c r="BH17" s="27">
        <v>0.1640625</v>
      </c>
      <c r="BI17" s="22">
        <v>641</v>
      </c>
      <c r="BJ17" s="18">
        <v>144</v>
      </c>
      <c r="BK17" s="27">
        <v>0.22464898595943839</v>
      </c>
      <c r="BL17" s="22">
        <v>246</v>
      </c>
      <c r="BM17" s="18">
        <v>128</v>
      </c>
      <c r="BN17" s="27">
        <v>0.52032520325203258</v>
      </c>
      <c r="BO17" s="218">
        <v>21281635</v>
      </c>
      <c r="BP17" s="71">
        <v>12056900</v>
      </c>
      <c r="BQ17" s="27">
        <v>0.56654011780579827</v>
      </c>
      <c r="BR17" s="71">
        <v>13225</v>
      </c>
      <c r="BS17" s="66">
        <v>70714811</v>
      </c>
      <c r="BT17" s="18">
        <v>57417710</v>
      </c>
      <c r="BU17" s="27">
        <v>0.8119615846813194</v>
      </c>
      <c r="BV17" s="66">
        <v>885776989</v>
      </c>
      <c r="BW17" s="18">
        <v>337420549</v>
      </c>
      <c r="BX17" s="205">
        <v>0.38093171666260117</v>
      </c>
    </row>
    <row r="18" spans="1:76" ht="24.75" customHeight="1" x14ac:dyDescent="0.3">
      <c r="A18" s="8">
        <v>10</v>
      </c>
      <c r="B18" s="23" t="s">
        <v>59</v>
      </c>
      <c r="C18" s="113">
        <v>11</v>
      </c>
      <c r="D18" s="107" t="s">
        <v>59</v>
      </c>
      <c r="E18" s="154">
        <v>791</v>
      </c>
      <c r="F18" s="155">
        <v>1236</v>
      </c>
      <c r="G18" s="89">
        <v>1.5625790139064475</v>
      </c>
      <c r="H18" s="154">
        <v>169</v>
      </c>
      <c r="I18" s="155">
        <v>380</v>
      </c>
      <c r="J18" s="204">
        <v>2.2485207100591715</v>
      </c>
      <c r="K18" s="155">
        <v>8</v>
      </c>
      <c r="L18" s="154">
        <v>72</v>
      </c>
      <c r="M18" s="155">
        <v>92</v>
      </c>
      <c r="N18" s="89">
        <v>1.2777777777777777</v>
      </c>
      <c r="O18" s="154">
        <v>199</v>
      </c>
      <c r="P18" s="155">
        <v>78</v>
      </c>
      <c r="Q18" s="89">
        <v>0.39195979899497485</v>
      </c>
      <c r="R18" s="154">
        <v>182</v>
      </c>
      <c r="S18" s="155">
        <v>0</v>
      </c>
      <c r="T18" s="89">
        <v>0</v>
      </c>
      <c r="U18" s="154">
        <v>45</v>
      </c>
      <c r="V18" s="155">
        <v>24</v>
      </c>
      <c r="W18" s="89">
        <v>0.53333333333333333</v>
      </c>
      <c r="X18" s="154">
        <v>761</v>
      </c>
      <c r="Y18" s="155">
        <v>1458</v>
      </c>
      <c r="Z18" s="89">
        <v>1.9159001314060446</v>
      </c>
      <c r="AA18" s="154">
        <v>170</v>
      </c>
      <c r="AB18" s="155">
        <v>552</v>
      </c>
      <c r="AC18" s="89">
        <v>3.2470588235294118</v>
      </c>
      <c r="AD18" s="154">
        <v>69</v>
      </c>
      <c r="AE18" s="155">
        <v>24</v>
      </c>
      <c r="AF18" s="89">
        <v>0.34782608695652173</v>
      </c>
      <c r="AG18" s="154">
        <v>0</v>
      </c>
      <c r="AH18" s="155">
        <v>0</v>
      </c>
      <c r="AI18" s="89">
        <v>0</v>
      </c>
      <c r="AJ18" s="154">
        <v>0</v>
      </c>
      <c r="AK18" s="155">
        <v>0</v>
      </c>
      <c r="AL18" s="89">
        <v>0</v>
      </c>
      <c r="AM18" s="154">
        <v>0</v>
      </c>
      <c r="AN18" s="155">
        <v>0</v>
      </c>
      <c r="AO18" s="89">
        <v>0</v>
      </c>
      <c r="AP18" s="156">
        <v>2701504</v>
      </c>
      <c r="AQ18" s="157">
        <v>3524244</v>
      </c>
      <c r="AR18" s="89">
        <v>1.3045488735163819</v>
      </c>
      <c r="AS18" s="149"/>
      <c r="AT18" s="158">
        <v>889</v>
      </c>
      <c r="AU18" s="155">
        <v>292</v>
      </c>
      <c r="AV18" s="89">
        <v>0.32845894263217096</v>
      </c>
      <c r="AW18" s="154">
        <v>122</v>
      </c>
      <c r="AX18" s="155">
        <v>0</v>
      </c>
      <c r="AY18" s="89">
        <v>0</v>
      </c>
      <c r="AZ18" s="154">
        <v>431</v>
      </c>
      <c r="BA18" s="155">
        <v>130</v>
      </c>
      <c r="BB18" s="89">
        <v>0.30162412993039445</v>
      </c>
      <c r="BC18" s="154">
        <v>84</v>
      </c>
      <c r="BD18" s="155">
        <v>120</v>
      </c>
      <c r="BE18" s="89">
        <v>1.4285714285714286</v>
      </c>
      <c r="BF18" s="154">
        <v>187</v>
      </c>
      <c r="BG18" s="155">
        <v>0</v>
      </c>
      <c r="BH18" s="89">
        <v>0</v>
      </c>
      <c r="BI18" s="154">
        <v>218</v>
      </c>
      <c r="BJ18" s="155">
        <v>60</v>
      </c>
      <c r="BK18" s="89">
        <v>0.27522935779816515</v>
      </c>
      <c r="BL18" s="154">
        <v>35</v>
      </c>
      <c r="BM18" s="155">
        <v>42</v>
      </c>
      <c r="BN18" s="89">
        <v>1.2</v>
      </c>
      <c r="BO18" s="217">
        <v>4988857</v>
      </c>
      <c r="BP18" s="160">
        <v>1865500</v>
      </c>
      <c r="BQ18" s="89">
        <v>0.37393334785903865</v>
      </c>
      <c r="BR18" s="70">
        <v>8520</v>
      </c>
      <c r="BS18" s="161">
        <v>7690361</v>
      </c>
      <c r="BT18" s="155">
        <v>5398264</v>
      </c>
      <c r="BU18" s="89">
        <v>0.70195196298327223</v>
      </c>
      <c r="BV18" s="161">
        <v>95548650</v>
      </c>
      <c r="BW18" s="155">
        <v>30367328</v>
      </c>
      <c r="BX18" s="204">
        <v>0.31782058668542151</v>
      </c>
    </row>
    <row r="19" spans="1:76" ht="24.75" customHeight="1" x14ac:dyDescent="0.3">
      <c r="A19" s="8">
        <v>11</v>
      </c>
      <c r="B19" s="23" t="s">
        <v>60</v>
      </c>
      <c r="C19" s="113">
        <v>12</v>
      </c>
      <c r="D19" s="107" t="s">
        <v>60</v>
      </c>
      <c r="E19" s="154">
        <v>2026</v>
      </c>
      <c r="F19" s="155">
        <v>2090</v>
      </c>
      <c r="G19" s="89">
        <v>1.0315893385982231</v>
      </c>
      <c r="H19" s="154">
        <v>735</v>
      </c>
      <c r="I19" s="155">
        <v>312</v>
      </c>
      <c r="J19" s="204">
        <v>0.42448979591836733</v>
      </c>
      <c r="K19" s="155">
        <v>40</v>
      </c>
      <c r="L19" s="154">
        <v>782</v>
      </c>
      <c r="M19" s="155">
        <v>312</v>
      </c>
      <c r="N19" s="89">
        <v>0.39897698209718668</v>
      </c>
      <c r="O19" s="154">
        <v>891</v>
      </c>
      <c r="P19" s="155">
        <v>225</v>
      </c>
      <c r="Q19" s="89">
        <v>0.25252525252525254</v>
      </c>
      <c r="R19" s="154">
        <v>86</v>
      </c>
      <c r="S19" s="155">
        <v>348</v>
      </c>
      <c r="T19" s="89">
        <v>4.0465116279069768</v>
      </c>
      <c r="U19" s="154">
        <v>403</v>
      </c>
      <c r="V19" s="155">
        <v>0</v>
      </c>
      <c r="W19" s="89">
        <v>0</v>
      </c>
      <c r="X19" s="154">
        <v>402</v>
      </c>
      <c r="Y19" s="155">
        <v>138</v>
      </c>
      <c r="Z19" s="89">
        <v>0.34328358208955223</v>
      </c>
      <c r="AA19" s="154">
        <v>91</v>
      </c>
      <c r="AB19" s="155">
        <v>120</v>
      </c>
      <c r="AC19" s="89">
        <v>1.3186813186813187</v>
      </c>
      <c r="AD19" s="154">
        <v>94</v>
      </c>
      <c r="AE19" s="155">
        <v>24</v>
      </c>
      <c r="AF19" s="89">
        <v>0.25531914893617019</v>
      </c>
      <c r="AG19" s="154">
        <v>76</v>
      </c>
      <c r="AH19" s="155">
        <v>0</v>
      </c>
      <c r="AI19" s="89">
        <v>0</v>
      </c>
      <c r="AJ19" s="154">
        <v>0</v>
      </c>
      <c r="AK19" s="155">
        <v>0</v>
      </c>
      <c r="AL19" s="89">
        <v>0</v>
      </c>
      <c r="AM19" s="154">
        <v>19</v>
      </c>
      <c r="AN19" s="155">
        <v>0</v>
      </c>
      <c r="AO19" s="89">
        <v>0</v>
      </c>
      <c r="AP19" s="156">
        <v>8157879</v>
      </c>
      <c r="AQ19" s="157">
        <v>4955185</v>
      </c>
      <c r="AR19" s="89">
        <v>0.60741094590885691</v>
      </c>
      <c r="AS19" s="149"/>
      <c r="AT19" s="158">
        <v>1005</v>
      </c>
      <c r="AU19" s="155">
        <v>672</v>
      </c>
      <c r="AV19" s="89">
        <v>0.66865671641791047</v>
      </c>
      <c r="AW19" s="154">
        <v>45</v>
      </c>
      <c r="AX19" s="155">
        <v>88</v>
      </c>
      <c r="AY19" s="89">
        <v>1.9555555555555555</v>
      </c>
      <c r="AZ19" s="154">
        <v>834</v>
      </c>
      <c r="BA19" s="155">
        <v>767</v>
      </c>
      <c r="BB19" s="89">
        <v>0.91966426858513195</v>
      </c>
      <c r="BC19" s="154">
        <v>373</v>
      </c>
      <c r="BD19" s="155">
        <v>36</v>
      </c>
      <c r="BE19" s="89">
        <v>9.6514745308310987E-2</v>
      </c>
      <c r="BF19" s="154">
        <v>425</v>
      </c>
      <c r="BG19" s="155">
        <v>48</v>
      </c>
      <c r="BH19" s="89">
        <v>0.11294117647058824</v>
      </c>
      <c r="BI19" s="154">
        <v>276</v>
      </c>
      <c r="BJ19" s="155">
        <v>138</v>
      </c>
      <c r="BK19" s="89">
        <v>0.5</v>
      </c>
      <c r="BL19" s="154">
        <v>118</v>
      </c>
      <c r="BM19" s="155">
        <v>26</v>
      </c>
      <c r="BN19" s="89">
        <v>0.22033898305084745</v>
      </c>
      <c r="BO19" s="217">
        <v>8169216</v>
      </c>
      <c r="BP19" s="160">
        <v>5563200</v>
      </c>
      <c r="BQ19" s="89">
        <v>0.68099558146093819</v>
      </c>
      <c r="BR19" s="70">
        <v>8700</v>
      </c>
      <c r="BS19" s="161">
        <v>16327095</v>
      </c>
      <c r="BT19" s="155">
        <v>10527085</v>
      </c>
      <c r="BU19" s="89">
        <v>0.64476166764510157</v>
      </c>
      <c r="BV19" s="161">
        <v>190334832</v>
      </c>
      <c r="BW19" s="155">
        <v>66980877</v>
      </c>
      <c r="BX19" s="204">
        <v>0.35191076849244285</v>
      </c>
    </row>
    <row r="20" spans="1:76" ht="24.75" customHeight="1" x14ac:dyDescent="0.3">
      <c r="A20" s="8"/>
      <c r="B20" s="23" t="s">
        <v>118</v>
      </c>
      <c r="C20" s="113">
        <v>13</v>
      </c>
      <c r="D20" s="107" t="s">
        <v>118</v>
      </c>
      <c r="E20" s="154">
        <v>772</v>
      </c>
      <c r="F20" s="155">
        <v>410</v>
      </c>
      <c r="G20" s="89">
        <v>0.5310880829015544</v>
      </c>
      <c r="H20" s="154">
        <v>398</v>
      </c>
      <c r="I20" s="155">
        <v>90</v>
      </c>
      <c r="J20" s="204">
        <v>0.22613065326633167</v>
      </c>
      <c r="K20" s="155">
        <v>0</v>
      </c>
      <c r="L20" s="154">
        <v>156</v>
      </c>
      <c r="M20" s="155">
        <v>100</v>
      </c>
      <c r="N20" s="89">
        <v>0.64102564102564108</v>
      </c>
      <c r="O20" s="154">
        <v>199</v>
      </c>
      <c r="P20" s="155">
        <v>180</v>
      </c>
      <c r="Q20" s="89">
        <v>0.90452261306532666</v>
      </c>
      <c r="R20" s="154">
        <v>102</v>
      </c>
      <c r="S20" s="155">
        <v>156</v>
      </c>
      <c r="T20" s="89">
        <v>1.5294117647058822</v>
      </c>
      <c r="U20" s="154">
        <v>124</v>
      </c>
      <c r="V20" s="155">
        <v>0</v>
      </c>
      <c r="W20" s="89">
        <v>0</v>
      </c>
      <c r="X20" s="154">
        <v>210</v>
      </c>
      <c r="Y20" s="155">
        <v>126</v>
      </c>
      <c r="Z20" s="89">
        <v>0.6</v>
      </c>
      <c r="AA20" s="154">
        <v>186</v>
      </c>
      <c r="AB20" s="155">
        <v>0</v>
      </c>
      <c r="AC20" s="89">
        <v>0</v>
      </c>
      <c r="AD20" s="154">
        <v>95</v>
      </c>
      <c r="AE20" s="155">
        <v>30</v>
      </c>
      <c r="AF20" s="89">
        <v>0.31578947368421051</v>
      </c>
      <c r="AG20" s="154">
        <v>0</v>
      </c>
      <c r="AH20" s="155">
        <v>0</v>
      </c>
      <c r="AI20" s="89">
        <v>0</v>
      </c>
      <c r="AJ20" s="154">
        <v>0</v>
      </c>
      <c r="AK20" s="155">
        <v>0</v>
      </c>
      <c r="AL20" s="89">
        <v>0</v>
      </c>
      <c r="AM20" s="154">
        <v>0</v>
      </c>
      <c r="AN20" s="155">
        <v>0</v>
      </c>
      <c r="AO20" s="89">
        <v>0</v>
      </c>
      <c r="AP20" s="156">
        <v>2921159</v>
      </c>
      <c r="AQ20" s="157">
        <v>1678230</v>
      </c>
      <c r="AR20" s="89">
        <v>0.57450826880700434</v>
      </c>
      <c r="AS20" s="149"/>
      <c r="AT20" s="158">
        <v>420</v>
      </c>
      <c r="AU20" s="155">
        <v>60</v>
      </c>
      <c r="AV20" s="89">
        <v>0.14285714285714285</v>
      </c>
      <c r="AW20" s="154">
        <v>169</v>
      </c>
      <c r="AX20" s="155">
        <v>119</v>
      </c>
      <c r="AY20" s="89">
        <v>0.70414201183431957</v>
      </c>
      <c r="AZ20" s="154">
        <v>301</v>
      </c>
      <c r="BA20" s="155">
        <v>130</v>
      </c>
      <c r="BB20" s="89">
        <v>0.43189368770764119</v>
      </c>
      <c r="BC20" s="154">
        <v>236</v>
      </c>
      <c r="BD20" s="155">
        <v>150</v>
      </c>
      <c r="BE20" s="89">
        <v>0.63559322033898302</v>
      </c>
      <c r="BF20" s="154">
        <v>133</v>
      </c>
      <c r="BG20" s="155">
        <v>0</v>
      </c>
      <c r="BH20" s="89">
        <v>0</v>
      </c>
      <c r="BI20" s="154">
        <v>135</v>
      </c>
      <c r="BJ20" s="155">
        <v>72</v>
      </c>
      <c r="BK20" s="89">
        <v>0.53333333333333333</v>
      </c>
      <c r="BL20" s="154">
        <v>47</v>
      </c>
      <c r="BM20" s="155">
        <v>0</v>
      </c>
      <c r="BN20" s="89">
        <v>0</v>
      </c>
      <c r="BO20" s="217">
        <v>3839586</v>
      </c>
      <c r="BP20" s="160">
        <v>1557950</v>
      </c>
      <c r="BQ20" s="89">
        <v>0.40575989182167038</v>
      </c>
      <c r="BR20" s="70">
        <v>5200</v>
      </c>
      <c r="BS20" s="161">
        <v>6760745</v>
      </c>
      <c r="BT20" s="155">
        <v>3241380</v>
      </c>
      <c r="BU20" s="89">
        <v>0.47944124501072</v>
      </c>
      <c r="BV20" s="161">
        <v>83445483</v>
      </c>
      <c r="BW20" s="155">
        <v>23042227</v>
      </c>
      <c r="BX20" s="204">
        <v>0.27613510248361794</v>
      </c>
    </row>
    <row r="21" spans="1:76" ht="24.75" customHeight="1" thickBot="1" x14ac:dyDescent="0.35">
      <c r="A21" s="6"/>
      <c r="B21" s="30">
        <v>0</v>
      </c>
      <c r="C21" s="115">
        <v>4</v>
      </c>
      <c r="D21" s="109" t="s">
        <v>5</v>
      </c>
      <c r="E21" s="44">
        <v>3589</v>
      </c>
      <c r="F21" s="45">
        <v>3736</v>
      </c>
      <c r="G21" s="46">
        <v>1.0409584842574533</v>
      </c>
      <c r="H21" s="44">
        <v>1302</v>
      </c>
      <c r="I21" s="45">
        <v>782</v>
      </c>
      <c r="J21" s="206">
        <v>0.60061443932411673</v>
      </c>
      <c r="K21" s="45">
        <v>48</v>
      </c>
      <c r="L21" s="44">
        <v>1010</v>
      </c>
      <c r="M21" s="45">
        <v>504</v>
      </c>
      <c r="N21" s="46">
        <v>0.49900990099009901</v>
      </c>
      <c r="O21" s="44">
        <v>1289</v>
      </c>
      <c r="P21" s="45">
        <v>483</v>
      </c>
      <c r="Q21" s="46">
        <v>0.37470907680372384</v>
      </c>
      <c r="R21" s="44">
        <v>370</v>
      </c>
      <c r="S21" s="45">
        <v>504</v>
      </c>
      <c r="T21" s="46">
        <v>1.3621621621621622</v>
      </c>
      <c r="U21" s="44">
        <v>572</v>
      </c>
      <c r="V21" s="45">
        <v>24</v>
      </c>
      <c r="W21" s="46">
        <v>4.195804195804196E-2</v>
      </c>
      <c r="X21" s="44">
        <v>1373</v>
      </c>
      <c r="Y21" s="45">
        <v>1722</v>
      </c>
      <c r="Z21" s="46">
        <v>1.2541879096868171</v>
      </c>
      <c r="AA21" s="44">
        <v>447</v>
      </c>
      <c r="AB21" s="45">
        <v>672</v>
      </c>
      <c r="AC21" s="46">
        <v>1.5033557046979866</v>
      </c>
      <c r="AD21" s="44">
        <v>258</v>
      </c>
      <c r="AE21" s="45">
        <v>78</v>
      </c>
      <c r="AF21" s="46">
        <v>0.30232558139534882</v>
      </c>
      <c r="AG21" s="44">
        <v>76</v>
      </c>
      <c r="AH21" s="45">
        <v>0</v>
      </c>
      <c r="AI21" s="46">
        <v>0</v>
      </c>
      <c r="AJ21" s="44">
        <v>0</v>
      </c>
      <c r="AK21" s="45">
        <v>0</v>
      </c>
      <c r="AL21" s="46">
        <v>0</v>
      </c>
      <c r="AM21" s="44">
        <v>19</v>
      </c>
      <c r="AN21" s="45">
        <v>0</v>
      </c>
      <c r="AO21" s="46">
        <v>0</v>
      </c>
      <c r="AP21" s="44">
        <v>13780542</v>
      </c>
      <c r="AQ21" s="45">
        <v>10157659</v>
      </c>
      <c r="AR21" s="46">
        <v>0.73710155957581347</v>
      </c>
      <c r="AS21" s="162"/>
      <c r="AT21" s="60">
        <v>2314</v>
      </c>
      <c r="AU21" s="45">
        <v>1024</v>
      </c>
      <c r="AV21" s="46">
        <v>0.44252376836646501</v>
      </c>
      <c r="AW21" s="44">
        <v>336</v>
      </c>
      <c r="AX21" s="45">
        <v>207</v>
      </c>
      <c r="AY21" s="46">
        <v>0.6160714285714286</v>
      </c>
      <c r="AZ21" s="44">
        <v>1566</v>
      </c>
      <c r="BA21" s="45">
        <v>1027</v>
      </c>
      <c r="BB21" s="46">
        <v>0.65581098339719024</v>
      </c>
      <c r="BC21" s="44">
        <v>693</v>
      </c>
      <c r="BD21" s="45">
        <v>306</v>
      </c>
      <c r="BE21" s="46">
        <v>0.44155844155844154</v>
      </c>
      <c r="BF21" s="44">
        <v>745</v>
      </c>
      <c r="BG21" s="45">
        <v>48</v>
      </c>
      <c r="BH21" s="46">
        <v>6.4429530201342289E-2</v>
      </c>
      <c r="BI21" s="44">
        <v>629</v>
      </c>
      <c r="BJ21" s="45">
        <v>270</v>
      </c>
      <c r="BK21" s="46">
        <v>0.42925278219395868</v>
      </c>
      <c r="BL21" s="44">
        <v>200</v>
      </c>
      <c r="BM21" s="45">
        <v>68</v>
      </c>
      <c r="BN21" s="46">
        <v>0.34</v>
      </c>
      <c r="BO21" s="219">
        <v>16997659</v>
      </c>
      <c r="BP21" s="72">
        <v>8986650</v>
      </c>
      <c r="BQ21" s="46">
        <v>0.52869927558847951</v>
      </c>
      <c r="BR21" s="72">
        <v>22420</v>
      </c>
      <c r="BS21" s="67">
        <v>30778201</v>
      </c>
      <c r="BT21" s="45">
        <v>19166729</v>
      </c>
      <c r="BU21" s="46">
        <v>0.62273714438345507</v>
      </c>
      <c r="BV21" s="67">
        <v>369328965</v>
      </c>
      <c r="BW21" s="45">
        <v>120390432</v>
      </c>
      <c r="BX21" s="206">
        <v>0.32597072910325353</v>
      </c>
    </row>
    <row r="22" spans="1:76" ht="24.75" customHeight="1" thickBot="1" x14ac:dyDescent="0.35">
      <c r="A22" s="37"/>
      <c r="B22" s="38">
        <v>0</v>
      </c>
      <c r="C22" s="116">
        <v>1</v>
      </c>
      <c r="D22" s="110" t="s">
        <v>22</v>
      </c>
      <c r="E22" s="49">
        <v>26457</v>
      </c>
      <c r="F22" s="48">
        <v>23117</v>
      </c>
      <c r="G22" s="47">
        <v>0.87375741769663984</v>
      </c>
      <c r="H22" s="49">
        <v>9541</v>
      </c>
      <c r="I22" s="48">
        <v>8787</v>
      </c>
      <c r="J22" s="207">
        <v>0.92097264437689974</v>
      </c>
      <c r="K22" s="48">
        <v>632</v>
      </c>
      <c r="L22" s="49">
        <v>7944</v>
      </c>
      <c r="M22" s="48">
        <v>3257</v>
      </c>
      <c r="N22" s="47">
        <v>0.40999496475327291</v>
      </c>
      <c r="O22" s="49">
        <v>11309</v>
      </c>
      <c r="P22" s="48">
        <v>4166</v>
      </c>
      <c r="Q22" s="47">
        <v>0.36837916703510476</v>
      </c>
      <c r="R22" s="49">
        <v>2722</v>
      </c>
      <c r="S22" s="48">
        <v>3219</v>
      </c>
      <c r="T22" s="47">
        <v>1.1825863335782514</v>
      </c>
      <c r="U22" s="49">
        <v>5242</v>
      </c>
      <c r="V22" s="48">
        <v>4621</v>
      </c>
      <c r="W22" s="47">
        <v>0.8815337657382678</v>
      </c>
      <c r="X22" s="49">
        <v>11274</v>
      </c>
      <c r="Y22" s="48">
        <v>28220</v>
      </c>
      <c r="Z22" s="47">
        <v>2.5031044882029447</v>
      </c>
      <c r="AA22" s="49">
        <v>4909</v>
      </c>
      <c r="AB22" s="48">
        <v>2072</v>
      </c>
      <c r="AC22" s="47">
        <v>0.42208189040537786</v>
      </c>
      <c r="AD22" s="49">
        <v>1999</v>
      </c>
      <c r="AE22" s="48">
        <v>752</v>
      </c>
      <c r="AF22" s="47">
        <v>0.37618809404702352</v>
      </c>
      <c r="AG22" s="49">
        <v>79</v>
      </c>
      <c r="AH22" s="48">
        <v>0</v>
      </c>
      <c r="AI22" s="47">
        <v>0</v>
      </c>
      <c r="AJ22" s="49">
        <v>20</v>
      </c>
      <c r="AK22" s="48">
        <v>0</v>
      </c>
      <c r="AL22" s="47">
        <v>0</v>
      </c>
      <c r="AM22" s="49">
        <v>29</v>
      </c>
      <c r="AN22" s="48">
        <v>0</v>
      </c>
      <c r="AO22" s="47">
        <v>0</v>
      </c>
      <c r="AP22" s="49">
        <v>107734187</v>
      </c>
      <c r="AQ22" s="48">
        <v>86966714</v>
      </c>
      <c r="AR22" s="47">
        <v>0.80723414193490872</v>
      </c>
      <c r="AS22" s="162"/>
      <c r="AT22" s="61">
        <v>16405</v>
      </c>
      <c r="AU22" s="48">
        <v>9587</v>
      </c>
      <c r="AV22" s="47">
        <v>0.58439500152392565</v>
      </c>
      <c r="AW22" s="49">
        <v>1439</v>
      </c>
      <c r="AX22" s="48">
        <v>1690</v>
      </c>
      <c r="AY22" s="47">
        <v>1.1744266851980543</v>
      </c>
      <c r="AZ22" s="49">
        <v>5400</v>
      </c>
      <c r="BA22" s="48">
        <v>4262</v>
      </c>
      <c r="BB22" s="47">
        <v>0.78925925925925922</v>
      </c>
      <c r="BC22" s="49">
        <v>2453</v>
      </c>
      <c r="BD22" s="48">
        <v>1038</v>
      </c>
      <c r="BE22" s="47">
        <v>0.42315532001630657</v>
      </c>
      <c r="BF22" s="49">
        <v>2458</v>
      </c>
      <c r="BG22" s="48">
        <v>168</v>
      </c>
      <c r="BH22" s="47">
        <v>6.8348250610252237E-2</v>
      </c>
      <c r="BI22" s="49">
        <v>2184</v>
      </c>
      <c r="BJ22" s="48">
        <v>522</v>
      </c>
      <c r="BK22" s="47">
        <v>0.23901098901098902</v>
      </c>
      <c r="BL22" s="49">
        <v>1045</v>
      </c>
      <c r="BM22" s="48">
        <v>730</v>
      </c>
      <c r="BN22" s="47">
        <v>0.69856459330143539</v>
      </c>
      <c r="BO22" s="220">
        <v>80811062</v>
      </c>
      <c r="BP22" s="73">
        <v>53089000</v>
      </c>
      <c r="BQ22" s="47">
        <v>0.65695213855746626</v>
      </c>
      <c r="BR22" s="73">
        <v>76849</v>
      </c>
      <c r="BS22" s="68">
        <v>188545249</v>
      </c>
      <c r="BT22" s="48">
        <v>140132563</v>
      </c>
      <c r="BU22" s="47">
        <v>0.74323041149660574</v>
      </c>
      <c r="BV22" s="68">
        <v>2370117579</v>
      </c>
      <c r="BW22" s="48">
        <v>868355115</v>
      </c>
      <c r="BX22" s="207">
        <v>0.36637638684844337</v>
      </c>
    </row>
    <row r="23" spans="1:76" ht="24.75" customHeight="1" x14ac:dyDescent="0.3">
      <c r="A23" s="8">
        <v>43</v>
      </c>
      <c r="B23" s="23" t="s">
        <v>108</v>
      </c>
      <c r="C23" s="112">
        <v>14</v>
      </c>
      <c r="D23" s="106" t="s">
        <v>108</v>
      </c>
      <c r="E23" s="145">
        <v>871</v>
      </c>
      <c r="F23" s="146">
        <v>1611</v>
      </c>
      <c r="G23" s="88">
        <v>1.8495981630309988</v>
      </c>
      <c r="H23" s="145">
        <v>586</v>
      </c>
      <c r="I23" s="146">
        <v>24</v>
      </c>
      <c r="J23" s="203">
        <v>4.0955631399317405E-2</v>
      </c>
      <c r="K23" s="146">
        <v>0</v>
      </c>
      <c r="L23" s="145">
        <v>144</v>
      </c>
      <c r="M23" s="146">
        <v>100</v>
      </c>
      <c r="N23" s="88">
        <v>0.69444444444444442</v>
      </c>
      <c r="O23" s="145">
        <v>1399</v>
      </c>
      <c r="P23" s="146">
        <v>1925</v>
      </c>
      <c r="Q23" s="88">
        <v>1.3759828448892066</v>
      </c>
      <c r="R23" s="145">
        <v>254</v>
      </c>
      <c r="S23" s="146">
        <v>2225</v>
      </c>
      <c r="T23" s="88">
        <v>8.7598425196850389</v>
      </c>
      <c r="U23" s="145">
        <v>80</v>
      </c>
      <c r="V23" s="146">
        <v>0</v>
      </c>
      <c r="W23" s="88">
        <v>0</v>
      </c>
      <c r="X23" s="145">
        <v>822</v>
      </c>
      <c r="Y23" s="146">
        <v>718</v>
      </c>
      <c r="Z23" s="88">
        <v>0.87347931873479323</v>
      </c>
      <c r="AA23" s="145">
        <v>10</v>
      </c>
      <c r="AB23" s="146">
        <v>52</v>
      </c>
      <c r="AC23" s="88">
        <v>5.2</v>
      </c>
      <c r="AD23" s="145">
        <v>50</v>
      </c>
      <c r="AE23" s="146">
        <v>6</v>
      </c>
      <c r="AF23" s="88">
        <v>0.12</v>
      </c>
      <c r="AG23" s="145">
        <v>0</v>
      </c>
      <c r="AH23" s="146">
        <v>0</v>
      </c>
      <c r="AI23" s="88">
        <v>0</v>
      </c>
      <c r="AJ23" s="145">
        <v>0</v>
      </c>
      <c r="AK23" s="146">
        <v>0</v>
      </c>
      <c r="AL23" s="88">
        <v>0</v>
      </c>
      <c r="AM23" s="145">
        <v>0</v>
      </c>
      <c r="AN23" s="146">
        <v>0</v>
      </c>
      <c r="AO23" s="88">
        <v>0</v>
      </c>
      <c r="AP23" s="147">
        <v>5645107</v>
      </c>
      <c r="AQ23" s="148">
        <v>8997319</v>
      </c>
      <c r="AR23" s="88">
        <v>1.5938261223392223</v>
      </c>
      <c r="AS23" s="149"/>
      <c r="AT23" s="150">
        <v>1197</v>
      </c>
      <c r="AU23" s="146">
        <v>98</v>
      </c>
      <c r="AV23" s="88">
        <v>8.1871345029239762E-2</v>
      </c>
      <c r="AW23" s="145">
        <v>97</v>
      </c>
      <c r="AX23" s="146">
        <v>30</v>
      </c>
      <c r="AY23" s="88">
        <v>0.30927835051546393</v>
      </c>
      <c r="AZ23" s="145">
        <v>152</v>
      </c>
      <c r="BA23" s="146">
        <v>173</v>
      </c>
      <c r="BB23" s="88">
        <v>1.138157894736842</v>
      </c>
      <c r="BC23" s="145">
        <v>152</v>
      </c>
      <c r="BD23" s="146">
        <v>42</v>
      </c>
      <c r="BE23" s="88">
        <v>0.27631578947368424</v>
      </c>
      <c r="BF23" s="145">
        <v>0</v>
      </c>
      <c r="BG23" s="146">
        <v>0</v>
      </c>
      <c r="BH23" s="88">
        <v>0</v>
      </c>
      <c r="BI23" s="145">
        <v>0</v>
      </c>
      <c r="BJ23" s="146">
        <v>0</v>
      </c>
      <c r="BK23" s="88">
        <v>0</v>
      </c>
      <c r="BL23" s="145">
        <v>60</v>
      </c>
      <c r="BM23" s="146">
        <v>36</v>
      </c>
      <c r="BN23" s="88">
        <v>0.6</v>
      </c>
      <c r="BO23" s="216">
        <v>4463127</v>
      </c>
      <c r="BP23" s="152">
        <v>1243750</v>
      </c>
      <c r="BQ23" s="88">
        <v>0.27867232996058594</v>
      </c>
      <c r="BR23" s="69">
        <v>0</v>
      </c>
      <c r="BS23" s="153">
        <v>10108234</v>
      </c>
      <c r="BT23" s="146">
        <v>10241069</v>
      </c>
      <c r="BU23" s="88">
        <v>1.0131412668127786</v>
      </c>
      <c r="BV23" s="153">
        <v>120194413.999965</v>
      </c>
      <c r="BW23" s="146">
        <v>40655220</v>
      </c>
      <c r="BX23" s="203">
        <v>0.3382455028235492</v>
      </c>
    </row>
    <row r="24" spans="1:76" ht="24.75" customHeight="1" x14ac:dyDescent="0.3">
      <c r="A24" s="8"/>
      <c r="B24" s="23" t="s">
        <v>109</v>
      </c>
      <c r="C24" s="113">
        <v>15</v>
      </c>
      <c r="D24" s="107" t="s">
        <v>109</v>
      </c>
      <c r="E24" s="154">
        <v>125</v>
      </c>
      <c r="F24" s="155">
        <v>112</v>
      </c>
      <c r="G24" s="89">
        <v>0.89600000000000002</v>
      </c>
      <c r="H24" s="154">
        <v>154</v>
      </c>
      <c r="I24" s="155">
        <v>0</v>
      </c>
      <c r="J24" s="204">
        <v>0</v>
      </c>
      <c r="K24" s="155">
        <v>0</v>
      </c>
      <c r="L24" s="154">
        <v>7</v>
      </c>
      <c r="M24" s="155">
        <v>24</v>
      </c>
      <c r="N24" s="89">
        <v>3.4285714285714284</v>
      </c>
      <c r="O24" s="154">
        <v>883</v>
      </c>
      <c r="P24" s="155">
        <v>1380</v>
      </c>
      <c r="Q24" s="89">
        <v>1.5628539071347678</v>
      </c>
      <c r="R24" s="154">
        <v>147</v>
      </c>
      <c r="S24" s="155">
        <v>411</v>
      </c>
      <c r="T24" s="89">
        <v>2.795918367346939</v>
      </c>
      <c r="U24" s="154">
        <v>0</v>
      </c>
      <c r="V24" s="155">
        <v>0</v>
      </c>
      <c r="W24" s="89">
        <v>0</v>
      </c>
      <c r="X24" s="154">
        <v>61</v>
      </c>
      <c r="Y24" s="155">
        <v>0</v>
      </c>
      <c r="Z24" s="89">
        <v>0</v>
      </c>
      <c r="AA24" s="154">
        <v>320</v>
      </c>
      <c r="AB24" s="155">
        <v>500</v>
      </c>
      <c r="AC24" s="89">
        <v>1.5625</v>
      </c>
      <c r="AD24" s="154">
        <v>27</v>
      </c>
      <c r="AE24" s="155">
        <v>0</v>
      </c>
      <c r="AF24" s="89">
        <v>0</v>
      </c>
      <c r="AG24" s="154">
        <v>0</v>
      </c>
      <c r="AH24" s="155">
        <v>0</v>
      </c>
      <c r="AI24" s="89">
        <v>0</v>
      </c>
      <c r="AJ24" s="154">
        <v>0</v>
      </c>
      <c r="AK24" s="155">
        <v>0</v>
      </c>
      <c r="AL24" s="89">
        <v>0</v>
      </c>
      <c r="AM24" s="154">
        <v>0</v>
      </c>
      <c r="AN24" s="155">
        <v>0</v>
      </c>
      <c r="AO24" s="89">
        <v>0</v>
      </c>
      <c r="AP24" s="156">
        <v>2210720</v>
      </c>
      <c r="AQ24" s="157">
        <v>3092185</v>
      </c>
      <c r="AR24" s="89">
        <v>1.3987230404574076</v>
      </c>
      <c r="AS24" s="149"/>
      <c r="AT24" s="158">
        <v>1468</v>
      </c>
      <c r="AU24" s="155">
        <v>284</v>
      </c>
      <c r="AV24" s="89">
        <v>0.19346049046321526</v>
      </c>
      <c r="AW24" s="154">
        <v>93</v>
      </c>
      <c r="AX24" s="155">
        <v>38</v>
      </c>
      <c r="AY24" s="89">
        <v>0.40860215053763443</v>
      </c>
      <c r="AZ24" s="154">
        <v>245</v>
      </c>
      <c r="BA24" s="155">
        <v>299</v>
      </c>
      <c r="BB24" s="89">
        <v>1.2204081632653061</v>
      </c>
      <c r="BC24" s="154">
        <v>40</v>
      </c>
      <c r="BD24" s="155">
        <v>22</v>
      </c>
      <c r="BE24" s="89">
        <v>0.55000000000000004</v>
      </c>
      <c r="BF24" s="154">
        <v>0</v>
      </c>
      <c r="BG24" s="155">
        <v>0</v>
      </c>
      <c r="BH24" s="89">
        <v>0</v>
      </c>
      <c r="BI24" s="154">
        <v>0</v>
      </c>
      <c r="BJ24" s="155">
        <v>0</v>
      </c>
      <c r="BK24" s="89">
        <v>0</v>
      </c>
      <c r="BL24" s="154">
        <v>47</v>
      </c>
      <c r="BM24" s="155">
        <v>18</v>
      </c>
      <c r="BN24" s="89">
        <v>0.38297872340425532</v>
      </c>
      <c r="BO24" s="217">
        <v>5098508</v>
      </c>
      <c r="BP24" s="160">
        <v>2216300</v>
      </c>
      <c r="BQ24" s="89">
        <v>0.43469579728030239</v>
      </c>
      <c r="BR24" s="70">
        <v>0</v>
      </c>
      <c r="BS24" s="161">
        <v>7309228</v>
      </c>
      <c r="BT24" s="155">
        <v>5308485</v>
      </c>
      <c r="BU24" s="89">
        <v>0.72627163908418235</v>
      </c>
      <c r="BV24" s="161">
        <v>84483366</v>
      </c>
      <c r="BW24" s="155">
        <v>15311378</v>
      </c>
      <c r="BX24" s="204">
        <v>0.18123541621199135</v>
      </c>
    </row>
    <row r="25" spans="1:76" ht="24.75" customHeight="1" x14ac:dyDescent="0.3">
      <c r="A25" s="8">
        <v>44</v>
      </c>
      <c r="B25" s="23" t="s">
        <v>66</v>
      </c>
      <c r="C25" s="113">
        <v>16</v>
      </c>
      <c r="D25" s="107" t="s">
        <v>66</v>
      </c>
      <c r="E25" s="154">
        <v>475</v>
      </c>
      <c r="F25" s="155">
        <v>844</v>
      </c>
      <c r="G25" s="89">
        <v>1.776842105263158</v>
      </c>
      <c r="H25" s="154">
        <v>178</v>
      </c>
      <c r="I25" s="155">
        <v>224</v>
      </c>
      <c r="J25" s="204">
        <v>1.2584269662921348</v>
      </c>
      <c r="K25" s="155">
        <v>0</v>
      </c>
      <c r="L25" s="154">
        <v>20</v>
      </c>
      <c r="M25" s="155">
        <v>44</v>
      </c>
      <c r="N25" s="89">
        <v>2.2000000000000002</v>
      </c>
      <c r="O25" s="154">
        <v>820</v>
      </c>
      <c r="P25" s="155">
        <v>936</v>
      </c>
      <c r="Q25" s="89">
        <v>1.1414634146341462</v>
      </c>
      <c r="R25" s="154">
        <v>54</v>
      </c>
      <c r="S25" s="155">
        <v>329</v>
      </c>
      <c r="T25" s="89">
        <v>6.0925925925925926</v>
      </c>
      <c r="U25" s="154">
        <v>139</v>
      </c>
      <c r="V25" s="155">
        <v>0</v>
      </c>
      <c r="W25" s="89">
        <v>0</v>
      </c>
      <c r="X25" s="154">
        <v>84</v>
      </c>
      <c r="Y25" s="155">
        <v>46</v>
      </c>
      <c r="Z25" s="89">
        <v>0.54761904761904767</v>
      </c>
      <c r="AA25" s="154">
        <v>0</v>
      </c>
      <c r="AB25" s="155">
        <v>394</v>
      </c>
      <c r="AC25" s="89">
        <v>0</v>
      </c>
      <c r="AD25" s="154">
        <v>58</v>
      </c>
      <c r="AE25" s="155">
        <v>0</v>
      </c>
      <c r="AF25" s="89">
        <v>0</v>
      </c>
      <c r="AG25" s="154">
        <v>0</v>
      </c>
      <c r="AH25" s="155">
        <v>0</v>
      </c>
      <c r="AI25" s="89">
        <v>0</v>
      </c>
      <c r="AJ25" s="154">
        <v>0</v>
      </c>
      <c r="AK25" s="155">
        <v>0</v>
      </c>
      <c r="AL25" s="89">
        <v>0</v>
      </c>
      <c r="AM25" s="154">
        <v>0</v>
      </c>
      <c r="AN25" s="155">
        <v>0</v>
      </c>
      <c r="AO25" s="89">
        <v>0</v>
      </c>
      <c r="AP25" s="156">
        <v>2491012</v>
      </c>
      <c r="AQ25" s="157">
        <v>3575018</v>
      </c>
      <c r="AR25" s="89">
        <v>1.4351669120823183</v>
      </c>
      <c r="AS25" s="149"/>
      <c r="AT25" s="158">
        <v>1568</v>
      </c>
      <c r="AU25" s="155">
        <v>404</v>
      </c>
      <c r="AV25" s="89">
        <v>0.25765306122448978</v>
      </c>
      <c r="AW25" s="154">
        <v>151</v>
      </c>
      <c r="AX25" s="155">
        <v>154</v>
      </c>
      <c r="AY25" s="89">
        <v>1.0198675496688743</v>
      </c>
      <c r="AZ25" s="154">
        <v>98</v>
      </c>
      <c r="BA25" s="155">
        <v>91</v>
      </c>
      <c r="BB25" s="89">
        <v>0.9285714285714286</v>
      </c>
      <c r="BC25" s="154">
        <v>99</v>
      </c>
      <c r="BD25" s="155">
        <v>72</v>
      </c>
      <c r="BE25" s="89">
        <v>0.72727272727272729</v>
      </c>
      <c r="BF25" s="154">
        <v>188</v>
      </c>
      <c r="BG25" s="155">
        <v>0</v>
      </c>
      <c r="BH25" s="89">
        <v>0</v>
      </c>
      <c r="BI25" s="154">
        <v>135</v>
      </c>
      <c r="BJ25" s="155">
        <v>12</v>
      </c>
      <c r="BK25" s="89">
        <v>8.8888888888888892E-2</v>
      </c>
      <c r="BL25" s="154">
        <v>31</v>
      </c>
      <c r="BM25" s="155">
        <v>30</v>
      </c>
      <c r="BN25" s="89">
        <v>0.967741935483871</v>
      </c>
      <c r="BO25" s="217">
        <v>5342950</v>
      </c>
      <c r="BP25" s="160">
        <v>2210600</v>
      </c>
      <c r="BQ25" s="89">
        <v>0.41374147240756509</v>
      </c>
      <c r="BR25" s="70">
        <v>1250</v>
      </c>
      <c r="BS25" s="161">
        <v>7833962</v>
      </c>
      <c r="BT25" s="155">
        <v>5786868</v>
      </c>
      <c r="BU25" s="89">
        <v>0.7386898225955143</v>
      </c>
      <c r="BV25" s="161">
        <v>98046739</v>
      </c>
      <c r="BW25" s="155">
        <v>36176313</v>
      </c>
      <c r="BX25" s="204">
        <v>0.36897007864789871</v>
      </c>
    </row>
    <row r="26" spans="1:76" ht="24.75" customHeight="1" x14ac:dyDescent="0.3">
      <c r="A26" s="8">
        <v>45</v>
      </c>
      <c r="B26" s="23" t="s">
        <v>67</v>
      </c>
      <c r="C26" s="113">
        <v>17</v>
      </c>
      <c r="D26" s="107" t="s">
        <v>67</v>
      </c>
      <c r="E26" s="154">
        <v>668</v>
      </c>
      <c r="F26" s="155">
        <v>229</v>
      </c>
      <c r="G26" s="89">
        <v>0.34281437125748504</v>
      </c>
      <c r="H26" s="154">
        <v>595</v>
      </c>
      <c r="I26" s="155">
        <v>140</v>
      </c>
      <c r="J26" s="204">
        <v>0.23529411764705882</v>
      </c>
      <c r="K26" s="155">
        <v>8</v>
      </c>
      <c r="L26" s="154">
        <v>48</v>
      </c>
      <c r="M26" s="155">
        <v>36</v>
      </c>
      <c r="N26" s="89">
        <v>0.75</v>
      </c>
      <c r="O26" s="154">
        <v>383</v>
      </c>
      <c r="P26" s="155">
        <v>1030</v>
      </c>
      <c r="Q26" s="89">
        <v>2.6892950391644908</v>
      </c>
      <c r="R26" s="154">
        <v>662</v>
      </c>
      <c r="S26" s="155">
        <v>752</v>
      </c>
      <c r="T26" s="89">
        <v>1.13595166163142</v>
      </c>
      <c r="U26" s="154">
        <v>105</v>
      </c>
      <c r="V26" s="155">
        <v>12</v>
      </c>
      <c r="W26" s="89">
        <v>0.11428571428571428</v>
      </c>
      <c r="X26" s="154">
        <v>765</v>
      </c>
      <c r="Y26" s="155">
        <v>280</v>
      </c>
      <c r="Z26" s="89">
        <v>0.36601307189542481</v>
      </c>
      <c r="AA26" s="154">
        <v>32</v>
      </c>
      <c r="AB26" s="155">
        <v>0</v>
      </c>
      <c r="AC26" s="89">
        <v>0</v>
      </c>
      <c r="AD26" s="154">
        <v>0</v>
      </c>
      <c r="AE26" s="155">
        <v>0</v>
      </c>
      <c r="AF26" s="89">
        <v>0</v>
      </c>
      <c r="AG26" s="154">
        <v>0</v>
      </c>
      <c r="AH26" s="155">
        <v>0</v>
      </c>
      <c r="AI26" s="89">
        <v>0</v>
      </c>
      <c r="AJ26" s="154">
        <v>0</v>
      </c>
      <c r="AK26" s="155">
        <v>0</v>
      </c>
      <c r="AL26" s="89">
        <v>0</v>
      </c>
      <c r="AM26" s="154">
        <v>0</v>
      </c>
      <c r="AN26" s="155">
        <v>0</v>
      </c>
      <c r="AO26" s="89">
        <v>0</v>
      </c>
      <c r="AP26" s="156">
        <v>4057040</v>
      </c>
      <c r="AQ26" s="157">
        <v>3548980</v>
      </c>
      <c r="AR26" s="89">
        <v>0.87477076883639304</v>
      </c>
      <c r="AS26" s="149"/>
      <c r="AT26" s="158">
        <v>3236</v>
      </c>
      <c r="AU26" s="155">
        <v>380</v>
      </c>
      <c r="AV26" s="89">
        <v>0.11742892459826947</v>
      </c>
      <c r="AW26" s="154">
        <v>66</v>
      </c>
      <c r="AX26" s="155">
        <v>82</v>
      </c>
      <c r="AY26" s="89">
        <v>1.2424242424242424</v>
      </c>
      <c r="AZ26" s="154">
        <v>147</v>
      </c>
      <c r="BA26" s="155">
        <v>260</v>
      </c>
      <c r="BB26" s="89">
        <v>1.7687074829931972</v>
      </c>
      <c r="BC26" s="154">
        <v>36</v>
      </c>
      <c r="BD26" s="155">
        <v>46</v>
      </c>
      <c r="BE26" s="89">
        <v>1.2777777777777777</v>
      </c>
      <c r="BF26" s="154">
        <v>58</v>
      </c>
      <c r="BG26" s="155">
        <v>0</v>
      </c>
      <c r="BH26" s="89">
        <v>0</v>
      </c>
      <c r="BI26" s="154">
        <v>0</v>
      </c>
      <c r="BJ26" s="155">
        <v>0</v>
      </c>
      <c r="BK26" s="89">
        <v>0</v>
      </c>
      <c r="BL26" s="154">
        <v>48</v>
      </c>
      <c r="BM26" s="155">
        <v>12</v>
      </c>
      <c r="BN26" s="89">
        <v>0.25</v>
      </c>
      <c r="BO26" s="217">
        <v>9058909</v>
      </c>
      <c r="BP26" s="160">
        <v>2631150</v>
      </c>
      <c r="BQ26" s="89">
        <v>0.29044888297255222</v>
      </c>
      <c r="BR26" s="70">
        <v>4170</v>
      </c>
      <c r="BS26" s="161">
        <v>13115949</v>
      </c>
      <c r="BT26" s="155">
        <v>6184300</v>
      </c>
      <c r="BU26" s="89">
        <v>0.471509915142244</v>
      </c>
      <c r="BV26" s="161">
        <v>157800250</v>
      </c>
      <c r="BW26" s="155">
        <v>54636786</v>
      </c>
      <c r="BX26" s="204">
        <v>0.34624017389072576</v>
      </c>
    </row>
    <row r="27" spans="1:76" ht="24.75" customHeight="1" x14ac:dyDescent="0.3">
      <c r="A27" s="8">
        <v>46</v>
      </c>
      <c r="B27" s="23" t="s">
        <v>68</v>
      </c>
      <c r="C27" s="113">
        <v>18</v>
      </c>
      <c r="D27" s="107" t="s">
        <v>68</v>
      </c>
      <c r="E27" s="154">
        <v>410</v>
      </c>
      <c r="F27" s="155">
        <v>142</v>
      </c>
      <c r="G27" s="89">
        <v>0.34634146341463412</v>
      </c>
      <c r="H27" s="154">
        <v>248</v>
      </c>
      <c r="I27" s="155">
        <v>16</v>
      </c>
      <c r="J27" s="204">
        <v>6.4516129032258063E-2</v>
      </c>
      <c r="K27" s="155">
        <v>4</v>
      </c>
      <c r="L27" s="154">
        <v>17</v>
      </c>
      <c r="M27" s="155">
        <v>6</v>
      </c>
      <c r="N27" s="89">
        <v>0.35294117647058826</v>
      </c>
      <c r="O27" s="154">
        <v>879</v>
      </c>
      <c r="P27" s="155">
        <v>677</v>
      </c>
      <c r="Q27" s="89">
        <v>0.77019340159271898</v>
      </c>
      <c r="R27" s="154">
        <v>273</v>
      </c>
      <c r="S27" s="155">
        <v>400</v>
      </c>
      <c r="T27" s="89">
        <v>1.4652014652014651</v>
      </c>
      <c r="U27" s="154">
        <v>51</v>
      </c>
      <c r="V27" s="155">
        <v>0</v>
      </c>
      <c r="W27" s="89">
        <v>0</v>
      </c>
      <c r="X27" s="154">
        <v>294</v>
      </c>
      <c r="Y27" s="155">
        <v>244</v>
      </c>
      <c r="Z27" s="89">
        <v>0.82993197278911568</v>
      </c>
      <c r="AA27" s="154">
        <v>105</v>
      </c>
      <c r="AB27" s="155">
        <v>370</v>
      </c>
      <c r="AC27" s="89">
        <v>3.5238095238095237</v>
      </c>
      <c r="AD27" s="154">
        <v>37</v>
      </c>
      <c r="AE27" s="155">
        <v>0</v>
      </c>
      <c r="AF27" s="89">
        <v>0</v>
      </c>
      <c r="AG27" s="154">
        <v>0</v>
      </c>
      <c r="AH27" s="155">
        <v>0</v>
      </c>
      <c r="AI27" s="89">
        <v>0</v>
      </c>
      <c r="AJ27" s="154">
        <v>0</v>
      </c>
      <c r="AK27" s="155">
        <v>0</v>
      </c>
      <c r="AL27" s="89">
        <v>0</v>
      </c>
      <c r="AM27" s="154">
        <v>0</v>
      </c>
      <c r="AN27" s="155">
        <v>0</v>
      </c>
      <c r="AO27" s="89">
        <v>0</v>
      </c>
      <c r="AP27" s="156">
        <v>3037740</v>
      </c>
      <c r="AQ27" s="157">
        <v>2129225</v>
      </c>
      <c r="AR27" s="89">
        <v>0.70092404221559446</v>
      </c>
      <c r="AS27" s="149"/>
      <c r="AT27" s="158">
        <v>3543</v>
      </c>
      <c r="AU27" s="155">
        <v>0</v>
      </c>
      <c r="AV27" s="89">
        <v>0</v>
      </c>
      <c r="AW27" s="154">
        <v>97</v>
      </c>
      <c r="AX27" s="155">
        <v>55</v>
      </c>
      <c r="AY27" s="89">
        <v>0.5670103092783505</v>
      </c>
      <c r="AZ27" s="154">
        <v>149</v>
      </c>
      <c r="BA27" s="155">
        <v>39</v>
      </c>
      <c r="BB27" s="89">
        <v>0.26174496644295303</v>
      </c>
      <c r="BC27" s="154">
        <v>34</v>
      </c>
      <c r="BD27" s="155">
        <v>10</v>
      </c>
      <c r="BE27" s="89">
        <v>0.29411764705882354</v>
      </c>
      <c r="BF27" s="154">
        <v>4</v>
      </c>
      <c r="BG27" s="155">
        <v>0</v>
      </c>
      <c r="BH27" s="89">
        <v>0</v>
      </c>
      <c r="BI27" s="154">
        <v>6</v>
      </c>
      <c r="BJ27" s="155">
        <v>0</v>
      </c>
      <c r="BK27" s="89">
        <v>0</v>
      </c>
      <c r="BL27" s="154">
        <v>4</v>
      </c>
      <c r="BM27" s="155">
        <v>0</v>
      </c>
      <c r="BN27" s="89">
        <v>0</v>
      </c>
      <c r="BO27" s="217">
        <v>9800550</v>
      </c>
      <c r="BP27" s="160">
        <v>365950</v>
      </c>
      <c r="BQ27" s="89">
        <v>3.7339741136977009E-2</v>
      </c>
      <c r="BR27" s="70">
        <v>0</v>
      </c>
      <c r="BS27" s="161">
        <v>12838290</v>
      </c>
      <c r="BT27" s="155">
        <v>2495175</v>
      </c>
      <c r="BU27" s="89">
        <v>0.19435415464209019</v>
      </c>
      <c r="BV27" s="161">
        <v>139660656</v>
      </c>
      <c r="BW27" s="155">
        <v>37879790</v>
      </c>
      <c r="BX27" s="204">
        <v>0.27122735267690568</v>
      </c>
    </row>
    <row r="28" spans="1:76" ht="24.75" customHeight="1" x14ac:dyDescent="0.3">
      <c r="A28" s="11"/>
      <c r="B28" s="30">
        <v>0</v>
      </c>
      <c r="C28" s="114">
        <v>5</v>
      </c>
      <c r="D28" s="111" t="s">
        <v>45</v>
      </c>
      <c r="E28" s="22">
        <v>2549</v>
      </c>
      <c r="F28" s="18">
        <v>2938</v>
      </c>
      <c r="G28" s="27">
        <v>1.1526088662220479</v>
      </c>
      <c r="H28" s="22">
        <v>1761</v>
      </c>
      <c r="I28" s="18">
        <v>404</v>
      </c>
      <c r="J28" s="205">
        <v>0.22941510505394663</v>
      </c>
      <c r="K28" s="18">
        <v>12</v>
      </c>
      <c r="L28" s="22">
        <v>236</v>
      </c>
      <c r="M28" s="18">
        <v>210</v>
      </c>
      <c r="N28" s="27">
        <v>0.88983050847457623</v>
      </c>
      <c r="O28" s="22">
        <v>4364</v>
      </c>
      <c r="P28" s="18">
        <v>5948</v>
      </c>
      <c r="Q28" s="27">
        <v>1.3629697525206232</v>
      </c>
      <c r="R28" s="22">
        <v>1390</v>
      </c>
      <c r="S28" s="18">
        <v>4117</v>
      </c>
      <c r="T28" s="27">
        <v>2.9618705035971225</v>
      </c>
      <c r="U28" s="22">
        <v>375</v>
      </c>
      <c r="V28" s="18">
        <v>12</v>
      </c>
      <c r="W28" s="27">
        <v>3.2000000000000001E-2</v>
      </c>
      <c r="X28" s="22">
        <v>2026</v>
      </c>
      <c r="Y28" s="18">
        <v>1288</v>
      </c>
      <c r="Z28" s="27">
        <v>0.63573543928923992</v>
      </c>
      <c r="AA28" s="22">
        <v>467</v>
      </c>
      <c r="AB28" s="18">
        <v>1316</v>
      </c>
      <c r="AC28" s="27">
        <v>2.8179871520342612</v>
      </c>
      <c r="AD28" s="22">
        <v>172</v>
      </c>
      <c r="AE28" s="18">
        <v>6</v>
      </c>
      <c r="AF28" s="27">
        <v>3.4883720930232558E-2</v>
      </c>
      <c r="AG28" s="22">
        <v>0</v>
      </c>
      <c r="AH28" s="18">
        <v>0</v>
      </c>
      <c r="AI28" s="27">
        <v>0</v>
      </c>
      <c r="AJ28" s="22">
        <v>0</v>
      </c>
      <c r="AK28" s="18">
        <v>0</v>
      </c>
      <c r="AL28" s="27">
        <v>0</v>
      </c>
      <c r="AM28" s="22">
        <v>0</v>
      </c>
      <c r="AN28" s="18">
        <v>0</v>
      </c>
      <c r="AO28" s="27">
        <v>0</v>
      </c>
      <c r="AP28" s="22">
        <v>17441619</v>
      </c>
      <c r="AQ28" s="18">
        <v>21342727</v>
      </c>
      <c r="AR28" s="27">
        <v>1.2236666217740453</v>
      </c>
      <c r="AS28" s="162"/>
      <c r="AT28" s="59">
        <v>11012</v>
      </c>
      <c r="AU28" s="18">
        <v>1166</v>
      </c>
      <c r="AV28" s="27">
        <v>0.10588448964765711</v>
      </c>
      <c r="AW28" s="22">
        <v>504</v>
      </c>
      <c r="AX28" s="18">
        <v>359</v>
      </c>
      <c r="AY28" s="27">
        <v>0.71230158730158732</v>
      </c>
      <c r="AZ28" s="22">
        <v>791</v>
      </c>
      <c r="BA28" s="18">
        <v>862</v>
      </c>
      <c r="BB28" s="27">
        <v>1.0897597977243996</v>
      </c>
      <c r="BC28" s="22">
        <v>361</v>
      </c>
      <c r="BD28" s="18">
        <v>192</v>
      </c>
      <c r="BE28" s="27">
        <v>0.53185595567867039</v>
      </c>
      <c r="BF28" s="22">
        <v>250</v>
      </c>
      <c r="BG28" s="18">
        <v>0</v>
      </c>
      <c r="BH28" s="27">
        <v>0</v>
      </c>
      <c r="BI28" s="22">
        <v>141</v>
      </c>
      <c r="BJ28" s="18">
        <v>12</v>
      </c>
      <c r="BK28" s="27">
        <v>8.5106382978723402E-2</v>
      </c>
      <c r="BL28" s="22">
        <v>190</v>
      </c>
      <c r="BM28" s="18">
        <v>96</v>
      </c>
      <c r="BN28" s="27">
        <v>0.50526315789473686</v>
      </c>
      <c r="BO28" s="218">
        <v>33764044</v>
      </c>
      <c r="BP28" s="71">
        <v>8667750</v>
      </c>
      <c r="BQ28" s="27">
        <v>0.25671539819104605</v>
      </c>
      <c r="BR28" s="71">
        <v>5420</v>
      </c>
      <c r="BS28" s="66">
        <v>51205663</v>
      </c>
      <c r="BT28" s="18">
        <v>30015897</v>
      </c>
      <c r="BU28" s="27">
        <v>0.58618315321881487</v>
      </c>
      <c r="BV28" s="66">
        <v>600185424.99996495</v>
      </c>
      <c r="BW28" s="18">
        <v>184659487</v>
      </c>
      <c r="BX28" s="205">
        <v>0.30767072859193606</v>
      </c>
    </row>
    <row r="29" spans="1:76" ht="24.75" customHeight="1" x14ac:dyDescent="0.3">
      <c r="A29" s="8">
        <v>47</v>
      </c>
      <c r="B29" s="23" t="s">
        <v>69</v>
      </c>
      <c r="C29" s="113">
        <v>19</v>
      </c>
      <c r="D29" s="107" t="s">
        <v>69</v>
      </c>
      <c r="E29" s="154">
        <v>955</v>
      </c>
      <c r="F29" s="155">
        <v>370</v>
      </c>
      <c r="G29" s="89">
        <v>0.38743455497382201</v>
      </c>
      <c r="H29" s="154">
        <v>192</v>
      </c>
      <c r="I29" s="155">
        <v>88</v>
      </c>
      <c r="J29" s="204">
        <v>0.45833333333333331</v>
      </c>
      <c r="K29" s="155">
        <v>8</v>
      </c>
      <c r="L29" s="154">
        <v>52</v>
      </c>
      <c r="M29" s="155">
        <v>20</v>
      </c>
      <c r="N29" s="89">
        <v>0.38461538461538464</v>
      </c>
      <c r="O29" s="154">
        <v>79</v>
      </c>
      <c r="P29" s="155">
        <v>642</v>
      </c>
      <c r="Q29" s="89">
        <v>8.1265822784810133</v>
      </c>
      <c r="R29" s="154">
        <v>933</v>
      </c>
      <c r="S29" s="155">
        <v>831</v>
      </c>
      <c r="T29" s="89">
        <v>0.89067524115755625</v>
      </c>
      <c r="U29" s="154">
        <v>131</v>
      </c>
      <c r="V29" s="155">
        <v>270</v>
      </c>
      <c r="W29" s="89">
        <v>2.0610687022900764</v>
      </c>
      <c r="X29" s="154">
        <v>398</v>
      </c>
      <c r="Y29" s="155">
        <v>431</v>
      </c>
      <c r="Z29" s="89">
        <v>1.0829145728643217</v>
      </c>
      <c r="AA29" s="154">
        <v>4291</v>
      </c>
      <c r="AB29" s="155">
        <v>2270.5</v>
      </c>
      <c r="AC29" s="89">
        <v>0.52913073875553485</v>
      </c>
      <c r="AD29" s="154">
        <v>47</v>
      </c>
      <c r="AE29" s="155">
        <v>32</v>
      </c>
      <c r="AF29" s="89">
        <v>0.68085106382978722</v>
      </c>
      <c r="AG29" s="154">
        <v>15340</v>
      </c>
      <c r="AH29" s="155">
        <v>10148.600000000002</v>
      </c>
      <c r="AI29" s="89">
        <v>0.66157757496740566</v>
      </c>
      <c r="AJ29" s="154">
        <v>0</v>
      </c>
      <c r="AK29" s="155">
        <v>0</v>
      </c>
      <c r="AL29" s="89">
        <v>0</v>
      </c>
      <c r="AM29" s="154">
        <v>0</v>
      </c>
      <c r="AN29" s="155">
        <v>0</v>
      </c>
      <c r="AO29" s="89">
        <v>0</v>
      </c>
      <c r="AP29" s="156">
        <v>11773166</v>
      </c>
      <c r="AQ29" s="157">
        <v>9090645.4000000004</v>
      </c>
      <c r="AR29" s="89">
        <v>0.77214959850222109</v>
      </c>
      <c r="AS29" s="149"/>
      <c r="AT29" s="158">
        <v>2003</v>
      </c>
      <c r="AU29" s="155">
        <v>2304</v>
      </c>
      <c r="AV29" s="89">
        <v>1.1502745881178233</v>
      </c>
      <c r="AW29" s="154">
        <v>206</v>
      </c>
      <c r="AX29" s="155">
        <v>162</v>
      </c>
      <c r="AY29" s="89">
        <v>0.78640776699029125</v>
      </c>
      <c r="AZ29" s="154">
        <v>129</v>
      </c>
      <c r="BA29" s="155">
        <v>91</v>
      </c>
      <c r="BB29" s="89">
        <v>0.70542635658914732</v>
      </c>
      <c r="BC29" s="154">
        <v>116</v>
      </c>
      <c r="BD29" s="155">
        <v>126</v>
      </c>
      <c r="BE29" s="89">
        <v>1.0862068965517242</v>
      </c>
      <c r="BF29" s="154">
        <v>130</v>
      </c>
      <c r="BG29" s="155">
        <v>0</v>
      </c>
      <c r="BH29" s="89">
        <v>0</v>
      </c>
      <c r="BI29" s="154">
        <v>27</v>
      </c>
      <c r="BJ29" s="155">
        <v>0</v>
      </c>
      <c r="BK29" s="89">
        <v>0</v>
      </c>
      <c r="BL29" s="154">
        <v>6</v>
      </c>
      <c r="BM29" s="155">
        <v>18</v>
      </c>
      <c r="BN29" s="89">
        <v>3</v>
      </c>
      <c r="BO29" s="217">
        <v>6581011</v>
      </c>
      <c r="BP29" s="160">
        <v>7032500</v>
      </c>
      <c r="BQ29" s="89">
        <v>1.0686048085924791</v>
      </c>
      <c r="BR29" s="70">
        <v>13200</v>
      </c>
      <c r="BS29" s="161">
        <v>18354177</v>
      </c>
      <c r="BT29" s="155">
        <v>16136345.4</v>
      </c>
      <c r="BU29" s="89">
        <v>0.87916474816604417</v>
      </c>
      <c r="BV29" s="161">
        <v>229499736</v>
      </c>
      <c r="BW29" s="155">
        <v>80247546.200000003</v>
      </c>
      <c r="BX29" s="204">
        <v>0.34966291290200002</v>
      </c>
    </row>
    <row r="30" spans="1:76" ht="24.75" customHeight="1" x14ac:dyDescent="0.3">
      <c r="A30" s="8">
        <v>48</v>
      </c>
      <c r="B30" s="23" t="s">
        <v>70</v>
      </c>
      <c r="C30" s="113">
        <v>20</v>
      </c>
      <c r="D30" s="107" t="s">
        <v>70</v>
      </c>
      <c r="E30" s="154">
        <v>583</v>
      </c>
      <c r="F30" s="155">
        <v>982</v>
      </c>
      <c r="G30" s="89">
        <v>1.6843910806174958</v>
      </c>
      <c r="H30" s="154">
        <v>233</v>
      </c>
      <c r="I30" s="155">
        <v>20</v>
      </c>
      <c r="J30" s="204">
        <v>8.5836909871244635E-2</v>
      </c>
      <c r="K30" s="155">
        <v>0</v>
      </c>
      <c r="L30" s="154">
        <v>66</v>
      </c>
      <c r="M30" s="155">
        <v>112</v>
      </c>
      <c r="N30" s="89">
        <v>1.696969696969697</v>
      </c>
      <c r="O30" s="154">
        <v>1268</v>
      </c>
      <c r="P30" s="155">
        <v>408</v>
      </c>
      <c r="Q30" s="89">
        <v>0.32176656151419558</v>
      </c>
      <c r="R30" s="154">
        <v>162</v>
      </c>
      <c r="S30" s="155">
        <v>354</v>
      </c>
      <c r="T30" s="89">
        <v>2.1851851851851851</v>
      </c>
      <c r="U30" s="154">
        <v>85</v>
      </c>
      <c r="V30" s="155">
        <v>0</v>
      </c>
      <c r="W30" s="89">
        <v>0</v>
      </c>
      <c r="X30" s="154">
        <v>177</v>
      </c>
      <c r="Y30" s="155">
        <v>298</v>
      </c>
      <c r="Z30" s="89">
        <v>1.6836158192090396</v>
      </c>
      <c r="AA30" s="154">
        <v>1482</v>
      </c>
      <c r="AB30" s="155">
        <v>607.4</v>
      </c>
      <c r="AC30" s="89">
        <v>0.40985155195681511</v>
      </c>
      <c r="AD30" s="154">
        <v>28</v>
      </c>
      <c r="AE30" s="155">
        <v>0</v>
      </c>
      <c r="AF30" s="89">
        <v>0</v>
      </c>
      <c r="AG30" s="154">
        <v>2508</v>
      </c>
      <c r="AH30" s="155">
        <v>2001.8</v>
      </c>
      <c r="AI30" s="89">
        <v>0.79816586921850075</v>
      </c>
      <c r="AJ30" s="154">
        <v>0</v>
      </c>
      <c r="AK30" s="155">
        <v>0</v>
      </c>
      <c r="AL30" s="89">
        <v>0</v>
      </c>
      <c r="AM30" s="154">
        <v>0</v>
      </c>
      <c r="AN30" s="155">
        <v>0</v>
      </c>
      <c r="AO30" s="89">
        <v>0</v>
      </c>
      <c r="AP30" s="156">
        <v>5257485</v>
      </c>
      <c r="AQ30" s="157">
        <v>3956620.1</v>
      </c>
      <c r="AR30" s="89">
        <v>0.75256897547021062</v>
      </c>
      <c r="AS30" s="149"/>
      <c r="AT30" s="158">
        <v>1798</v>
      </c>
      <c r="AU30" s="155">
        <v>0</v>
      </c>
      <c r="AV30" s="89">
        <v>0</v>
      </c>
      <c r="AW30" s="154">
        <v>240</v>
      </c>
      <c r="AX30" s="155">
        <v>124</v>
      </c>
      <c r="AY30" s="89">
        <v>0.51666666666666672</v>
      </c>
      <c r="AZ30" s="154">
        <v>99</v>
      </c>
      <c r="BA30" s="155">
        <v>156</v>
      </c>
      <c r="BB30" s="89">
        <v>1.5757575757575757</v>
      </c>
      <c r="BC30" s="154">
        <v>159</v>
      </c>
      <c r="BD30" s="155">
        <v>140</v>
      </c>
      <c r="BE30" s="89">
        <v>0.88050314465408808</v>
      </c>
      <c r="BF30" s="154">
        <v>246</v>
      </c>
      <c r="BG30" s="155">
        <v>0</v>
      </c>
      <c r="BH30" s="89">
        <v>0</v>
      </c>
      <c r="BI30" s="154">
        <v>46</v>
      </c>
      <c r="BJ30" s="155">
        <v>0</v>
      </c>
      <c r="BK30" s="89">
        <v>0</v>
      </c>
      <c r="BL30" s="154">
        <v>40</v>
      </c>
      <c r="BM30" s="155">
        <v>42</v>
      </c>
      <c r="BN30" s="89">
        <v>1.05</v>
      </c>
      <c r="BO30" s="217">
        <v>6344796</v>
      </c>
      <c r="BP30" s="160">
        <v>1595700</v>
      </c>
      <c r="BQ30" s="89">
        <v>0.25149744767207644</v>
      </c>
      <c r="BR30" s="70">
        <v>0</v>
      </c>
      <c r="BS30" s="161">
        <v>11602281</v>
      </c>
      <c r="BT30" s="155">
        <v>5552320.0999999996</v>
      </c>
      <c r="BU30" s="89">
        <v>0.47855418257840848</v>
      </c>
      <c r="BV30" s="161">
        <v>145000716</v>
      </c>
      <c r="BW30" s="155">
        <v>41625105.5</v>
      </c>
      <c r="BX30" s="204">
        <v>0.28706827558010128</v>
      </c>
    </row>
    <row r="31" spans="1:76" ht="24.75" customHeight="1" x14ac:dyDescent="0.3">
      <c r="A31" s="8">
        <v>49</v>
      </c>
      <c r="B31" s="23" t="s">
        <v>71</v>
      </c>
      <c r="C31" s="113">
        <v>21</v>
      </c>
      <c r="D31" s="107" t="s">
        <v>71</v>
      </c>
      <c r="E31" s="154">
        <v>427</v>
      </c>
      <c r="F31" s="155">
        <v>491</v>
      </c>
      <c r="G31" s="89">
        <v>1.1498829039812646</v>
      </c>
      <c r="H31" s="154">
        <v>170</v>
      </c>
      <c r="I31" s="155">
        <v>26</v>
      </c>
      <c r="J31" s="204">
        <v>0.15294117647058825</v>
      </c>
      <c r="K31" s="155">
        <v>0</v>
      </c>
      <c r="L31" s="154">
        <v>14</v>
      </c>
      <c r="M31" s="155">
        <v>34</v>
      </c>
      <c r="N31" s="89">
        <v>2.4285714285714284</v>
      </c>
      <c r="O31" s="154">
        <v>549</v>
      </c>
      <c r="P31" s="155">
        <v>195</v>
      </c>
      <c r="Q31" s="89">
        <v>0.3551912568306011</v>
      </c>
      <c r="R31" s="154">
        <v>194</v>
      </c>
      <c r="S31" s="155">
        <v>117</v>
      </c>
      <c r="T31" s="89">
        <v>0.60309278350515461</v>
      </c>
      <c r="U31" s="154">
        <v>353</v>
      </c>
      <c r="V31" s="155">
        <v>72</v>
      </c>
      <c r="W31" s="89">
        <v>0.20396600566572237</v>
      </c>
      <c r="X31" s="154">
        <v>157</v>
      </c>
      <c r="Y31" s="155">
        <v>114</v>
      </c>
      <c r="Z31" s="89">
        <v>0.72611464968152861</v>
      </c>
      <c r="AA31" s="154">
        <v>406</v>
      </c>
      <c r="AB31" s="155">
        <v>57.2</v>
      </c>
      <c r="AC31" s="89">
        <v>0.14088669950738916</v>
      </c>
      <c r="AD31" s="154">
        <v>20</v>
      </c>
      <c r="AE31" s="155">
        <v>0</v>
      </c>
      <c r="AF31" s="89">
        <v>0</v>
      </c>
      <c r="AG31" s="154">
        <v>2950</v>
      </c>
      <c r="AH31" s="155">
        <v>1358.6999999999998</v>
      </c>
      <c r="AI31" s="89">
        <v>0.46057627118644062</v>
      </c>
      <c r="AJ31" s="154">
        <v>0</v>
      </c>
      <c r="AK31" s="155">
        <v>0</v>
      </c>
      <c r="AL31" s="89">
        <v>0</v>
      </c>
      <c r="AM31" s="154">
        <v>237</v>
      </c>
      <c r="AN31" s="155">
        <v>0</v>
      </c>
      <c r="AO31" s="89">
        <v>0</v>
      </c>
      <c r="AP31" s="156">
        <v>3821712</v>
      </c>
      <c r="AQ31" s="157">
        <v>1997913.2</v>
      </c>
      <c r="AR31" s="89">
        <v>0.52277963383949388</v>
      </c>
      <c r="AS31" s="149"/>
      <c r="AT31" s="158">
        <v>1352</v>
      </c>
      <c r="AU31" s="155">
        <v>688</v>
      </c>
      <c r="AV31" s="89">
        <v>0.50887573964497046</v>
      </c>
      <c r="AW31" s="154">
        <v>128</v>
      </c>
      <c r="AX31" s="155">
        <v>115</v>
      </c>
      <c r="AY31" s="89">
        <v>0.8984375</v>
      </c>
      <c r="AZ31" s="154">
        <v>46</v>
      </c>
      <c r="BA31" s="155">
        <v>46</v>
      </c>
      <c r="BB31" s="89">
        <v>1</v>
      </c>
      <c r="BC31" s="154">
        <v>55</v>
      </c>
      <c r="BD31" s="155">
        <v>43</v>
      </c>
      <c r="BE31" s="89">
        <v>0.78181818181818186</v>
      </c>
      <c r="BF31" s="154">
        <v>111</v>
      </c>
      <c r="BG31" s="155">
        <v>0</v>
      </c>
      <c r="BH31" s="89">
        <v>0</v>
      </c>
      <c r="BI31" s="154">
        <v>9</v>
      </c>
      <c r="BJ31" s="155">
        <v>0</v>
      </c>
      <c r="BK31" s="89">
        <v>0</v>
      </c>
      <c r="BL31" s="154">
        <v>9</v>
      </c>
      <c r="BM31" s="155">
        <v>0</v>
      </c>
      <c r="BN31" s="89">
        <v>0</v>
      </c>
      <c r="BO31" s="217">
        <v>4180495</v>
      </c>
      <c r="BP31" s="160">
        <v>2396820</v>
      </c>
      <c r="BQ31" s="89">
        <v>0.57333401905755177</v>
      </c>
      <c r="BR31" s="70">
        <v>9041</v>
      </c>
      <c r="BS31" s="161">
        <v>8002207</v>
      </c>
      <c r="BT31" s="155">
        <v>4403774.2</v>
      </c>
      <c r="BU31" s="89">
        <v>0.5503199554822813</v>
      </c>
      <c r="BV31" s="161">
        <v>100000139</v>
      </c>
      <c r="BW31" s="155">
        <v>29869269.400000002</v>
      </c>
      <c r="BX31" s="204">
        <v>0.29869227881773247</v>
      </c>
    </row>
    <row r="32" spans="1:76" ht="24.75" customHeight="1" x14ac:dyDescent="0.3">
      <c r="A32" s="8">
        <v>50</v>
      </c>
      <c r="B32" s="23" t="s">
        <v>72</v>
      </c>
      <c r="C32" s="113">
        <v>22</v>
      </c>
      <c r="D32" s="107" t="s">
        <v>72</v>
      </c>
      <c r="E32" s="154">
        <v>359</v>
      </c>
      <c r="F32" s="155">
        <v>293</v>
      </c>
      <c r="G32" s="89">
        <v>0.81615598885793872</v>
      </c>
      <c r="H32" s="154">
        <v>137</v>
      </c>
      <c r="I32" s="155">
        <v>88</v>
      </c>
      <c r="J32" s="204">
        <v>0.64233576642335766</v>
      </c>
      <c r="K32" s="155">
        <v>0</v>
      </c>
      <c r="L32" s="154">
        <v>7</v>
      </c>
      <c r="M32" s="155">
        <v>16</v>
      </c>
      <c r="N32" s="89">
        <v>2.2857142857142856</v>
      </c>
      <c r="O32" s="154">
        <v>1299</v>
      </c>
      <c r="P32" s="155">
        <v>789</v>
      </c>
      <c r="Q32" s="89">
        <v>0.60739030023094687</v>
      </c>
      <c r="R32" s="154">
        <v>158</v>
      </c>
      <c r="S32" s="155">
        <v>924</v>
      </c>
      <c r="T32" s="89">
        <v>5.8481012658227849</v>
      </c>
      <c r="U32" s="154">
        <v>49</v>
      </c>
      <c r="V32" s="155">
        <v>36</v>
      </c>
      <c r="W32" s="89">
        <v>0.73469387755102045</v>
      </c>
      <c r="X32" s="154">
        <v>191</v>
      </c>
      <c r="Y32" s="155">
        <v>94</v>
      </c>
      <c r="Z32" s="89">
        <v>0.49214659685863876</v>
      </c>
      <c r="AA32" s="154">
        <v>1575</v>
      </c>
      <c r="AB32" s="155">
        <v>0</v>
      </c>
      <c r="AC32" s="89">
        <v>0</v>
      </c>
      <c r="AD32" s="154">
        <v>3</v>
      </c>
      <c r="AE32" s="155">
        <v>0</v>
      </c>
      <c r="AF32" s="89">
        <v>0</v>
      </c>
      <c r="AG32" s="154">
        <v>2150</v>
      </c>
      <c r="AH32" s="155">
        <v>992.40000000000009</v>
      </c>
      <c r="AI32" s="89">
        <v>0.46158139534883724</v>
      </c>
      <c r="AJ32" s="154">
        <v>0</v>
      </c>
      <c r="AK32" s="155">
        <v>0</v>
      </c>
      <c r="AL32" s="89">
        <v>0</v>
      </c>
      <c r="AM32" s="154">
        <v>0</v>
      </c>
      <c r="AN32" s="155">
        <v>0</v>
      </c>
      <c r="AO32" s="89">
        <v>0</v>
      </c>
      <c r="AP32" s="156">
        <v>4515554</v>
      </c>
      <c r="AQ32" s="157">
        <v>3635943.5</v>
      </c>
      <c r="AR32" s="89">
        <v>0.8052043005132925</v>
      </c>
      <c r="AS32" s="149"/>
      <c r="AT32" s="158">
        <v>1766</v>
      </c>
      <c r="AU32" s="155">
        <v>712</v>
      </c>
      <c r="AV32" s="89">
        <v>0.40317100792751981</v>
      </c>
      <c r="AW32" s="154">
        <v>239</v>
      </c>
      <c r="AX32" s="155">
        <v>174</v>
      </c>
      <c r="AY32" s="89">
        <v>0.72803347280334729</v>
      </c>
      <c r="AZ32" s="154">
        <v>65</v>
      </c>
      <c r="BA32" s="155">
        <v>429</v>
      </c>
      <c r="BB32" s="89">
        <v>6.6</v>
      </c>
      <c r="BC32" s="154">
        <v>61</v>
      </c>
      <c r="BD32" s="155">
        <v>78</v>
      </c>
      <c r="BE32" s="89">
        <v>1.278688524590164</v>
      </c>
      <c r="BF32" s="154">
        <v>114</v>
      </c>
      <c r="BG32" s="155">
        <v>0</v>
      </c>
      <c r="BH32" s="89">
        <v>0</v>
      </c>
      <c r="BI32" s="154">
        <v>11</v>
      </c>
      <c r="BJ32" s="155">
        <v>0</v>
      </c>
      <c r="BK32" s="89">
        <v>0</v>
      </c>
      <c r="BL32" s="154">
        <v>4</v>
      </c>
      <c r="BM32" s="155">
        <v>36</v>
      </c>
      <c r="BN32" s="89">
        <v>9</v>
      </c>
      <c r="BO32" s="217">
        <v>5578725</v>
      </c>
      <c r="BP32" s="160">
        <v>4318300</v>
      </c>
      <c r="BQ32" s="89">
        <v>0.77406575875312011</v>
      </c>
      <c r="BR32" s="70">
        <v>4050</v>
      </c>
      <c r="BS32" s="161">
        <v>10094279</v>
      </c>
      <c r="BT32" s="155">
        <v>7958293.5</v>
      </c>
      <c r="BU32" s="89">
        <v>0.78839642732284299</v>
      </c>
      <c r="BV32" s="161">
        <v>124202920</v>
      </c>
      <c r="BW32" s="155">
        <v>44311302.5</v>
      </c>
      <c r="BX32" s="204">
        <v>0.35676538442091377</v>
      </c>
    </row>
    <row r="33" spans="1:76" ht="24.75" customHeight="1" x14ac:dyDescent="0.3">
      <c r="A33" s="8">
        <v>51</v>
      </c>
      <c r="B33" s="23" t="s">
        <v>73</v>
      </c>
      <c r="C33" s="113">
        <v>23</v>
      </c>
      <c r="D33" s="107" t="s">
        <v>73</v>
      </c>
      <c r="E33" s="154">
        <v>153</v>
      </c>
      <c r="F33" s="155">
        <v>144</v>
      </c>
      <c r="G33" s="89">
        <v>0.94117647058823528</v>
      </c>
      <c r="H33" s="154">
        <v>67</v>
      </c>
      <c r="I33" s="155">
        <v>6</v>
      </c>
      <c r="J33" s="204">
        <v>8.9552238805970144E-2</v>
      </c>
      <c r="K33" s="155">
        <v>0</v>
      </c>
      <c r="L33" s="154">
        <v>20</v>
      </c>
      <c r="M33" s="155">
        <v>41</v>
      </c>
      <c r="N33" s="89">
        <v>2.0499999999999998</v>
      </c>
      <c r="O33" s="154">
        <v>659</v>
      </c>
      <c r="P33" s="155">
        <v>0</v>
      </c>
      <c r="Q33" s="89">
        <v>0</v>
      </c>
      <c r="R33" s="154">
        <v>419</v>
      </c>
      <c r="S33" s="155">
        <v>0</v>
      </c>
      <c r="T33" s="89">
        <v>0</v>
      </c>
      <c r="U33" s="154">
        <v>256</v>
      </c>
      <c r="V33" s="155">
        <v>36</v>
      </c>
      <c r="W33" s="89">
        <v>0.140625</v>
      </c>
      <c r="X33" s="154">
        <v>57</v>
      </c>
      <c r="Y33" s="155">
        <v>12</v>
      </c>
      <c r="Z33" s="89">
        <v>0.21052631578947367</v>
      </c>
      <c r="AA33" s="154">
        <v>128</v>
      </c>
      <c r="AB33" s="155">
        <v>0</v>
      </c>
      <c r="AC33" s="89">
        <v>0</v>
      </c>
      <c r="AD33" s="154">
        <v>4</v>
      </c>
      <c r="AE33" s="155">
        <v>0</v>
      </c>
      <c r="AF33" s="89">
        <v>0</v>
      </c>
      <c r="AG33" s="154">
        <v>1053</v>
      </c>
      <c r="AH33" s="155">
        <v>806</v>
      </c>
      <c r="AI33" s="89">
        <v>0.76543209876543206</v>
      </c>
      <c r="AJ33" s="154">
        <v>0</v>
      </c>
      <c r="AK33" s="155">
        <v>0</v>
      </c>
      <c r="AL33" s="89">
        <v>0</v>
      </c>
      <c r="AM33" s="154">
        <v>0</v>
      </c>
      <c r="AN33" s="155">
        <v>0</v>
      </c>
      <c r="AO33" s="89">
        <v>0</v>
      </c>
      <c r="AP33" s="156">
        <v>2727477</v>
      </c>
      <c r="AQ33" s="157">
        <v>735030.5</v>
      </c>
      <c r="AR33" s="89">
        <v>0.26949099845754887</v>
      </c>
      <c r="AS33" s="149"/>
      <c r="AT33" s="158">
        <v>947</v>
      </c>
      <c r="AU33" s="155">
        <v>569</v>
      </c>
      <c r="AV33" s="89">
        <v>0.60084477296726502</v>
      </c>
      <c r="AW33" s="154">
        <v>231</v>
      </c>
      <c r="AX33" s="155">
        <v>115</v>
      </c>
      <c r="AY33" s="89">
        <v>0.49783549783549785</v>
      </c>
      <c r="AZ33" s="154">
        <v>24</v>
      </c>
      <c r="BA33" s="155">
        <v>52</v>
      </c>
      <c r="BB33" s="89">
        <v>2.1666666666666665</v>
      </c>
      <c r="BC33" s="154">
        <v>19</v>
      </c>
      <c r="BD33" s="155">
        <v>12</v>
      </c>
      <c r="BE33" s="89">
        <v>0.63157894736842102</v>
      </c>
      <c r="BF33" s="154">
        <v>23</v>
      </c>
      <c r="BG33" s="155">
        <v>0</v>
      </c>
      <c r="BH33" s="89">
        <v>0</v>
      </c>
      <c r="BI33" s="154">
        <v>23</v>
      </c>
      <c r="BJ33" s="155">
        <v>0</v>
      </c>
      <c r="BK33" s="89">
        <v>0</v>
      </c>
      <c r="BL33" s="154">
        <v>0</v>
      </c>
      <c r="BM33" s="155">
        <v>12</v>
      </c>
      <c r="BN33" s="89">
        <v>0</v>
      </c>
      <c r="BO33" s="217">
        <v>3123288</v>
      </c>
      <c r="BP33" s="160">
        <v>2107200</v>
      </c>
      <c r="BQ33" s="89">
        <v>0.67467361319225128</v>
      </c>
      <c r="BR33" s="70">
        <v>1300</v>
      </c>
      <c r="BS33" s="161">
        <v>5850765</v>
      </c>
      <c r="BT33" s="155">
        <v>2843530.5</v>
      </c>
      <c r="BU33" s="89">
        <v>0.48601003458522091</v>
      </c>
      <c r="BV33" s="161">
        <v>73161585</v>
      </c>
      <c r="BW33" s="155">
        <v>23087794.199999999</v>
      </c>
      <c r="BX33" s="204">
        <v>0.31557263555730786</v>
      </c>
    </row>
    <row r="34" spans="1:76" ht="24.75" customHeight="1" x14ac:dyDescent="0.3">
      <c r="A34" s="11"/>
      <c r="B34" s="31">
        <v>0</v>
      </c>
      <c r="C34" s="114">
        <v>6</v>
      </c>
      <c r="D34" s="111" t="s">
        <v>32</v>
      </c>
      <c r="E34" s="22">
        <v>2477</v>
      </c>
      <c r="F34" s="18">
        <v>2280</v>
      </c>
      <c r="G34" s="27">
        <v>0.92046830843762617</v>
      </c>
      <c r="H34" s="22">
        <v>799</v>
      </c>
      <c r="I34" s="18">
        <v>228</v>
      </c>
      <c r="J34" s="205">
        <v>0.28535669586983731</v>
      </c>
      <c r="K34" s="18">
        <v>8</v>
      </c>
      <c r="L34" s="22">
        <v>159</v>
      </c>
      <c r="M34" s="18">
        <v>223</v>
      </c>
      <c r="N34" s="27">
        <v>1.4025157232704402</v>
      </c>
      <c r="O34" s="22">
        <v>3854</v>
      </c>
      <c r="P34" s="18">
        <v>2034</v>
      </c>
      <c r="Q34" s="27">
        <v>0.52776336274001034</v>
      </c>
      <c r="R34" s="22">
        <v>1866</v>
      </c>
      <c r="S34" s="18">
        <v>2226</v>
      </c>
      <c r="T34" s="27">
        <v>1.1929260450160772</v>
      </c>
      <c r="U34" s="22">
        <v>874</v>
      </c>
      <c r="V34" s="18">
        <v>414</v>
      </c>
      <c r="W34" s="27">
        <v>0.47368421052631576</v>
      </c>
      <c r="X34" s="22">
        <v>980</v>
      </c>
      <c r="Y34" s="18">
        <v>949</v>
      </c>
      <c r="Z34" s="27">
        <v>0.96836734693877546</v>
      </c>
      <c r="AA34" s="22">
        <v>7882</v>
      </c>
      <c r="AB34" s="18">
        <v>2935.1</v>
      </c>
      <c r="AC34" s="27">
        <v>0.37238010657193604</v>
      </c>
      <c r="AD34" s="22">
        <v>102</v>
      </c>
      <c r="AE34" s="18">
        <v>32</v>
      </c>
      <c r="AF34" s="27">
        <v>0.31372549019607843</v>
      </c>
      <c r="AG34" s="22">
        <v>24001</v>
      </c>
      <c r="AH34" s="18">
        <v>15307.500000000002</v>
      </c>
      <c r="AI34" s="27">
        <v>0.63778592558643399</v>
      </c>
      <c r="AJ34" s="22">
        <v>0</v>
      </c>
      <c r="AK34" s="18">
        <v>0</v>
      </c>
      <c r="AL34" s="27">
        <v>0</v>
      </c>
      <c r="AM34" s="22">
        <v>237</v>
      </c>
      <c r="AN34" s="18">
        <v>0</v>
      </c>
      <c r="AO34" s="27">
        <v>0</v>
      </c>
      <c r="AP34" s="22">
        <v>28095394</v>
      </c>
      <c r="AQ34" s="18">
        <v>19416152.699999999</v>
      </c>
      <c r="AR34" s="27">
        <v>0.69107956628050848</v>
      </c>
      <c r="AS34" s="162"/>
      <c r="AT34" s="59">
        <v>7866</v>
      </c>
      <c r="AU34" s="18">
        <v>4273</v>
      </c>
      <c r="AV34" s="27">
        <v>0.54322400203407073</v>
      </c>
      <c r="AW34" s="22">
        <v>1044</v>
      </c>
      <c r="AX34" s="18">
        <v>690</v>
      </c>
      <c r="AY34" s="27">
        <v>0.66091954022988508</v>
      </c>
      <c r="AZ34" s="22">
        <v>363</v>
      </c>
      <c r="BA34" s="18">
        <v>774</v>
      </c>
      <c r="BB34" s="27">
        <v>2.1322314049586777</v>
      </c>
      <c r="BC34" s="22">
        <v>410</v>
      </c>
      <c r="BD34" s="18">
        <v>399</v>
      </c>
      <c r="BE34" s="27">
        <v>0.97317073170731705</v>
      </c>
      <c r="BF34" s="22">
        <v>624</v>
      </c>
      <c r="BG34" s="18">
        <v>0</v>
      </c>
      <c r="BH34" s="27">
        <v>0</v>
      </c>
      <c r="BI34" s="22">
        <v>116</v>
      </c>
      <c r="BJ34" s="18">
        <v>0</v>
      </c>
      <c r="BK34" s="27">
        <v>0</v>
      </c>
      <c r="BL34" s="22">
        <v>59</v>
      </c>
      <c r="BM34" s="18">
        <v>108</v>
      </c>
      <c r="BN34" s="27">
        <v>1.8305084745762712</v>
      </c>
      <c r="BO34" s="218">
        <v>25808315</v>
      </c>
      <c r="BP34" s="71">
        <v>17450520</v>
      </c>
      <c r="BQ34" s="27">
        <v>0.67615882710669017</v>
      </c>
      <c r="BR34" s="71">
        <v>27591</v>
      </c>
      <c r="BS34" s="66">
        <v>53903709</v>
      </c>
      <c r="BT34" s="18">
        <v>36894263.700000003</v>
      </c>
      <c r="BU34" s="27">
        <v>0.68444758968255792</v>
      </c>
      <c r="BV34" s="66">
        <v>671865096</v>
      </c>
      <c r="BW34" s="18">
        <v>219141017.79999995</v>
      </c>
      <c r="BX34" s="205">
        <v>0.32616818332232572</v>
      </c>
    </row>
    <row r="35" spans="1:76" ht="24.75" customHeight="1" x14ac:dyDescent="0.3">
      <c r="A35" s="14">
        <v>52</v>
      </c>
      <c r="B35" s="23" t="s">
        <v>74</v>
      </c>
      <c r="C35" s="113">
        <v>24</v>
      </c>
      <c r="D35" s="107" t="s">
        <v>74</v>
      </c>
      <c r="E35" s="154">
        <v>280</v>
      </c>
      <c r="F35" s="155">
        <v>0</v>
      </c>
      <c r="G35" s="89">
        <v>0</v>
      </c>
      <c r="H35" s="154">
        <v>80</v>
      </c>
      <c r="I35" s="155">
        <v>0</v>
      </c>
      <c r="J35" s="204">
        <v>0</v>
      </c>
      <c r="K35" s="155">
        <v>0</v>
      </c>
      <c r="L35" s="154">
        <v>20</v>
      </c>
      <c r="M35" s="155">
        <v>0</v>
      </c>
      <c r="N35" s="89">
        <v>0</v>
      </c>
      <c r="O35" s="154">
        <v>1554</v>
      </c>
      <c r="P35" s="155">
        <v>474</v>
      </c>
      <c r="Q35" s="89">
        <v>0.30501930501930502</v>
      </c>
      <c r="R35" s="154">
        <v>25</v>
      </c>
      <c r="S35" s="155">
        <v>345</v>
      </c>
      <c r="T35" s="89">
        <v>13.8</v>
      </c>
      <c r="U35" s="154">
        <v>74</v>
      </c>
      <c r="V35" s="155">
        <v>0</v>
      </c>
      <c r="W35" s="89">
        <v>0</v>
      </c>
      <c r="X35" s="154">
        <v>58</v>
      </c>
      <c r="Y35" s="155">
        <v>0</v>
      </c>
      <c r="Z35" s="89">
        <v>0</v>
      </c>
      <c r="AA35" s="154">
        <v>90</v>
      </c>
      <c r="AB35" s="155">
        <v>0</v>
      </c>
      <c r="AC35" s="89">
        <v>0</v>
      </c>
      <c r="AD35" s="154">
        <v>65</v>
      </c>
      <c r="AE35" s="155">
        <v>1</v>
      </c>
      <c r="AF35" s="89">
        <v>1.5384615384615385E-2</v>
      </c>
      <c r="AG35" s="154">
        <v>0</v>
      </c>
      <c r="AH35" s="155">
        <v>0</v>
      </c>
      <c r="AI35" s="89">
        <v>0</v>
      </c>
      <c r="AJ35" s="154">
        <v>0</v>
      </c>
      <c r="AK35" s="155">
        <v>0</v>
      </c>
      <c r="AL35" s="89">
        <v>0</v>
      </c>
      <c r="AM35" s="154">
        <v>0</v>
      </c>
      <c r="AN35" s="155">
        <v>0</v>
      </c>
      <c r="AO35" s="89">
        <v>0</v>
      </c>
      <c r="AP35" s="156">
        <v>3211547</v>
      </c>
      <c r="AQ35" s="157">
        <v>1270175</v>
      </c>
      <c r="AR35" s="89">
        <v>0.39550254129863271</v>
      </c>
      <c r="AS35" s="149"/>
      <c r="AT35" s="158">
        <v>1885</v>
      </c>
      <c r="AU35" s="155">
        <v>2026</v>
      </c>
      <c r="AV35" s="89">
        <v>1.0748010610079575</v>
      </c>
      <c r="AW35" s="154">
        <v>150</v>
      </c>
      <c r="AX35" s="155">
        <v>201</v>
      </c>
      <c r="AY35" s="89">
        <v>1.34</v>
      </c>
      <c r="AZ35" s="154">
        <v>193</v>
      </c>
      <c r="BA35" s="155">
        <v>286</v>
      </c>
      <c r="BB35" s="89">
        <v>1.4818652849740932</v>
      </c>
      <c r="BC35" s="154">
        <v>24</v>
      </c>
      <c r="BD35" s="155">
        <v>30</v>
      </c>
      <c r="BE35" s="89">
        <v>1.25</v>
      </c>
      <c r="BF35" s="154">
        <v>47</v>
      </c>
      <c r="BG35" s="155">
        <v>0</v>
      </c>
      <c r="BH35" s="89">
        <v>0</v>
      </c>
      <c r="BI35" s="154">
        <v>171</v>
      </c>
      <c r="BJ35" s="155">
        <v>0</v>
      </c>
      <c r="BK35" s="89">
        <v>0</v>
      </c>
      <c r="BL35" s="154">
        <v>7</v>
      </c>
      <c r="BM35" s="155">
        <v>0</v>
      </c>
      <c r="BN35" s="89">
        <v>0</v>
      </c>
      <c r="BO35" s="217">
        <v>6126773</v>
      </c>
      <c r="BP35" s="160">
        <v>6733200</v>
      </c>
      <c r="BQ35" s="89">
        <v>1.0989798381627653</v>
      </c>
      <c r="BR35" s="70">
        <v>639</v>
      </c>
      <c r="BS35" s="161">
        <v>9338320</v>
      </c>
      <c r="BT35" s="155">
        <v>8004014</v>
      </c>
      <c r="BU35" s="89">
        <v>0.85711498427982769</v>
      </c>
      <c r="BV35" s="161">
        <v>112198167</v>
      </c>
      <c r="BW35" s="155">
        <v>32446549</v>
      </c>
      <c r="BX35" s="204">
        <v>0.28918965316073303</v>
      </c>
    </row>
    <row r="36" spans="1:76" ht="24.75" customHeight="1" x14ac:dyDescent="0.3">
      <c r="A36" s="8">
        <v>53</v>
      </c>
      <c r="B36" s="23" t="s">
        <v>75</v>
      </c>
      <c r="C36" s="113">
        <v>25</v>
      </c>
      <c r="D36" s="107" t="s">
        <v>75</v>
      </c>
      <c r="E36" s="154">
        <v>874</v>
      </c>
      <c r="F36" s="155">
        <v>908</v>
      </c>
      <c r="G36" s="89">
        <v>1.0389016018306636</v>
      </c>
      <c r="H36" s="154">
        <v>149</v>
      </c>
      <c r="I36" s="155">
        <v>224</v>
      </c>
      <c r="J36" s="204">
        <v>1.5033557046979866</v>
      </c>
      <c r="K36" s="155">
        <v>20</v>
      </c>
      <c r="L36" s="154">
        <v>36</v>
      </c>
      <c r="M36" s="155">
        <v>24</v>
      </c>
      <c r="N36" s="89">
        <v>0.66666666666666663</v>
      </c>
      <c r="O36" s="154">
        <v>1318</v>
      </c>
      <c r="P36" s="155">
        <v>900</v>
      </c>
      <c r="Q36" s="89">
        <v>0.6828528072837633</v>
      </c>
      <c r="R36" s="154">
        <v>94</v>
      </c>
      <c r="S36" s="155">
        <v>660</v>
      </c>
      <c r="T36" s="89">
        <v>7.0212765957446805</v>
      </c>
      <c r="U36" s="154">
        <v>63</v>
      </c>
      <c r="V36" s="155">
        <v>0</v>
      </c>
      <c r="W36" s="89">
        <v>0</v>
      </c>
      <c r="X36" s="154">
        <v>197</v>
      </c>
      <c r="Y36" s="155">
        <v>416</v>
      </c>
      <c r="Z36" s="89">
        <v>2.1116751269035534</v>
      </c>
      <c r="AA36" s="154">
        <v>0</v>
      </c>
      <c r="AB36" s="155">
        <v>0</v>
      </c>
      <c r="AC36" s="89">
        <v>0</v>
      </c>
      <c r="AD36" s="154">
        <v>15</v>
      </c>
      <c r="AE36" s="155">
        <v>36</v>
      </c>
      <c r="AF36" s="89">
        <v>2.4</v>
      </c>
      <c r="AG36" s="154">
        <v>0</v>
      </c>
      <c r="AH36" s="155">
        <v>0</v>
      </c>
      <c r="AI36" s="89">
        <v>0</v>
      </c>
      <c r="AJ36" s="154">
        <v>0</v>
      </c>
      <c r="AK36" s="155">
        <v>0</v>
      </c>
      <c r="AL36" s="89">
        <v>0</v>
      </c>
      <c r="AM36" s="154">
        <v>0</v>
      </c>
      <c r="AN36" s="155">
        <v>0</v>
      </c>
      <c r="AO36" s="89">
        <v>0</v>
      </c>
      <c r="AP36" s="156">
        <v>3699755</v>
      </c>
      <c r="AQ36" s="157">
        <v>4253930</v>
      </c>
      <c r="AR36" s="89">
        <v>1.1497869453517868</v>
      </c>
      <c r="AS36" s="149"/>
      <c r="AT36" s="158">
        <v>1651</v>
      </c>
      <c r="AU36" s="155">
        <v>859</v>
      </c>
      <c r="AV36" s="89">
        <v>0.52029073288915806</v>
      </c>
      <c r="AW36" s="154">
        <v>335</v>
      </c>
      <c r="AX36" s="155">
        <v>204</v>
      </c>
      <c r="AY36" s="89">
        <v>0.60895522388059697</v>
      </c>
      <c r="AZ36" s="154">
        <v>443</v>
      </c>
      <c r="BA36" s="155">
        <v>593</v>
      </c>
      <c r="BB36" s="89">
        <v>1.3386004514672687</v>
      </c>
      <c r="BC36" s="154">
        <v>45</v>
      </c>
      <c r="BD36" s="155">
        <v>84</v>
      </c>
      <c r="BE36" s="89">
        <v>1.8666666666666667</v>
      </c>
      <c r="BF36" s="154">
        <v>59</v>
      </c>
      <c r="BG36" s="155">
        <v>0</v>
      </c>
      <c r="BH36" s="89">
        <v>0</v>
      </c>
      <c r="BI36" s="154">
        <v>29</v>
      </c>
      <c r="BJ36" s="155">
        <v>24</v>
      </c>
      <c r="BK36" s="89">
        <v>0.82758620689655171</v>
      </c>
      <c r="BL36" s="154">
        <v>84</v>
      </c>
      <c r="BM36" s="155">
        <v>60</v>
      </c>
      <c r="BN36" s="89">
        <v>0.7142857142857143</v>
      </c>
      <c r="BO36" s="217">
        <v>7107817</v>
      </c>
      <c r="BP36" s="160">
        <v>5791850</v>
      </c>
      <c r="BQ36" s="89">
        <v>0.81485637573392788</v>
      </c>
      <c r="BR36" s="70">
        <v>0</v>
      </c>
      <c r="BS36" s="161">
        <v>10807572</v>
      </c>
      <c r="BT36" s="155">
        <v>10045780</v>
      </c>
      <c r="BU36" s="89">
        <v>0.92951312283647058</v>
      </c>
      <c r="BV36" s="161">
        <v>138000149</v>
      </c>
      <c r="BW36" s="155">
        <v>40126960</v>
      </c>
      <c r="BX36" s="204">
        <v>0.29077475851131146</v>
      </c>
    </row>
    <row r="37" spans="1:76" ht="24.75" customHeight="1" x14ac:dyDescent="0.3">
      <c r="A37" s="8">
        <v>54</v>
      </c>
      <c r="B37" s="23" t="s">
        <v>76</v>
      </c>
      <c r="C37" s="113">
        <v>26</v>
      </c>
      <c r="D37" s="107" t="s">
        <v>76</v>
      </c>
      <c r="E37" s="154">
        <v>166</v>
      </c>
      <c r="F37" s="155">
        <v>354</v>
      </c>
      <c r="G37" s="89">
        <v>2.1325301204819276</v>
      </c>
      <c r="H37" s="154">
        <v>173</v>
      </c>
      <c r="I37" s="155">
        <v>0</v>
      </c>
      <c r="J37" s="204">
        <v>0</v>
      </c>
      <c r="K37" s="155">
        <v>0</v>
      </c>
      <c r="L37" s="154">
        <v>13</v>
      </c>
      <c r="M37" s="155">
        <v>18</v>
      </c>
      <c r="N37" s="89">
        <v>1.3846153846153846</v>
      </c>
      <c r="O37" s="154">
        <v>300</v>
      </c>
      <c r="P37" s="155">
        <v>0</v>
      </c>
      <c r="Q37" s="89">
        <v>0</v>
      </c>
      <c r="R37" s="154">
        <v>84</v>
      </c>
      <c r="S37" s="155">
        <v>0</v>
      </c>
      <c r="T37" s="89">
        <v>0</v>
      </c>
      <c r="U37" s="154">
        <v>35</v>
      </c>
      <c r="V37" s="155">
        <v>0</v>
      </c>
      <c r="W37" s="89">
        <v>0</v>
      </c>
      <c r="X37" s="154">
        <v>226</v>
      </c>
      <c r="Y37" s="155">
        <v>107</v>
      </c>
      <c r="Z37" s="89">
        <v>0.47345132743362833</v>
      </c>
      <c r="AA37" s="154">
        <v>708</v>
      </c>
      <c r="AB37" s="155">
        <v>588</v>
      </c>
      <c r="AC37" s="89">
        <v>0.83050847457627119</v>
      </c>
      <c r="AD37" s="154">
        <v>11</v>
      </c>
      <c r="AE37" s="155">
        <v>8</v>
      </c>
      <c r="AF37" s="89">
        <v>0.72727272727272729</v>
      </c>
      <c r="AG37" s="154">
        <v>504</v>
      </c>
      <c r="AH37" s="155">
        <v>518.09999999999991</v>
      </c>
      <c r="AI37" s="89">
        <v>1.0279761904761904</v>
      </c>
      <c r="AJ37" s="154">
        <v>0</v>
      </c>
      <c r="AK37" s="155">
        <v>0</v>
      </c>
      <c r="AL37" s="89">
        <v>0</v>
      </c>
      <c r="AM37" s="154">
        <v>2</v>
      </c>
      <c r="AN37" s="155">
        <v>0</v>
      </c>
      <c r="AO37" s="89">
        <v>0</v>
      </c>
      <c r="AP37" s="156">
        <v>1740377</v>
      </c>
      <c r="AQ37" s="157">
        <v>1003188.5</v>
      </c>
      <c r="AR37" s="89">
        <v>0.57642022389401837</v>
      </c>
      <c r="AS37" s="149"/>
      <c r="AT37" s="158">
        <v>635</v>
      </c>
      <c r="AU37" s="155">
        <v>496</v>
      </c>
      <c r="AV37" s="89">
        <v>0.7811023622047244</v>
      </c>
      <c r="AW37" s="154">
        <v>193</v>
      </c>
      <c r="AX37" s="155">
        <v>414</v>
      </c>
      <c r="AY37" s="89">
        <v>2.145077720207254</v>
      </c>
      <c r="AZ37" s="154">
        <v>304</v>
      </c>
      <c r="BA37" s="155">
        <v>415</v>
      </c>
      <c r="BB37" s="89">
        <v>1.3651315789473684</v>
      </c>
      <c r="BC37" s="154">
        <v>12</v>
      </c>
      <c r="BD37" s="155">
        <v>11</v>
      </c>
      <c r="BE37" s="89">
        <v>0.91666666666666663</v>
      </c>
      <c r="BF37" s="154">
        <v>41</v>
      </c>
      <c r="BG37" s="155">
        <v>84</v>
      </c>
      <c r="BH37" s="89">
        <v>2.0487804878048781</v>
      </c>
      <c r="BI37" s="154">
        <v>32</v>
      </c>
      <c r="BJ37" s="155">
        <v>0</v>
      </c>
      <c r="BK37" s="89">
        <v>0</v>
      </c>
      <c r="BL37" s="154">
        <v>32</v>
      </c>
      <c r="BM37" s="155">
        <v>78</v>
      </c>
      <c r="BN37" s="89">
        <v>2.4375</v>
      </c>
      <c r="BO37" s="217">
        <v>3460983</v>
      </c>
      <c r="BP37" s="160">
        <v>4214215</v>
      </c>
      <c r="BQ37" s="89">
        <v>1.2176352787632878</v>
      </c>
      <c r="BR37" s="70">
        <v>0</v>
      </c>
      <c r="BS37" s="161">
        <v>5201360</v>
      </c>
      <c r="BT37" s="155">
        <v>5217403.5</v>
      </c>
      <c r="BU37" s="89">
        <v>1.0030844817509266</v>
      </c>
      <c r="BV37" s="161">
        <v>57989850</v>
      </c>
      <c r="BW37" s="155">
        <v>22631742.5</v>
      </c>
      <c r="BX37" s="204">
        <v>0.39027075427855046</v>
      </c>
    </row>
    <row r="38" spans="1:76" ht="24.75" customHeight="1" x14ac:dyDescent="0.3">
      <c r="A38" s="8">
        <v>55</v>
      </c>
      <c r="B38" s="23" t="s">
        <v>77</v>
      </c>
      <c r="C38" s="113">
        <v>27</v>
      </c>
      <c r="D38" s="107" t="s">
        <v>77</v>
      </c>
      <c r="E38" s="154">
        <v>808</v>
      </c>
      <c r="F38" s="155">
        <v>1173</v>
      </c>
      <c r="G38" s="89">
        <v>1.4517326732673268</v>
      </c>
      <c r="H38" s="154">
        <v>158</v>
      </c>
      <c r="I38" s="155">
        <v>237</v>
      </c>
      <c r="J38" s="204">
        <v>1.5</v>
      </c>
      <c r="K38" s="155">
        <v>12</v>
      </c>
      <c r="L38" s="154">
        <v>50</v>
      </c>
      <c r="M38" s="155">
        <v>32</v>
      </c>
      <c r="N38" s="89">
        <v>0.64</v>
      </c>
      <c r="O38" s="154">
        <v>1110</v>
      </c>
      <c r="P38" s="155">
        <v>735</v>
      </c>
      <c r="Q38" s="89">
        <v>0.66216216216216217</v>
      </c>
      <c r="R38" s="154">
        <v>200</v>
      </c>
      <c r="S38" s="155">
        <v>585</v>
      </c>
      <c r="T38" s="89">
        <v>2.9249999999999998</v>
      </c>
      <c r="U38" s="154">
        <v>0</v>
      </c>
      <c r="V38" s="155">
        <v>24</v>
      </c>
      <c r="W38" s="89">
        <v>0</v>
      </c>
      <c r="X38" s="154">
        <v>812</v>
      </c>
      <c r="Y38" s="155">
        <v>1604</v>
      </c>
      <c r="Z38" s="89">
        <v>1.9753694581280787</v>
      </c>
      <c r="AA38" s="154">
        <v>100</v>
      </c>
      <c r="AB38" s="155">
        <v>0</v>
      </c>
      <c r="AC38" s="89">
        <v>0</v>
      </c>
      <c r="AD38" s="154">
        <v>32</v>
      </c>
      <c r="AE38" s="155">
        <v>14</v>
      </c>
      <c r="AF38" s="89">
        <v>0.4375</v>
      </c>
      <c r="AG38" s="154">
        <v>0</v>
      </c>
      <c r="AH38" s="155">
        <v>0</v>
      </c>
      <c r="AI38" s="89">
        <v>0</v>
      </c>
      <c r="AJ38" s="154">
        <v>0</v>
      </c>
      <c r="AK38" s="155">
        <v>0</v>
      </c>
      <c r="AL38" s="89">
        <v>0</v>
      </c>
      <c r="AM38" s="154">
        <v>8</v>
      </c>
      <c r="AN38" s="155">
        <v>0</v>
      </c>
      <c r="AO38" s="89">
        <v>0</v>
      </c>
      <c r="AP38" s="156">
        <v>3988846</v>
      </c>
      <c r="AQ38" s="157">
        <v>4282455</v>
      </c>
      <c r="AR38" s="89">
        <v>1.0736075045263718</v>
      </c>
      <c r="AS38" s="149"/>
      <c r="AT38" s="158">
        <v>905</v>
      </c>
      <c r="AU38" s="155">
        <v>908</v>
      </c>
      <c r="AV38" s="89">
        <v>1.0033149171270719</v>
      </c>
      <c r="AW38" s="154">
        <v>179</v>
      </c>
      <c r="AX38" s="155">
        <v>206</v>
      </c>
      <c r="AY38" s="89">
        <v>1.1508379888268156</v>
      </c>
      <c r="AZ38" s="154">
        <v>330</v>
      </c>
      <c r="BA38" s="155">
        <v>368</v>
      </c>
      <c r="BB38" s="89">
        <v>1.1151515151515152</v>
      </c>
      <c r="BC38" s="154">
        <v>72</v>
      </c>
      <c r="BD38" s="155">
        <v>80</v>
      </c>
      <c r="BE38" s="89">
        <v>1.1111111111111112</v>
      </c>
      <c r="BF38" s="154">
        <v>0</v>
      </c>
      <c r="BG38" s="155">
        <v>0</v>
      </c>
      <c r="BH38" s="89">
        <v>0</v>
      </c>
      <c r="BI38" s="154">
        <v>0</v>
      </c>
      <c r="BJ38" s="155">
        <v>0</v>
      </c>
      <c r="BK38" s="89">
        <v>0</v>
      </c>
      <c r="BL38" s="154">
        <v>100</v>
      </c>
      <c r="BM38" s="155">
        <v>96</v>
      </c>
      <c r="BN38" s="89">
        <v>0.96</v>
      </c>
      <c r="BO38" s="217">
        <v>4441915</v>
      </c>
      <c r="BP38" s="160">
        <v>5124100</v>
      </c>
      <c r="BQ38" s="89">
        <v>1.1535790306658278</v>
      </c>
      <c r="BR38" s="70">
        <v>0</v>
      </c>
      <c r="BS38" s="161">
        <v>8430761</v>
      </c>
      <c r="BT38" s="155">
        <v>9406555</v>
      </c>
      <c r="BU38" s="89">
        <v>1.1157421020474902</v>
      </c>
      <c r="BV38" s="161">
        <v>110183209</v>
      </c>
      <c r="BW38" s="155">
        <v>32817211</v>
      </c>
      <c r="BX38" s="204">
        <v>0.29784221477884165</v>
      </c>
    </row>
    <row r="39" spans="1:76" ht="24.75" customHeight="1" x14ac:dyDescent="0.3">
      <c r="A39" s="8">
        <v>56</v>
      </c>
      <c r="B39" s="23" t="s">
        <v>127</v>
      </c>
      <c r="C39" s="113">
        <v>28</v>
      </c>
      <c r="D39" s="107" t="s">
        <v>127</v>
      </c>
      <c r="E39" s="154">
        <v>699</v>
      </c>
      <c r="F39" s="155">
        <v>0</v>
      </c>
      <c r="G39" s="89">
        <v>0</v>
      </c>
      <c r="H39" s="154">
        <v>83</v>
      </c>
      <c r="I39" s="155">
        <v>0</v>
      </c>
      <c r="J39" s="204">
        <v>0</v>
      </c>
      <c r="K39" s="155">
        <v>0</v>
      </c>
      <c r="L39" s="154">
        <v>58</v>
      </c>
      <c r="M39" s="155">
        <v>0</v>
      </c>
      <c r="N39" s="89">
        <v>0</v>
      </c>
      <c r="O39" s="154">
        <v>510</v>
      </c>
      <c r="P39" s="155">
        <v>243</v>
      </c>
      <c r="Q39" s="89">
        <v>0.47647058823529409</v>
      </c>
      <c r="R39" s="154">
        <v>109</v>
      </c>
      <c r="S39" s="155">
        <v>444</v>
      </c>
      <c r="T39" s="89">
        <v>4.0733944954128436</v>
      </c>
      <c r="U39" s="154">
        <v>25</v>
      </c>
      <c r="V39" s="155">
        <v>0</v>
      </c>
      <c r="W39" s="89">
        <v>0</v>
      </c>
      <c r="X39" s="154">
        <v>187</v>
      </c>
      <c r="Y39" s="155">
        <v>0</v>
      </c>
      <c r="Z39" s="89">
        <v>0</v>
      </c>
      <c r="AA39" s="154">
        <v>0</v>
      </c>
      <c r="AB39" s="155">
        <v>0</v>
      </c>
      <c r="AC39" s="89">
        <v>0</v>
      </c>
      <c r="AD39" s="154">
        <v>29</v>
      </c>
      <c r="AE39" s="155">
        <v>0</v>
      </c>
      <c r="AF39" s="89">
        <v>0</v>
      </c>
      <c r="AG39" s="154">
        <v>0</v>
      </c>
      <c r="AH39" s="155">
        <v>0</v>
      </c>
      <c r="AI39" s="89">
        <v>0</v>
      </c>
      <c r="AJ39" s="154">
        <v>0</v>
      </c>
      <c r="AK39" s="155">
        <v>0</v>
      </c>
      <c r="AL39" s="89">
        <v>0</v>
      </c>
      <c r="AM39" s="154">
        <v>0</v>
      </c>
      <c r="AN39" s="155">
        <v>0</v>
      </c>
      <c r="AO39" s="89">
        <v>0</v>
      </c>
      <c r="AP39" s="156">
        <v>2241674</v>
      </c>
      <c r="AQ39" s="157">
        <v>987525</v>
      </c>
      <c r="AR39" s="89">
        <v>0.44053015737346285</v>
      </c>
      <c r="AS39" s="149"/>
      <c r="AT39" s="158">
        <v>396</v>
      </c>
      <c r="AU39" s="155">
        <v>0</v>
      </c>
      <c r="AV39" s="89">
        <v>0</v>
      </c>
      <c r="AW39" s="154">
        <v>136</v>
      </c>
      <c r="AX39" s="155">
        <v>175</v>
      </c>
      <c r="AY39" s="89">
        <v>1.286764705882353</v>
      </c>
      <c r="AZ39" s="154">
        <v>257</v>
      </c>
      <c r="BA39" s="155">
        <v>359</v>
      </c>
      <c r="BB39" s="89">
        <v>1.3968871595330739</v>
      </c>
      <c r="BC39" s="154">
        <v>105</v>
      </c>
      <c r="BD39" s="155">
        <v>48</v>
      </c>
      <c r="BE39" s="89">
        <v>0.45714285714285713</v>
      </c>
      <c r="BF39" s="154">
        <v>29</v>
      </c>
      <c r="BG39" s="155">
        <v>24</v>
      </c>
      <c r="BH39" s="89">
        <v>0.82758620689655171</v>
      </c>
      <c r="BI39" s="154">
        <v>14</v>
      </c>
      <c r="BJ39" s="155">
        <v>0</v>
      </c>
      <c r="BK39" s="89">
        <v>0</v>
      </c>
      <c r="BL39" s="154">
        <v>45</v>
      </c>
      <c r="BM39" s="155">
        <v>30</v>
      </c>
      <c r="BN39" s="89">
        <v>0.66666666666666663</v>
      </c>
      <c r="BO39" s="217">
        <v>2855750</v>
      </c>
      <c r="BP39" s="160">
        <v>2201250</v>
      </c>
      <c r="BQ39" s="89">
        <v>0.77081327146984158</v>
      </c>
      <c r="BR39" s="70">
        <v>9151</v>
      </c>
      <c r="BS39" s="161">
        <v>5097424</v>
      </c>
      <c r="BT39" s="155">
        <v>3197926</v>
      </c>
      <c r="BU39" s="89">
        <v>0.62736119263376955</v>
      </c>
      <c r="BV39" s="161">
        <v>59605616</v>
      </c>
      <c r="BW39" s="155">
        <v>14674681</v>
      </c>
      <c r="BX39" s="204">
        <v>0.2461962812363184</v>
      </c>
    </row>
    <row r="40" spans="1:76" ht="24.75" customHeight="1" thickBot="1" x14ac:dyDescent="0.35">
      <c r="A40" s="11"/>
      <c r="B40" s="30">
        <v>0</v>
      </c>
      <c r="C40" s="115">
        <v>7</v>
      </c>
      <c r="D40" s="109" t="s">
        <v>83</v>
      </c>
      <c r="E40" s="44">
        <v>2827</v>
      </c>
      <c r="F40" s="45">
        <v>2435</v>
      </c>
      <c r="G40" s="46">
        <v>0.8613371064732932</v>
      </c>
      <c r="H40" s="44">
        <v>643</v>
      </c>
      <c r="I40" s="45">
        <v>461</v>
      </c>
      <c r="J40" s="206">
        <v>0.71695178849144636</v>
      </c>
      <c r="K40" s="45">
        <v>32</v>
      </c>
      <c r="L40" s="44">
        <v>177</v>
      </c>
      <c r="M40" s="45">
        <v>74</v>
      </c>
      <c r="N40" s="46">
        <v>0.41807909604519772</v>
      </c>
      <c r="O40" s="44">
        <v>4792</v>
      </c>
      <c r="P40" s="45">
        <v>2352</v>
      </c>
      <c r="Q40" s="46">
        <v>0.49081803005008345</v>
      </c>
      <c r="R40" s="44">
        <v>512</v>
      </c>
      <c r="S40" s="45">
        <v>2034</v>
      </c>
      <c r="T40" s="46">
        <v>3.97265625</v>
      </c>
      <c r="U40" s="44">
        <v>197</v>
      </c>
      <c r="V40" s="45">
        <v>24</v>
      </c>
      <c r="W40" s="46">
        <v>0.12182741116751269</v>
      </c>
      <c r="X40" s="44">
        <v>1480</v>
      </c>
      <c r="Y40" s="45">
        <v>2127</v>
      </c>
      <c r="Z40" s="46">
        <v>1.4371621621621622</v>
      </c>
      <c r="AA40" s="44">
        <v>898</v>
      </c>
      <c r="AB40" s="45">
        <v>588</v>
      </c>
      <c r="AC40" s="46">
        <v>0.65478841870824056</v>
      </c>
      <c r="AD40" s="44">
        <v>152</v>
      </c>
      <c r="AE40" s="45">
        <v>59</v>
      </c>
      <c r="AF40" s="46">
        <v>0.38815789473684209</v>
      </c>
      <c r="AG40" s="44">
        <v>504</v>
      </c>
      <c r="AH40" s="45">
        <v>518.09999999999991</v>
      </c>
      <c r="AI40" s="46">
        <v>1.0279761904761904</v>
      </c>
      <c r="AJ40" s="44">
        <v>0</v>
      </c>
      <c r="AK40" s="45">
        <v>0</v>
      </c>
      <c r="AL40" s="46">
        <v>0</v>
      </c>
      <c r="AM40" s="44">
        <v>10</v>
      </c>
      <c r="AN40" s="45">
        <v>0</v>
      </c>
      <c r="AO40" s="46">
        <v>0</v>
      </c>
      <c r="AP40" s="44">
        <v>14882199</v>
      </c>
      <c r="AQ40" s="45">
        <v>11797273.5</v>
      </c>
      <c r="AR40" s="46">
        <v>0.79271037163257929</v>
      </c>
      <c r="AS40" s="162"/>
      <c r="AT40" s="60">
        <v>5472</v>
      </c>
      <c r="AU40" s="45">
        <v>4289</v>
      </c>
      <c r="AV40" s="46">
        <v>0.7838084795321637</v>
      </c>
      <c r="AW40" s="44">
        <v>993</v>
      </c>
      <c r="AX40" s="45">
        <v>1200</v>
      </c>
      <c r="AY40" s="46">
        <v>1.2084592145015105</v>
      </c>
      <c r="AZ40" s="44">
        <v>1527</v>
      </c>
      <c r="BA40" s="45">
        <v>2021</v>
      </c>
      <c r="BB40" s="46">
        <v>1.323510150622135</v>
      </c>
      <c r="BC40" s="44">
        <v>258</v>
      </c>
      <c r="BD40" s="45">
        <v>253</v>
      </c>
      <c r="BE40" s="46">
        <v>0.98062015503875966</v>
      </c>
      <c r="BF40" s="44">
        <v>176</v>
      </c>
      <c r="BG40" s="45">
        <v>108</v>
      </c>
      <c r="BH40" s="46">
        <v>0.61363636363636365</v>
      </c>
      <c r="BI40" s="44">
        <v>246</v>
      </c>
      <c r="BJ40" s="45">
        <v>24</v>
      </c>
      <c r="BK40" s="46">
        <v>9.7560975609756101E-2</v>
      </c>
      <c r="BL40" s="44">
        <v>268</v>
      </c>
      <c r="BM40" s="45">
        <v>264</v>
      </c>
      <c r="BN40" s="46">
        <v>0.9850746268656716</v>
      </c>
      <c r="BO40" s="219">
        <v>23993238</v>
      </c>
      <c r="BP40" s="72">
        <v>24064615</v>
      </c>
      <c r="BQ40" s="46">
        <v>1.0029748798390614</v>
      </c>
      <c r="BR40" s="72">
        <v>9790</v>
      </c>
      <c r="BS40" s="67">
        <v>38875437</v>
      </c>
      <c r="BT40" s="45">
        <v>35871678.5</v>
      </c>
      <c r="BU40" s="46">
        <v>0.92273376888342118</v>
      </c>
      <c r="BV40" s="67">
        <v>477976991</v>
      </c>
      <c r="BW40" s="45">
        <v>142697143.5</v>
      </c>
      <c r="BX40" s="206">
        <v>0.29854395961917757</v>
      </c>
    </row>
    <row r="41" spans="1:76" ht="24.75" customHeight="1" thickBot="1" x14ac:dyDescent="0.35">
      <c r="A41" s="37"/>
      <c r="B41" s="38">
        <v>0</v>
      </c>
      <c r="C41" s="130">
        <v>2</v>
      </c>
      <c r="D41" s="131" t="s">
        <v>36</v>
      </c>
      <c r="E41" s="132">
        <v>7853</v>
      </c>
      <c r="F41" s="133">
        <v>7653</v>
      </c>
      <c r="G41" s="134">
        <v>0.97453202597733346</v>
      </c>
      <c r="H41" s="132">
        <v>3203</v>
      </c>
      <c r="I41" s="133">
        <v>1093</v>
      </c>
      <c r="J41" s="208">
        <v>0.3412425850764908</v>
      </c>
      <c r="K41" s="133">
        <v>52</v>
      </c>
      <c r="L41" s="132">
        <v>572</v>
      </c>
      <c r="M41" s="133">
        <v>507</v>
      </c>
      <c r="N41" s="134">
        <v>0.88636363636363635</v>
      </c>
      <c r="O41" s="132">
        <v>13010</v>
      </c>
      <c r="P41" s="133">
        <v>10334</v>
      </c>
      <c r="Q41" s="134">
        <v>0.79431206764027673</v>
      </c>
      <c r="R41" s="132">
        <v>3768</v>
      </c>
      <c r="S41" s="133">
        <v>8377</v>
      </c>
      <c r="T41" s="134">
        <v>2.2231953290870488</v>
      </c>
      <c r="U41" s="132">
        <v>1446</v>
      </c>
      <c r="V41" s="133">
        <v>450</v>
      </c>
      <c r="W41" s="134">
        <v>0.31120331950207469</v>
      </c>
      <c r="X41" s="132">
        <v>4486</v>
      </c>
      <c r="Y41" s="133">
        <v>4364</v>
      </c>
      <c r="Z41" s="134">
        <v>0.97280427998216679</v>
      </c>
      <c r="AA41" s="132">
        <v>9247</v>
      </c>
      <c r="AB41" s="133">
        <v>4839.1000000000004</v>
      </c>
      <c r="AC41" s="134">
        <v>0.52331566994700984</v>
      </c>
      <c r="AD41" s="132">
        <v>426</v>
      </c>
      <c r="AE41" s="133">
        <v>97</v>
      </c>
      <c r="AF41" s="134">
        <v>0.22769953051643194</v>
      </c>
      <c r="AG41" s="132">
        <v>24505</v>
      </c>
      <c r="AH41" s="133">
        <v>15825.600000000002</v>
      </c>
      <c r="AI41" s="134">
        <v>0.64581105896755775</v>
      </c>
      <c r="AJ41" s="132">
        <v>0</v>
      </c>
      <c r="AK41" s="133">
        <v>0</v>
      </c>
      <c r="AL41" s="134">
        <v>0</v>
      </c>
      <c r="AM41" s="132">
        <v>247</v>
      </c>
      <c r="AN41" s="133">
        <v>0</v>
      </c>
      <c r="AO41" s="134">
        <v>0</v>
      </c>
      <c r="AP41" s="132">
        <v>60419212</v>
      </c>
      <c r="AQ41" s="133">
        <v>52556153.200000003</v>
      </c>
      <c r="AR41" s="134">
        <v>0.86985830268690034</v>
      </c>
      <c r="AS41" s="162"/>
      <c r="AT41" s="135">
        <v>24350</v>
      </c>
      <c r="AU41" s="133">
        <v>9728</v>
      </c>
      <c r="AV41" s="134">
        <v>0.39950718685831621</v>
      </c>
      <c r="AW41" s="132">
        <v>2541</v>
      </c>
      <c r="AX41" s="133">
        <v>2249</v>
      </c>
      <c r="AY41" s="134">
        <v>0.8850846123573396</v>
      </c>
      <c r="AZ41" s="132">
        <v>2681</v>
      </c>
      <c r="BA41" s="133">
        <v>3657</v>
      </c>
      <c r="BB41" s="134">
        <v>1.3640432674375234</v>
      </c>
      <c r="BC41" s="132">
        <v>1029</v>
      </c>
      <c r="BD41" s="133">
        <v>844</v>
      </c>
      <c r="BE41" s="134">
        <v>0.82021379980563658</v>
      </c>
      <c r="BF41" s="132">
        <v>1050</v>
      </c>
      <c r="BG41" s="133">
        <v>108</v>
      </c>
      <c r="BH41" s="134">
        <v>0.10285714285714286</v>
      </c>
      <c r="BI41" s="132">
        <v>503</v>
      </c>
      <c r="BJ41" s="133">
        <v>36</v>
      </c>
      <c r="BK41" s="134">
        <v>7.1570576540755465E-2</v>
      </c>
      <c r="BL41" s="132">
        <v>517</v>
      </c>
      <c r="BM41" s="133">
        <v>468</v>
      </c>
      <c r="BN41" s="134">
        <v>0.90522243713733075</v>
      </c>
      <c r="BO41" s="221">
        <v>83565597</v>
      </c>
      <c r="BP41" s="137">
        <v>50182885</v>
      </c>
      <c r="BQ41" s="134">
        <v>0.60052086985030451</v>
      </c>
      <c r="BR41" s="137">
        <v>42801</v>
      </c>
      <c r="BS41" s="138">
        <v>143984809</v>
      </c>
      <c r="BT41" s="133">
        <v>102781839.2</v>
      </c>
      <c r="BU41" s="134">
        <v>0.71383807718215608</v>
      </c>
      <c r="BV41" s="138">
        <v>1750027511.999965</v>
      </c>
      <c r="BW41" s="133">
        <v>546497648.29999995</v>
      </c>
      <c r="BX41" s="208">
        <v>0.31227946106713028</v>
      </c>
    </row>
    <row r="42" spans="1:76" ht="24.75" customHeight="1" thickBot="1" x14ac:dyDescent="0.35">
      <c r="A42" s="37"/>
      <c r="B42" s="38"/>
      <c r="C42" s="139"/>
      <c r="D42" s="140" t="s">
        <v>155</v>
      </c>
      <c r="E42" s="163">
        <v>34310</v>
      </c>
      <c r="F42" s="164">
        <v>30770</v>
      </c>
      <c r="G42" s="188">
        <v>0.89682308364908192</v>
      </c>
      <c r="H42" s="163">
        <v>12744</v>
      </c>
      <c r="I42" s="164">
        <v>9880</v>
      </c>
      <c r="J42" s="209">
        <v>0.77526679221594474</v>
      </c>
      <c r="K42" s="164">
        <v>684</v>
      </c>
      <c r="L42" s="163">
        <v>8516</v>
      </c>
      <c r="M42" s="164">
        <v>3764</v>
      </c>
      <c r="N42" s="188">
        <v>0.44199154532644436</v>
      </c>
      <c r="O42" s="163">
        <v>24319</v>
      </c>
      <c r="P42" s="164">
        <v>14500</v>
      </c>
      <c r="Q42" s="188">
        <v>0.59624162177721118</v>
      </c>
      <c r="R42" s="163">
        <v>6490</v>
      </c>
      <c r="S42" s="164">
        <v>11596</v>
      </c>
      <c r="T42" s="188">
        <v>1.7867488443759629</v>
      </c>
      <c r="U42" s="163">
        <v>6688</v>
      </c>
      <c r="V42" s="164">
        <v>5071</v>
      </c>
      <c r="W42" s="188">
        <v>0.75822368421052633</v>
      </c>
      <c r="X42" s="163">
        <v>15760</v>
      </c>
      <c r="Y42" s="164">
        <v>32584</v>
      </c>
      <c r="Z42" s="188">
        <v>2.06751269035533</v>
      </c>
      <c r="AA42" s="163">
        <v>14156</v>
      </c>
      <c r="AB42" s="164">
        <v>6911.1</v>
      </c>
      <c r="AC42" s="188">
        <v>0.48820994631251768</v>
      </c>
      <c r="AD42" s="163">
        <v>2425</v>
      </c>
      <c r="AE42" s="164">
        <v>849</v>
      </c>
      <c r="AF42" s="188">
        <v>0.35010309278350515</v>
      </c>
      <c r="AG42" s="163">
        <v>24584</v>
      </c>
      <c r="AH42" s="164">
        <v>15825.600000000002</v>
      </c>
      <c r="AI42" s="188">
        <v>0.64373576309795</v>
      </c>
      <c r="AJ42" s="163">
        <v>20</v>
      </c>
      <c r="AK42" s="164">
        <v>0</v>
      </c>
      <c r="AL42" s="188">
        <v>0</v>
      </c>
      <c r="AM42" s="163">
        <v>276</v>
      </c>
      <c r="AN42" s="164">
        <v>0</v>
      </c>
      <c r="AO42" s="188">
        <v>0</v>
      </c>
      <c r="AP42" s="163">
        <v>168153399</v>
      </c>
      <c r="AQ42" s="164">
        <v>139522867.19999999</v>
      </c>
      <c r="AR42" s="188">
        <v>0.82973563442508813</v>
      </c>
      <c r="AS42" s="165">
        <v>0</v>
      </c>
      <c r="AT42" s="166">
        <v>40755</v>
      </c>
      <c r="AU42" s="164">
        <v>19315</v>
      </c>
      <c r="AV42" s="188">
        <v>0.47392957919273709</v>
      </c>
      <c r="AW42" s="163">
        <v>3980</v>
      </c>
      <c r="AX42" s="164">
        <v>3939</v>
      </c>
      <c r="AY42" s="188">
        <v>0.98969849246231156</v>
      </c>
      <c r="AZ42" s="163">
        <v>8081</v>
      </c>
      <c r="BA42" s="164">
        <v>7919</v>
      </c>
      <c r="BB42" s="188">
        <v>0.9799529761168172</v>
      </c>
      <c r="BC42" s="163">
        <v>3482</v>
      </c>
      <c r="BD42" s="164">
        <v>1882</v>
      </c>
      <c r="BE42" s="188">
        <v>0.5404939689833429</v>
      </c>
      <c r="BF42" s="163">
        <v>3508</v>
      </c>
      <c r="BG42" s="164">
        <v>276</v>
      </c>
      <c r="BH42" s="188">
        <v>7.8677309007981755E-2</v>
      </c>
      <c r="BI42" s="163">
        <v>2687</v>
      </c>
      <c r="BJ42" s="164">
        <v>558</v>
      </c>
      <c r="BK42" s="188">
        <v>0.20766654261257908</v>
      </c>
      <c r="BL42" s="163">
        <v>1562</v>
      </c>
      <c r="BM42" s="164">
        <v>1198</v>
      </c>
      <c r="BN42" s="188">
        <v>0.76696542893725994</v>
      </c>
      <c r="BO42" s="222">
        <v>164376659</v>
      </c>
      <c r="BP42" s="168">
        <v>103271885</v>
      </c>
      <c r="BQ42" s="188">
        <v>0.62826368188928816</v>
      </c>
      <c r="BR42" s="169">
        <v>119650</v>
      </c>
      <c r="BS42" s="170">
        <v>332530058</v>
      </c>
      <c r="BT42" s="164">
        <v>242914402.19999999</v>
      </c>
      <c r="BU42" s="188">
        <v>0.73050359315187074</v>
      </c>
      <c r="BV42" s="170">
        <v>4120145090.9999647</v>
      </c>
      <c r="BW42" s="164">
        <v>1414852763.3</v>
      </c>
      <c r="BX42" s="209">
        <v>0.34339877165748384</v>
      </c>
    </row>
    <row r="43" spans="1:76" ht="24.75" customHeight="1" x14ac:dyDescent="0.3">
      <c r="A43" s="8">
        <v>23</v>
      </c>
      <c r="B43" s="23" t="s">
        <v>10</v>
      </c>
      <c r="C43" s="112">
        <v>29</v>
      </c>
      <c r="D43" s="106" t="s">
        <v>10</v>
      </c>
      <c r="E43" s="145">
        <v>2172</v>
      </c>
      <c r="F43" s="146">
        <v>1306</v>
      </c>
      <c r="G43" s="88">
        <v>0.60128913443830567</v>
      </c>
      <c r="H43" s="145">
        <v>764</v>
      </c>
      <c r="I43" s="146">
        <v>436</v>
      </c>
      <c r="J43" s="203">
        <v>0.5706806282722513</v>
      </c>
      <c r="K43" s="146">
        <v>48</v>
      </c>
      <c r="L43" s="145">
        <v>241</v>
      </c>
      <c r="M43" s="146">
        <v>280</v>
      </c>
      <c r="N43" s="88">
        <v>1.1618257261410789</v>
      </c>
      <c r="O43" s="145">
        <v>600</v>
      </c>
      <c r="P43" s="146">
        <v>639</v>
      </c>
      <c r="Q43" s="88">
        <v>1.0649999999999999</v>
      </c>
      <c r="R43" s="145">
        <v>335</v>
      </c>
      <c r="S43" s="146">
        <v>309</v>
      </c>
      <c r="T43" s="88">
        <v>0.92238805970149251</v>
      </c>
      <c r="U43" s="145">
        <v>1597</v>
      </c>
      <c r="V43" s="146">
        <v>294</v>
      </c>
      <c r="W43" s="88">
        <v>0.18409517845961176</v>
      </c>
      <c r="X43" s="145">
        <v>1616</v>
      </c>
      <c r="Y43" s="146">
        <v>1255</v>
      </c>
      <c r="Z43" s="88">
        <v>0.77660891089108908</v>
      </c>
      <c r="AA43" s="145">
        <v>1526</v>
      </c>
      <c r="AB43" s="146">
        <v>1423</v>
      </c>
      <c r="AC43" s="88">
        <v>0.93250327653997378</v>
      </c>
      <c r="AD43" s="145">
        <v>121</v>
      </c>
      <c r="AE43" s="146">
        <v>36</v>
      </c>
      <c r="AF43" s="88">
        <v>0.2975206611570248</v>
      </c>
      <c r="AG43" s="145">
        <v>0</v>
      </c>
      <c r="AH43" s="146">
        <v>0</v>
      </c>
      <c r="AI43" s="88">
        <v>0</v>
      </c>
      <c r="AJ43" s="145">
        <v>0</v>
      </c>
      <c r="AK43" s="146">
        <v>0</v>
      </c>
      <c r="AL43" s="88">
        <v>0</v>
      </c>
      <c r="AM43" s="145">
        <v>0</v>
      </c>
      <c r="AN43" s="146">
        <v>0</v>
      </c>
      <c r="AO43" s="88">
        <v>0</v>
      </c>
      <c r="AP43" s="147">
        <v>8545491</v>
      </c>
      <c r="AQ43" s="148">
        <v>6183391</v>
      </c>
      <c r="AR43" s="88">
        <v>0.72358522172687323</v>
      </c>
      <c r="AS43" s="149"/>
      <c r="AT43" s="150">
        <v>541</v>
      </c>
      <c r="AU43" s="146">
        <v>160</v>
      </c>
      <c r="AV43" s="88">
        <v>0.29574861367837341</v>
      </c>
      <c r="AW43" s="145">
        <v>313</v>
      </c>
      <c r="AX43" s="146">
        <v>332</v>
      </c>
      <c r="AY43" s="88">
        <v>1.060702875399361</v>
      </c>
      <c r="AZ43" s="145">
        <v>539</v>
      </c>
      <c r="BA43" s="146">
        <v>581</v>
      </c>
      <c r="BB43" s="88">
        <v>1.0779220779220779</v>
      </c>
      <c r="BC43" s="145">
        <v>203</v>
      </c>
      <c r="BD43" s="146">
        <v>96</v>
      </c>
      <c r="BE43" s="88">
        <v>0.47290640394088668</v>
      </c>
      <c r="BF43" s="145">
        <v>427</v>
      </c>
      <c r="BG43" s="146">
        <v>12</v>
      </c>
      <c r="BH43" s="88">
        <v>2.8103044496487119E-2</v>
      </c>
      <c r="BI43" s="145">
        <v>1022</v>
      </c>
      <c r="BJ43" s="146">
        <v>162</v>
      </c>
      <c r="BK43" s="88">
        <v>0.15851272015655576</v>
      </c>
      <c r="BL43" s="145">
        <v>39</v>
      </c>
      <c r="BM43" s="146">
        <v>34</v>
      </c>
      <c r="BN43" s="88">
        <v>0.87179487179487181</v>
      </c>
      <c r="BO43" s="216">
        <v>6314281</v>
      </c>
      <c r="BP43" s="152">
        <v>4318500</v>
      </c>
      <c r="BQ43" s="88">
        <v>0.68392584998988804</v>
      </c>
      <c r="BR43" s="69">
        <v>0</v>
      </c>
      <c r="BS43" s="153">
        <v>14859772</v>
      </c>
      <c r="BT43" s="146">
        <v>10501891</v>
      </c>
      <c r="BU43" s="88">
        <v>0.70673298352087766</v>
      </c>
      <c r="BV43" s="153">
        <v>185000886</v>
      </c>
      <c r="BW43" s="146">
        <v>52356470</v>
      </c>
      <c r="BX43" s="203">
        <v>0.28300659057384192</v>
      </c>
    </row>
    <row r="44" spans="1:76" ht="24.75" customHeight="1" x14ac:dyDescent="0.3">
      <c r="A44" s="8">
        <v>24</v>
      </c>
      <c r="B44" s="23" t="s">
        <v>11</v>
      </c>
      <c r="C44" s="113">
        <v>30</v>
      </c>
      <c r="D44" s="107" t="s">
        <v>11</v>
      </c>
      <c r="E44" s="154">
        <v>1005</v>
      </c>
      <c r="F44" s="155">
        <v>1076</v>
      </c>
      <c r="G44" s="89">
        <v>1.0706467661691543</v>
      </c>
      <c r="H44" s="154">
        <v>320</v>
      </c>
      <c r="I44" s="155">
        <v>143</v>
      </c>
      <c r="J44" s="204">
        <v>0.44687500000000002</v>
      </c>
      <c r="K44" s="155">
        <v>20</v>
      </c>
      <c r="L44" s="154">
        <v>112</v>
      </c>
      <c r="M44" s="155">
        <v>166</v>
      </c>
      <c r="N44" s="89">
        <v>1.4821428571428572</v>
      </c>
      <c r="O44" s="154">
        <v>275</v>
      </c>
      <c r="P44" s="155">
        <v>594</v>
      </c>
      <c r="Q44" s="89">
        <v>2.16</v>
      </c>
      <c r="R44" s="154">
        <v>283</v>
      </c>
      <c r="S44" s="155">
        <v>279</v>
      </c>
      <c r="T44" s="89">
        <v>0.98586572438162545</v>
      </c>
      <c r="U44" s="154">
        <v>514</v>
      </c>
      <c r="V44" s="155">
        <v>12</v>
      </c>
      <c r="W44" s="89">
        <v>2.3346303501945526E-2</v>
      </c>
      <c r="X44" s="154">
        <v>714</v>
      </c>
      <c r="Y44" s="155">
        <v>692</v>
      </c>
      <c r="Z44" s="89">
        <v>0.96918767507002801</v>
      </c>
      <c r="AA44" s="154">
        <v>210</v>
      </c>
      <c r="AB44" s="155">
        <v>0</v>
      </c>
      <c r="AC44" s="89">
        <v>0</v>
      </c>
      <c r="AD44" s="154">
        <v>75</v>
      </c>
      <c r="AE44" s="155">
        <v>20</v>
      </c>
      <c r="AF44" s="89">
        <v>0.26666666666666666</v>
      </c>
      <c r="AG44" s="154">
        <v>0</v>
      </c>
      <c r="AH44" s="155">
        <v>0</v>
      </c>
      <c r="AI44" s="89">
        <v>0</v>
      </c>
      <c r="AJ44" s="154">
        <v>0</v>
      </c>
      <c r="AK44" s="155">
        <v>0</v>
      </c>
      <c r="AL44" s="89">
        <v>0</v>
      </c>
      <c r="AM44" s="154">
        <v>22</v>
      </c>
      <c r="AN44" s="155">
        <v>0</v>
      </c>
      <c r="AO44" s="89">
        <v>0</v>
      </c>
      <c r="AP44" s="156">
        <v>3845542</v>
      </c>
      <c r="AQ44" s="157">
        <v>3835815</v>
      </c>
      <c r="AR44" s="89">
        <v>0.99747057761948765</v>
      </c>
      <c r="AS44" s="149"/>
      <c r="AT44" s="158">
        <v>265</v>
      </c>
      <c r="AU44" s="155">
        <v>220</v>
      </c>
      <c r="AV44" s="89">
        <v>0.83018867924528306</v>
      </c>
      <c r="AW44" s="154">
        <v>215</v>
      </c>
      <c r="AX44" s="155">
        <v>209</v>
      </c>
      <c r="AY44" s="89">
        <v>0.97209302325581393</v>
      </c>
      <c r="AZ44" s="154">
        <v>405</v>
      </c>
      <c r="BA44" s="155">
        <v>449</v>
      </c>
      <c r="BB44" s="89">
        <v>1.1086419753086421</v>
      </c>
      <c r="BC44" s="154">
        <v>162</v>
      </c>
      <c r="BD44" s="155">
        <v>302</v>
      </c>
      <c r="BE44" s="89">
        <v>1.8641975308641976</v>
      </c>
      <c r="BF44" s="154">
        <v>303</v>
      </c>
      <c r="BG44" s="155">
        <v>0</v>
      </c>
      <c r="BH44" s="89">
        <v>0</v>
      </c>
      <c r="BI44" s="154">
        <v>500</v>
      </c>
      <c r="BJ44" s="155">
        <v>102</v>
      </c>
      <c r="BK44" s="89">
        <v>0.20399999999999999</v>
      </c>
      <c r="BL44" s="154">
        <v>37</v>
      </c>
      <c r="BM44" s="155">
        <v>86</v>
      </c>
      <c r="BN44" s="89">
        <v>2.3243243243243241</v>
      </c>
      <c r="BO44" s="217">
        <v>4162150</v>
      </c>
      <c r="BP44" s="160">
        <v>4442800</v>
      </c>
      <c r="BQ44" s="89">
        <v>1.0674290931369605</v>
      </c>
      <c r="BR44" s="70">
        <v>6300</v>
      </c>
      <c r="BS44" s="161">
        <v>8007692</v>
      </c>
      <c r="BT44" s="155">
        <v>8284915</v>
      </c>
      <c r="BU44" s="89">
        <v>1.0346195882658824</v>
      </c>
      <c r="BV44" s="161">
        <v>95000539</v>
      </c>
      <c r="BW44" s="155">
        <v>35120957</v>
      </c>
      <c r="BX44" s="204">
        <v>0.36969218669380394</v>
      </c>
    </row>
    <row r="45" spans="1:76" ht="24.75" customHeight="1" x14ac:dyDescent="0.3">
      <c r="A45" s="8"/>
      <c r="B45" s="23" t="s">
        <v>122</v>
      </c>
      <c r="C45" s="113">
        <v>31</v>
      </c>
      <c r="D45" s="107" t="s">
        <v>122</v>
      </c>
      <c r="E45" s="154">
        <v>1421</v>
      </c>
      <c r="F45" s="155">
        <v>274</v>
      </c>
      <c r="G45" s="89">
        <v>0.1928219563687544</v>
      </c>
      <c r="H45" s="154">
        <v>307</v>
      </c>
      <c r="I45" s="155">
        <v>0</v>
      </c>
      <c r="J45" s="204">
        <v>0</v>
      </c>
      <c r="K45" s="155">
        <v>0</v>
      </c>
      <c r="L45" s="154">
        <v>146</v>
      </c>
      <c r="M45" s="155">
        <v>60</v>
      </c>
      <c r="N45" s="89">
        <v>0.41095890410958902</v>
      </c>
      <c r="O45" s="154">
        <v>358</v>
      </c>
      <c r="P45" s="155">
        <v>1143</v>
      </c>
      <c r="Q45" s="89">
        <v>3.1927374301675977</v>
      </c>
      <c r="R45" s="154">
        <v>353</v>
      </c>
      <c r="S45" s="155">
        <v>171</v>
      </c>
      <c r="T45" s="89">
        <v>0.48441926345609065</v>
      </c>
      <c r="U45" s="154">
        <v>566</v>
      </c>
      <c r="V45" s="155">
        <v>0</v>
      </c>
      <c r="W45" s="89">
        <v>0</v>
      </c>
      <c r="X45" s="154">
        <v>235</v>
      </c>
      <c r="Y45" s="155">
        <v>222</v>
      </c>
      <c r="Z45" s="89">
        <v>0.94468085106382982</v>
      </c>
      <c r="AA45" s="154">
        <v>800</v>
      </c>
      <c r="AB45" s="155">
        <v>1100</v>
      </c>
      <c r="AC45" s="89">
        <v>1.375</v>
      </c>
      <c r="AD45" s="154">
        <v>97</v>
      </c>
      <c r="AE45" s="155">
        <v>20</v>
      </c>
      <c r="AF45" s="89">
        <v>0.20618556701030927</v>
      </c>
      <c r="AG45" s="154">
        <v>0</v>
      </c>
      <c r="AH45" s="155">
        <v>0</v>
      </c>
      <c r="AI45" s="89">
        <v>0</v>
      </c>
      <c r="AJ45" s="154">
        <v>0</v>
      </c>
      <c r="AK45" s="155">
        <v>0</v>
      </c>
      <c r="AL45" s="89">
        <v>0</v>
      </c>
      <c r="AM45" s="154">
        <v>0</v>
      </c>
      <c r="AN45" s="155">
        <v>0</v>
      </c>
      <c r="AO45" s="89">
        <v>0</v>
      </c>
      <c r="AP45" s="156">
        <v>4536083</v>
      </c>
      <c r="AQ45" s="157">
        <v>3357620</v>
      </c>
      <c r="AR45" s="89">
        <v>0.74020250511289143</v>
      </c>
      <c r="AS45" s="149"/>
      <c r="AT45" s="158">
        <v>461</v>
      </c>
      <c r="AU45" s="155">
        <v>380</v>
      </c>
      <c r="AV45" s="89">
        <v>0.824295010845987</v>
      </c>
      <c r="AW45" s="154">
        <v>160</v>
      </c>
      <c r="AX45" s="155">
        <v>326</v>
      </c>
      <c r="AY45" s="89">
        <v>2.0375000000000001</v>
      </c>
      <c r="AZ45" s="154">
        <v>394</v>
      </c>
      <c r="BA45" s="155">
        <v>595</v>
      </c>
      <c r="BB45" s="89">
        <v>1.5101522842639594</v>
      </c>
      <c r="BC45" s="154">
        <v>137</v>
      </c>
      <c r="BD45" s="155">
        <v>264</v>
      </c>
      <c r="BE45" s="89">
        <v>1.9270072992700731</v>
      </c>
      <c r="BF45" s="154">
        <v>361</v>
      </c>
      <c r="BG45" s="155">
        <v>40</v>
      </c>
      <c r="BH45" s="89">
        <v>0.11080332409972299</v>
      </c>
      <c r="BI45" s="154">
        <v>719</v>
      </c>
      <c r="BJ45" s="155">
        <v>210</v>
      </c>
      <c r="BK45" s="89">
        <v>0.29207232267037553</v>
      </c>
      <c r="BL45" s="154">
        <v>44</v>
      </c>
      <c r="BM45" s="155">
        <v>0</v>
      </c>
      <c r="BN45" s="89">
        <v>0</v>
      </c>
      <c r="BO45" s="217">
        <v>4612017</v>
      </c>
      <c r="BP45" s="160">
        <v>5589350</v>
      </c>
      <c r="BQ45" s="89">
        <v>1.2119101035403816</v>
      </c>
      <c r="BR45" s="70">
        <v>0</v>
      </c>
      <c r="BS45" s="161">
        <v>9148100</v>
      </c>
      <c r="BT45" s="155">
        <v>8946970</v>
      </c>
      <c r="BU45" s="89">
        <v>0.97801401383893927</v>
      </c>
      <c r="BV45" s="161">
        <v>115000510</v>
      </c>
      <c r="BW45" s="155">
        <v>42519275</v>
      </c>
      <c r="BX45" s="204">
        <v>0.36973118640952113</v>
      </c>
    </row>
    <row r="46" spans="1:76" ht="24.75" customHeight="1" x14ac:dyDescent="0.3">
      <c r="A46" s="11"/>
      <c r="B46" s="30"/>
      <c r="C46" s="114">
        <v>8</v>
      </c>
      <c r="D46" s="108" t="s">
        <v>14</v>
      </c>
      <c r="E46" s="22">
        <v>4598</v>
      </c>
      <c r="F46" s="18">
        <v>2656</v>
      </c>
      <c r="G46" s="27">
        <v>0.57764245324053931</v>
      </c>
      <c r="H46" s="22">
        <v>1391</v>
      </c>
      <c r="I46" s="18">
        <v>579</v>
      </c>
      <c r="J46" s="205">
        <v>0.41624730409777139</v>
      </c>
      <c r="K46" s="18">
        <v>68</v>
      </c>
      <c r="L46" s="22">
        <v>499</v>
      </c>
      <c r="M46" s="18">
        <v>506</v>
      </c>
      <c r="N46" s="27">
        <v>1.0140280561122244</v>
      </c>
      <c r="O46" s="22">
        <v>1233</v>
      </c>
      <c r="P46" s="18">
        <v>2376</v>
      </c>
      <c r="Q46" s="27">
        <v>1.9270072992700731</v>
      </c>
      <c r="R46" s="22">
        <v>971</v>
      </c>
      <c r="S46" s="18">
        <v>759</v>
      </c>
      <c r="T46" s="27">
        <v>0.78166838311019571</v>
      </c>
      <c r="U46" s="22">
        <v>2677</v>
      </c>
      <c r="V46" s="18">
        <v>306</v>
      </c>
      <c r="W46" s="27">
        <v>0.11430706014194994</v>
      </c>
      <c r="X46" s="22">
        <v>2565</v>
      </c>
      <c r="Y46" s="18">
        <v>2169</v>
      </c>
      <c r="Z46" s="27">
        <v>0.84561403508771926</v>
      </c>
      <c r="AA46" s="22">
        <v>2536</v>
      </c>
      <c r="AB46" s="18">
        <v>2523</v>
      </c>
      <c r="AC46" s="27">
        <v>0.99487381703470035</v>
      </c>
      <c r="AD46" s="22">
        <v>293</v>
      </c>
      <c r="AE46" s="18">
        <v>76</v>
      </c>
      <c r="AF46" s="27">
        <v>0.25938566552901021</v>
      </c>
      <c r="AG46" s="22">
        <v>0</v>
      </c>
      <c r="AH46" s="18">
        <v>0</v>
      </c>
      <c r="AI46" s="27">
        <v>0</v>
      </c>
      <c r="AJ46" s="22">
        <v>0</v>
      </c>
      <c r="AK46" s="18">
        <v>0</v>
      </c>
      <c r="AL46" s="27">
        <v>0</v>
      </c>
      <c r="AM46" s="22">
        <v>22</v>
      </c>
      <c r="AN46" s="18">
        <v>0</v>
      </c>
      <c r="AO46" s="27">
        <v>0</v>
      </c>
      <c r="AP46" s="22">
        <v>16927116</v>
      </c>
      <c r="AQ46" s="18">
        <v>13376826</v>
      </c>
      <c r="AR46" s="27">
        <v>0.79026019553478577</v>
      </c>
      <c r="AS46" s="162"/>
      <c r="AT46" s="59">
        <v>1267</v>
      </c>
      <c r="AU46" s="18">
        <v>760</v>
      </c>
      <c r="AV46" s="27">
        <v>0.59984214680347281</v>
      </c>
      <c r="AW46" s="22">
        <v>688</v>
      </c>
      <c r="AX46" s="18">
        <v>867</v>
      </c>
      <c r="AY46" s="27">
        <v>1.2601744186046511</v>
      </c>
      <c r="AZ46" s="22">
        <v>1338</v>
      </c>
      <c r="BA46" s="18">
        <v>1625</v>
      </c>
      <c r="BB46" s="27">
        <v>1.2144992526158445</v>
      </c>
      <c r="BC46" s="22">
        <v>502</v>
      </c>
      <c r="BD46" s="18">
        <v>662</v>
      </c>
      <c r="BE46" s="27">
        <v>1.3187250996015936</v>
      </c>
      <c r="BF46" s="22">
        <v>1091</v>
      </c>
      <c r="BG46" s="18">
        <v>52</v>
      </c>
      <c r="BH46" s="27">
        <v>4.7662694775435381E-2</v>
      </c>
      <c r="BI46" s="22">
        <v>2241</v>
      </c>
      <c r="BJ46" s="18">
        <v>474</v>
      </c>
      <c r="BK46" s="27">
        <v>0.21151271753681392</v>
      </c>
      <c r="BL46" s="22">
        <v>120</v>
      </c>
      <c r="BM46" s="18">
        <v>120</v>
      </c>
      <c r="BN46" s="27">
        <v>1</v>
      </c>
      <c r="BO46" s="218">
        <v>15088448</v>
      </c>
      <c r="BP46" s="71">
        <v>14350650</v>
      </c>
      <c r="BQ46" s="27">
        <v>0.95110179655323068</v>
      </c>
      <c r="BR46" s="71">
        <v>6300</v>
      </c>
      <c r="BS46" s="66">
        <v>32015564</v>
      </c>
      <c r="BT46" s="18">
        <v>27733776</v>
      </c>
      <c r="BU46" s="27">
        <v>0.86625917319463741</v>
      </c>
      <c r="BV46" s="66">
        <v>395001935</v>
      </c>
      <c r="BW46" s="18">
        <v>129996702</v>
      </c>
      <c r="BX46" s="205">
        <v>0.32910396249071538</v>
      </c>
    </row>
    <row r="47" spans="1:76" ht="24.75" customHeight="1" x14ac:dyDescent="0.3">
      <c r="A47" s="8">
        <v>25</v>
      </c>
      <c r="B47" s="23" t="s">
        <v>12</v>
      </c>
      <c r="C47" s="113">
        <v>32</v>
      </c>
      <c r="D47" s="107" t="s">
        <v>12</v>
      </c>
      <c r="E47" s="154">
        <v>1070</v>
      </c>
      <c r="F47" s="155">
        <v>2190</v>
      </c>
      <c r="G47" s="89">
        <v>2.0467289719626169</v>
      </c>
      <c r="H47" s="154">
        <v>775</v>
      </c>
      <c r="I47" s="155">
        <v>224</v>
      </c>
      <c r="J47" s="204">
        <v>0.28903225806451616</v>
      </c>
      <c r="K47" s="155">
        <v>0</v>
      </c>
      <c r="L47" s="154">
        <v>233</v>
      </c>
      <c r="M47" s="155">
        <v>114</v>
      </c>
      <c r="N47" s="89">
        <v>0.48927038626609443</v>
      </c>
      <c r="O47" s="154">
        <v>372</v>
      </c>
      <c r="P47" s="155">
        <v>471</v>
      </c>
      <c r="Q47" s="89">
        <v>1.2661290322580645</v>
      </c>
      <c r="R47" s="154">
        <v>208</v>
      </c>
      <c r="S47" s="155">
        <v>282</v>
      </c>
      <c r="T47" s="89">
        <v>1.3557692307692308</v>
      </c>
      <c r="U47" s="154">
        <v>521</v>
      </c>
      <c r="V47" s="155">
        <v>0</v>
      </c>
      <c r="W47" s="89">
        <v>0</v>
      </c>
      <c r="X47" s="154">
        <v>4361</v>
      </c>
      <c r="Y47" s="155">
        <v>2237</v>
      </c>
      <c r="Z47" s="89">
        <v>0.51295574409539102</v>
      </c>
      <c r="AA47" s="154">
        <v>552</v>
      </c>
      <c r="AB47" s="155">
        <v>0</v>
      </c>
      <c r="AC47" s="89">
        <v>0</v>
      </c>
      <c r="AD47" s="154">
        <v>42</v>
      </c>
      <c r="AE47" s="155">
        <v>50</v>
      </c>
      <c r="AF47" s="89">
        <v>1.1904761904761905</v>
      </c>
      <c r="AG47" s="154">
        <v>0</v>
      </c>
      <c r="AH47" s="155">
        <v>0</v>
      </c>
      <c r="AI47" s="89">
        <v>0</v>
      </c>
      <c r="AJ47" s="154">
        <v>0</v>
      </c>
      <c r="AK47" s="155">
        <v>0</v>
      </c>
      <c r="AL47" s="89">
        <v>0</v>
      </c>
      <c r="AM47" s="154">
        <v>0</v>
      </c>
      <c r="AN47" s="155">
        <v>0</v>
      </c>
      <c r="AO47" s="89">
        <v>0</v>
      </c>
      <c r="AP47" s="156">
        <v>7615277</v>
      </c>
      <c r="AQ47" s="157">
        <v>5152680</v>
      </c>
      <c r="AR47" s="89">
        <v>0.67662410704167431</v>
      </c>
      <c r="AS47" s="149"/>
      <c r="AT47" s="158">
        <v>332</v>
      </c>
      <c r="AU47" s="155">
        <v>124</v>
      </c>
      <c r="AV47" s="89">
        <v>0.37349397590361444</v>
      </c>
      <c r="AW47" s="154">
        <v>359</v>
      </c>
      <c r="AX47" s="155">
        <v>228</v>
      </c>
      <c r="AY47" s="89">
        <v>0.63509749303621166</v>
      </c>
      <c r="AZ47" s="154">
        <v>361</v>
      </c>
      <c r="BA47" s="155">
        <v>104</v>
      </c>
      <c r="BB47" s="89">
        <v>0.2880886426592798</v>
      </c>
      <c r="BC47" s="154">
        <v>170</v>
      </c>
      <c r="BD47" s="155">
        <v>221</v>
      </c>
      <c r="BE47" s="89">
        <v>1.3</v>
      </c>
      <c r="BF47" s="154">
        <v>210</v>
      </c>
      <c r="BG47" s="155">
        <v>0</v>
      </c>
      <c r="BH47" s="89">
        <v>0</v>
      </c>
      <c r="BI47" s="154">
        <v>375</v>
      </c>
      <c r="BJ47" s="155">
        <v>36</v>
      </c>
      <c r="BK47" s="89">
        <v>9.6000000000000002E-2</v>
      </c>
      <c r="BL47" s="154">
        <v>66</v>
      </c>
      <c r="BM47" s="155">
        <v>36</v>
      </c>
      <c r="BN47" s="89">
        <v>0.54545454545454541</v>
      </c>
      <c r="BO47" s="217">
        <v>4377340</v>
      </c>
      <c r="BP47" s="160">
        <v>2469600</v>
      </c>
      <c r="BQ47" s="89">
        <v>0.56417824523569104</v>
      </c>
      <c r="BR47" s="70">
        <v>0</v>
      </c>
      <c r="BS47" s="161">
        <v>11992617</v>
      </c>
      <c r="BT47" s="155">
        <v>7622280</v>
      </c>
      <c r="BU47" s="89">
        <v>0.6355810412356202</v>
      </c>
      <c r="BV47" s="161">
        <v>147998210</v>
      </c>
      <c r="BW47" s="155">
        <v>40690439</v>
      </c>
      <c r="BX47" s="204">
        <v>0.27493872392105284</v>
      </c>
    </row>
    <row r="48" spans="1:76" ht="24.75" customHeight="1" x14ac:dyDescent="0.3">
      <c r="A48" s="8">
        <v>26</v>
      </c>
      <c r="B48" s="23" t="s">
        <v>13</v>
      </c>
      <c r="C48" s="113">
        <v>33</v>
      </c>
      <c r="D48" s="107" t="s">
        <v>13</v>
      </c>
      <c r="E48" s="154">
        <v>520</v>
      </c>
      <c r="F48" s="155">
        <v>260</v>
      </c>
      <c r="G48" s="89">
        <v>0.5</v>
      </c>
      <c r="H48" s="154">
        <v>141</v>
      </c>
      <c r="I48" s="155">
        <v>0</v>
      </c>
      <c r="J48" s="204">
        <v>0</v>
      </c>
      <c r="K48" s="155">
        <v>0</v>
      </c>
      <c r="L48" s="154">
        <v>160</v>
      </c>
      <c r="M48" s="155">
        <v>0</v>
      </c>
      <c r="N48" s="89">
        <v>0</v>
      </c>
      <c r="O48" s="154">
        <v>72</v>
      </c>
      <c r="P48" s="155">
        <v>165</v>
      </c>
      <c r="Q48" s="89">
        <v>2.2916666666666665</v>
      </c>
      <c r="R48" s="154">
        <v>38</v>
      </c>
      <c r="S48" s="155">
        <v>294</v>
      </c>
      <c r="T48" s="89">
        <v>7.7368421052631575</v>
      </c>
      <c r="U48" s="154">
        <v>797</v>
      </c>
      <c r="V48" s="155">
        <v>88</v>
      </c>
      <c r="W48" s="89">
        <v>0.11041405269761606</v>
      </c>
      <c r="X48" s="154">
        <v>2335</v>
      </c>
      <c r="Y48" s="155">
        <v>1130</v>
      </c>
      <c r="Z48" s="89">
        <v>0.48394004282655245</v>
      </c>
      <c r="AA48" s="154">
        <v>162</v>
      </c>
      <c r="AB48" s="155">
        <v>0</v>
      </c>
      <c r="AC48" s="89">
        <v>0</v>
      </c>
      <c r="AD48" s="154">
        <v>15</v>
      </c>
      <c r="AE48" s="155">
        <v>30</v>
      </c>
      <c r="AF48" s="89">
        <v>2</v>
      </c>
      <c r="AG48" s="154">
        <v>0</v>
      </c>
      <c r="AH48" s="155">
        <v>0</v>
      </c>
      <c r="AI48" s="89">
        <v>0</v>
      </c>
      <c r="AJ48" s="154">
        <v>0</v>
      </c>
      <c r="AK48" s="155">
        <v>0</v>
      </c>
      <c r="AL48" s="89">
        <v>0</v>
      </c>
      <c r="AM48" s="154">
        <v>0</v>
      </c>
      <c r="AN48" s="155">
        <v>0</v>
      </c>
      <c r="AO48" s="89">
        <v>0</v>
      </c>
      <c r="AP48" s="156">
        <v>3616763</v>
      </c>
      <c r="AQ48" s="157">
        <v>1790845</v>
      </c>
      <c r="AR48" s="89">
        <v>0.49515132730565981</v>
      </c>
      <c r="AS48" s="149"/>
      <c r="AT48" s="158">
        <v>160</v>
      </c>
      <c r="AU48" s="155">
        <v>252</v>
      </c>
      <c r="AV48" s="89">
        <v>1.575</v>
      </c>
      <c r="AW48" s="154">
        <v>128</v>
      </c>
      <c r="AX48" s="155">
        <v>376</v>
      </c>
      <c r="AY48" s="89">
        <v>2.9375</v>
      </c>
      <c r="AZ48" s="154">
        <v>197</v>
      </c>
      <c r="BA48" s="155">
        <v>119</v>
      </c>
      <c r="BB48" s="89">
        <v>0.60406091370558379</v>
      </c>
      <c r="BC48" s="154">
        <v>100</v>
      </c>
      <c r="BD48" s="155">
        <v>0</v>
      </c>
      <c r="BE48" s="89">
        <v>0</v>
      </c>
      <c r="BF48" s="154">
        <v>230</v>
      </c>
      <c r="BG48" s="155">
        <v>0</v>
      </c>
      <c r="BH48" s="89">
        <v>0</v>
      </c>
      <c r="BI48" s="154">
        <v>420</v>
      </c>
      <c r="BJ48" s="155">
        <v>0</v>
      </c>
      <c r="BK48" s="89">
        <v>0</v>
      </c>
      <c r="BL48" s="154">
        <v>18</v>
      </c>
      <c r="BM48" s="155">
        <v>96</v>
      </c>
      <c r="BN48" s="89">
        <v>5.333333333333333</v>
      </c>
      <c r="BO48" s="217">
        <v>2447609</v>
      </c>
      <c r="BP48" s="160">
        <v>2199400</v>
      </c>
      <c r="BQ48" s="89">
        <v>0.89859123740760882</v>
      </c>
      <c r="BR48" s="70">
        <v>0</v>
      </c>
      <c r="BS48" s="161">
        <v>6064372</v>
      </c>
      <c r="BT48" s="155">
        <v>3990245</v>
      </c>
      <c r="BU48" s="89">
        <v>0.65798156841301947</v>
      </c>
      <c r="BV48" s="161">
        <v>75700055</v>
      </c>
      <c r="BW48" s="155">
        <v>28757675</v>
      </c>
      <c r="BX48" s="204">
        <v>0.37988975041035306</v>
      </c>
    </row>
    <row r="49" spans="1:76" ht="24.75" customHeight="1" x14ac:dyDescent="0.3">
      <c r="A49" s="8"/>
      <c r="B49" s="24" t="s">
        <v>100</v>
      </c>
      <c r="C49" s="113">
        <v>34</v>
      </c>
      <c r="D49" s="107" t="s">
        <v>100</v>
      </c>
      <c r="E49" s="154">
        <v>842</v>
      </c>
      <c r="F49" s="155">
        <v>1070</v>
      </c>
      <c r="G49" s="89">
        <v>1.2707838479809976</v>
      </c>
      <c r="H49" s="154">
        <v>215</v>
      </c>
      <c r="I49" s="155">
        <v>186</v>
      </c>
      <c r="J49" s="204">
        <v>0.8651162790697674</v>
      </c>
      <c r="K49" s="155">
        <v>12</v>
      </c>
      <c r="L49" s="154">
        <v>94</v>
      </c>
      <c r="M49" s="155">
        <v>132</v>
      </c>
      <c r="N49" s="89">
        <v>1.4042553191489362</v>
      </c>
      <c r="O49" s="154">
        <v>464</v>
      </c>
      <c r="P49" s="155">
        <v>18</v>
      </c>
      <c r="Q49" s="89">
        <v>3.8793103448275863E-2</v>
      </c>
      <c r="R49" s="154">
        <v>45</v>
      </c>
      <c r="S49" s="155">
        <v>12</v>
      </c>
      <c r="T49" s="89">
        <v>0.26666666666666666</v>
      </c>
      <c r="U49" s="154">
        <v>395</v>
      </c>
      <c r="V49" s="155">
        <v>288</v>
      </c>
      <c r="W49" s="89">
        <v>0.72911392405063291</v>
      </c>
      <c r="X49" s="154">
        <v>750</v>
      </c>
      <c r="Y49" s="155">
        <v>415</v>
      </c>
      <c r="Z49" s="89">
        <v>0.55333333333333334</v>
      </c>
      <c r="AA49" s="154">
        <v>0</v>
      </c>
      <c r="AB49" s="155">
        <v>0</v>
      </c>
      <c r="AC49" s="89">
        <v>0</v>
      </c>
      <c r="AD49" s="154">
        <v>20</v>
      </c>
      <c r="AE49" s="155">
        <v>0</v>
      </c>
      <c r="AF49" s="89">
        <v>0</v>
      </c>
      <c r="AG49" s="154">
        <v>0</v>
      </c>
      <c r="AH49" s="155">
        <v>0</v>
      </c>
      <c r="AI49" s="89">
        <v>0</v>
      </c>
      <c r="AJ49" s="154">
        <v>0</v>
      </c>
      <c r="AK49" s="155">
        <v>0</v>
      </c>
      <c r="AL49" s="89">
        <v>0</v>
      </c>
      <c r="AM49" s="154">
        <v>0</v>
      </c>
      <c r="AN49" s="155">
        <v>0</v>
      </c>
      <c r="AO49" s="89">
        <v>0</v>
      </c>
      <c r="AP49" s="156">
        <v>3130997</v>
      </c>
      <c r="AQ49" s="157">
        <v>2316440</v>
      </c>
      <c r="AR49" s="89">
        <v>0.73984101549761949</v>
      </c>
      <c r="AS49" s="149"/>
      <c r="AT49" s="158">
        <v>275</v>
      </c>
      <c r="AU49" s="155">
        <v>172</v>
      </c>
      <c r="AV49" s="89">
        <v>0.62545454545454549</v>
      </c>
      <c r="AW49" s="154">
        <v>347</v>
      </c>
      <c r="AX49" s="155">
        <v>303</v>
      </c>
      <c r="AY49" s="89">
        <v>0.87319884726224783</v>
      </c>
      <c r="AZ49" s="154">
        <v>273</v>
      </c>
      <c r="BA49" s="155">
        <v>299</v>
      </c>
      <c r="BB49" s="89">
        <v>1.0952380952380953</v>
      </c>
      <c r="BC49" s="154">
        <v>108</v>
      </c>
      <c r="BD49" s="155">
        <v>168</v>
      </c>
      <c r="BE49" s="89">
        <v>1.5555555555555556</v>
      </c>
      <c r="BF49" s="154">
        <v>205</v>
      </c>
      <c r="BG49" s="155">
        <v>24</v>
      </c>
      <c r="BH49" s="89">
        <v>0.11707317073170732</v>
      </c>
      <c r="BI49" s="154">
        <v>258</v>
      </c>
      <c r="BJ49" s="155">
        <v>114</v>
      </c>
      <c r="BK49" s="89">
        <v>0.44186046511627908</v>
      </c>
      <c r="BL49" s="154">
        <v>26</v>
      </c>
      <c r="BM49" s="155">
        <v>38</v>
      </c>
      <c r="BN49" s="89">
        <v>1.4615384615384615</v>
      </c>
      <c r="BO49" s="217">
        <v>3473014</v>
      </c>
      <c r="BP49" s="160">
        <v>3410600</v>
      </c>
      <c r="BQ49" s="89">
        <v>0.98202886599362971</v>
      </c>
      <c r="BR49" s="70">
        <v>0</v>
      </c>
      <c r="BS49" s="161">
        <v>6604011</v>
      </c>
      <c r="BT49" s="155">
        <v>5727040</v>
      </c>
      <c r="BU49" s="89">
        <v>0.86720630840863222</v>
      </c>
      <c r="BV49" s="161">
        <v>83500071</v>
      </c>
      <c r="BW49" s="155">
        <v>29563175</v>
      </c>
      <c r="BX49" s="204">
        <v>0.35404969895175298</v>
      </c>
    </row>
    <row r="50" spans="1:76" ht="24.75" customHeight="1" x14ac:dyDescent="0.3">
      <c r="A50" s="11"/>
      <c r="B50" s="30">
        <v>0</v>
      </c>
      <c r="C50" s="114">
        <v>9</v>
      </c>
      <c r="D50" s="108" t="s">
        <v>95</v>
      </c>
      <c r="E50" s="22">
        <v>2432</v>
      </c>
      <c r="F50" s="18">
        <v>3520</v>
      </c>
      <c r="G50" s="27">
        <v>1.4473684210526316</v>
      </c>
      <c r="H50" s="22">
        <v>1131</v>
      </c>
      <c r="I50" s="18">
        <v>410</v>
      </c>
      <c r="J50" s="205">
        <v>0.36251105216622459</v>
      </c>
      <c r="K50" s="18">
        <v>12</v>
      </c>
      <c r="L50" s="22">
        <v>487</v>
      </c>
      <c r="M50" s="18">
        <v>246</v>
      </c>
      <c r="N50" s="27">
        <v>0.50513347022587274</v>
      </c>
      <c r="O50" s="22">
        <v>908</v>
      </c>
      <c r="P50" s="18">
        <v>654</v>
      </c>
      <c r="Q50" s="27">
        <v>0.72026431718061679</v>
      </c>
      <c r="R50" s="22">
        <v>291</v>
      </c>
      <c r="S50" s="18">
        <v>588</v>
      </c>
      <c r="T50" s="27">
        <v>2.0206185567010309</v>
      </c>
      <c r="U50" s="22">
        <v>1713</v>
      </c>
      <c r="V50" s="18">
        <v>376</v>
      </c>
      <c r="W50" s="27">
        <v>0.21949795680093404</v>
      </c>
      <c r="X50" s="22">
        <v>7446</v>
      </c>
      <c r="Y50" s="18">
        <v>3782</v>
      </c>
      <c r="Z50" s="27">
        <v>0.50792371743217835</v>
      </c>
      <c r="AA50" s="22">
        <v>714</v>
      </c>
      <c r="AB50" s="18">
        <v>0</v>
      </c>
      <c r="AC50" s="27">
        <v>0</v>
      </c>
      <c r="AD50" s="22">
        <v>77</v>
      </c>
      <c r="AE50" s="18">
        <v>80</v>
      </c>
      <c r="AF50" s="27">
        <v>1.0389610389610389</v>
      </c>
      <c r="AG50" s="22">
        <v>0</v>
      </c>
      <c r="AH50" s="18">
        <v>0</v>
      </c>
      <c r="AI50" s="27">
        <v>0</v>
      </c>
      <c r="AJ50" s="22">
        <v>0</v>
      </c>
      <c r="AK50" s="18">
        <v>0</v>
      </c>
      <c r="AL50" s="27">
        <v>0</v>
      </c>
      <c r="AM50" s="22">
        <v>0</v>
      </c>
      <c r="AN50" s="18">
        <v>0</v>
      </c>
      <c r="AO50" s="27">
        <v>0</v>
      </c>
      <c r="AP50" s="22">
        <v>14363037</v>
      </c>
      <c r="AQ50" s="18">
        <v>9259965</v>
      </c>
      <c r="AR50" s="27">
        <v>0.64470800987284238</v>
      </c>
      <c r="AS50" s="162"/>
      <c r="AT50" s="59">
        <v>767</v>
      </c>
      <c r="AU50" s="18">
        <v>548</v>
      </c>
      <c r="AV50" s="27">
        <v>0.71447196870925689</v>
      </c>
      <c r="AW50" s="22">
        <v>834</v>
      </c>
      <c r="AX50" s="18">
        <v>907</v>
      </c>
      <c r="AY50" s="27">
        <v>1.0875299760191846</v>
      </c>
      <c r="AZ50" s="22">
        <v>831</v>
      </c>
      <c r="BA50" s="18">
        <v>522</v>
      </c>
      <c r="BB50" s="27">
        <v>0.62815884476534301</v>
      </c>
      <c r="BC50" s="22">
        <v>378</v>
      </c>
      <c r="BD50" s="18">
        <v>389</v>
      </c>
      <c r="BE50" s="27">
        <v>1.0291005291005291</v>
      </c>
      <c r="BF50" s="22">
        <v>645</v>
      </c>
      <c r="BG50" s="18">
        <v>24</v>
      </c>
      <c r="BH50" s="27">
        <v>3.7209302325581395E-2</v>
      </c>
      <c r="BI50" s="22">
        <v>1053</v>
      </c>
      <c r="BJ50" s="18">
        <v>150</v>
      </c>
      <c r="BK50" s="27">
        <v>0.14245014245014245</v>
      </c>
      <c r="BL50" s="22">
        <v>110</v>
      </c>
      <c r="BM50" s="18">
        <v>170</v>
      </c>
      <c r="BN50" s="27">
        <v>1.5454545454545454</v>
      </c>
      <c r="BO50" s="218">
        <v>10297963</v>
      </c>
      <c r="BP50" s="71">
        <v>8079600</v>
      </c>
      <c r="BQ50" s="27">
        <v>0.78458234895580803</v>
      </c>
      <c r="BR50" s="71">
        <v>0</v>
      </c>
      <c r="BS50" s="66">
        <v>24661000</v>
      </c>
      <c r="BT50" s="18">
        <v>17339565</v>
      </c>
      <c r="BU50" s="27">
        <v>0.70311686468513035</v>
      </c>
      <c r="BV50" s="66">
        <v>307198336</v>
      </c>
      <c r="BW50" s="18">
        <v>99011289</v>
      </c>
      <c r="BX50" s="205">
        <v>0.32230411886085214</v>
      </c>
    </row>
    <row r="51" spans="1:76" ht="24.75" customHeight="1" x14ac:dyDescent="0.3">
      <c r="A51" s="8">
        <v>27</v>
      </c>
      <c r="B51" s="23" t="s">
        <v>15</v>
      </c>
      <c r="C51" s="113">
        <v>35</v>
      </c>
      <c r="D51" s="107" t="s">
        <v>15</v>
      </c>
      <c r="E51" s="154">
        <v>4915</v>
      </c>
      <c r="F51" s="155">
        <v>4220</v>
      </c>
      <c r="G51" s="89">
        <v>0.85859613428280768</v>
      </c>
      <c r="H51" s="154">
        <v>1914</v>
      </c>
      <c r="I51" s="155">
        <v>1095</v>
      </c>
      <c r="J51" s="204">
        <v>0.57210031347962387</v>
      </c>
      <c r="K51" s="155">
        <v>124</v>
      </c>
      <c r="L51" s="154">
        <v>1010</v>
      </c>
      <c r="M51" s="155">
        <v>568</v>
      </c>
      <c r="N51" s="89">
        <v>0.56237623762376243</v>
      </c>
      <c r="O51" s="154">
        <v>2155</v>
      </c>
      <c r="P51" s="155">
        <v>537</v>
      </c>
      <c r="Q51" s="89">
        <v>0.24918793503480277</v>
      </c>
      <c r="R51" s="154">
        <v>718</v>
      </c>
      <c r="S51" s="155">
        <v>243</v>
      </c>
      <c r="T51" s="89">
        <v>0.33844011142061281</v>
      </c>
      <c r="U51" s="154">
        <v>3380</v>
      </c>
      <c r="V51" s="155">
        <v>4520</v>
      </c>
      <c r="W51" s="89">
        <v>1.3372781065088757</v>
      </c>
      <c r="X51" s="154">
        <v>3014</v>
      </c>
      <c r="Y51" s="155">
        <v>1769</v>
      </c>
      <c r="Z51" s="89">
        <v>0.58692767086927666</v>
      </c>
      <c r="AA51" s="154">
        <v>228</v>
      </c>
      <c r="AB51" s="155">
        <v>0</v>
      </c>
      <c r="AC51" s="89">
        <v>0</v>
      </c>
      <c r="AD51" s="154">
        <v>208</v>
      </c>
      <c r="AE51" s="155">
        <v>56</v>
      </c>
      <c r="AF51" s="89">
        <v>0.26923076923076922</v>
      </c>
      <c r="AG51" s="154">
        <v>0</v>
      </c>
      <c r="AH51" s="155">
        <v>0</v>
      </c>
      <c r="AI51" s="89">
        <v>0</v>
      </c>
      <c r="AJ51" s="154">
        <v>0</v>
      </c>
      <c r="AK51" s="155">
        <v>0</v>
      </c>
      <c r="AL51" s="89">
        <v>0</v>
      </c>
      <c r="AM51" s="154">
        <v>0</v>
      </c>
      <c r="AN51" s="155">
        <v>0</v>
      </c>
      <c r="AO51" s="89">
        <v>0</v>
      </c>
      <c r="AP51" s="156">
        <v>20600965</v>
      </c>
      <c r="AQ51" s="157">
        <v>13945720</v>
      </c>
      <c r="AR51" s="89">
        <v>0.67694498777120393</v>
      </c>
      <c r="AS51" s="149"/>
      <c r="AT51" s="158">
        <v>3283</v>
      </c>
      <c r="AU51" s="155">
        <v>1520</v>
      </c>
      <c r="AV51" s="89">
        <v>0.46299116661590012</v>
      </c>
      <c r="AW51" s="154">
        <v>443</v>
      </c>
      <c r="AX51" s="155">
        <v>311</v>
      </c>
      <c r="AY51" s="89">
        <v>0.7020316027088036</v>
      </c>
      <c r="AZ51" s="154">
        <v>339</v>
      </c>
      <c r="BA51" s="155">
        <v>501</v>
      </c>
      <c r="BB51" s="89">
        <v>1.4778761061946903</v>
      </c>
      <c r="BC51" s="154">
        <v>170</v>
      </c>
      <c r="BD51" s="155">
        <v>108</v>
      </c>
      <c r="BE51" s="89">
        <v>0.63529411764705879</v>
      </c>
      <c r="BF51" s="154">
        <v>434</v>
      </c>
      <c r="BG51" s="155">
        <v>48</v>
      </c>
      <c r="BH51" s="89">
        <v>0.11059907834101383</v>
      </c>
      <c r="BI51" s="154">
        <v>650</v>
      </c>
      <c r="BJ51" s="155">
        <v>174</v>
      </c>
      <c r="BK51" s="89">
        <v>0.26769230769230767</v>
      </c>
      <c r="BL51" s="154">
        <v>191</v>
      </c>
      <c r="BM51" s="155">
        <v>192</v>
      </c>
      <c r="BN51" s="89">
        <v>1.0052356020942408</v>
      </c>
      <c r="BO51" s="217">
        <v>12396580</v>
      </c>
      <c r="BP51" s="160">
        <v>6300300</v>
      </c>
      <c r="BQ51" s="89">
        <v>0.50822888248210396</v>
      </c>
      <c r="BR51" s="70">
        <v>2636</v>
      </c>
      <c r="BS51" s="161">
        <v>32997545</v>
      </c>
      <c r="BT51" s="155">
        <v>20248656</v>
      </c>
      <c r="BU51" s="89">
        <v>0.61364128755639247</v>
      </c>
      <c r="BV51" s="161">
        <v>410000257</v>
      </c>
      <c r="BW51" s="155">
        <v>132181307</v>
      </c>
      <c r="BX51" s="204">
        <v>0.32239322962180483</v>
      </c>
    </row>
    <row r="52" spans="1:76" ht="24.75" customHeight="1" x14ac:dyDescent="0.3">
      <c r="A52" s="8"/>
      <c r="B52" s="25" t="s">
        <v>123</v>
      </c>
      <c r="C52" s="113">
        <v>36</v>
      </c>
      <c r="D52" s="107" t="s">
        <v>123</v>
      </c>
      <c r="E52" s="154">
        <v>817</v>
      </c>
      <c r="F52" s="155">
        <v>518</v>
      </c>
      <c r="G52" s="89">
        <v>0.6340269277845777</v>
      </c>
      <c r="H52" s="154">
        <v>196</v>
      </c>
      <c r="I52" s="155">
        <v>104</v>
      </c>
      <c r="J52" s="204">
        <v>0.53061224489795922</v>
      </c>
      <c r="K52" s="155">
        <v>48</v>
      </c>
      <c r="L52" s="154">
        <v>274</v>
      </c>
      <c r="M52" s="155">
        <v>146</v>
      </c>
      <c r="N52" s="89">
        <v>0.53284671532846717</v>
      </c>
      <c r="O52" s="154">
        <v>52</v>
      </c>
      <c r="P52" s="155">
        <v>216</v>
      </c>
      <c r="Q52" s="89">
        <v>4.1538461538461542</v>
      </c>
      <c r="R52" s="154">
        <v>164</v>
      </c>
      <c r="S52" s="155">
        <v>48</v>
      </c>
      <c r="T52" s="89">
        <v>0.29268292682926828</v>
      </c>
      <c r="U52" s="154">
        <v>290</v>
      </c>
      <c r="V52" s="155">
        <v>270</v>
      </c>
      <c r="W52" s="89">
        <v>0.93103448275862066</v>
      </c>
      <c r="X52" s="154">
        <v>919</v>
      </c>
      <c r="Y52" s="155">
        <v>390</v>
      </c>
      <c r="Z52" s="89">
        <v>0.42437431991294888</v>
      </c>
      <c r="AA52" s="154">
        <v>630</v>
      </c>
      <c r="AB52" s="155">
        <v>0</v>
      </c>
      <c r="AC52" s="89">
        <v>0</v>
      </c>
      <c r="AD52" s="154">
        <v>40</v>
      </c>
      <c r="AE52" s="155">
        <v>0</v>
      </c>
      <c r="AF52" s="89">
        <v>0</v>
      </c>
      <c r="AG52" s="154">
        <v>0</v>
      </c>
      <c r="AH52" s="155">
        <v>0</v>
      </c>
      <c r="AI52" s="89">
        <v>0</v>
      </c>
      <c r="AJ52" s="154">
        <v>0</v>
      </c>
      <c r="AK52" s="155">
        <v>0</v>
      </c>
      <c r="AL52" s="89">
        <v>0</v>
      </c>
      <c r="AM52" s="154">
        <v>52</v>
      </c>
      <c r="AN52" s="155">
        <v>0</v>
      </c>
      <c r="AO52" s="89">
        <v>0</v>
      </c>
      <c r="AP52" s="156">
        <v>3497174</v>
      </c>
      <c r="AQ52" s="157">
        <v>2014720</v>
      </c>
      <c r="AR52" s="89">
        <v>0.57609944486605469</v>
      </c>
      <c r="AS52" s="149"/>
      <c r="AT52" s="158">
        <v>189</v>
      </c>
      <c r="AU52" s="155">
        <v>0</v>
      </c>
      <c r="AV52" s="89">
        <v>0</v>
      </c>
      <c r="AW52" s="154">
        <v>313</v>
      </c>
      <c r="AX52" s="155">
        <v>214</v>
      </c>
      <c r="AY52" s="89">
        <v>0.68370607028753994</v>
      </c>
      <c r="AZ52" s="154">
        <v>168</v>
      </c>
      <c r="BA52" s="155">
        <v>289</v>
      </c>
      <c r="BB52" s="89">
        <v>1.7202380952380953</v>
      </c>
      <c r="BC52" s="154">
        <v>84</v>
      </c>
      <c r="BD52" s="155">
        <v>78</v>
      </c>
      <c r="BE52" s="89">
        <v>0.9285714285714286</v>
      </c>
      <c r="BF52" s="154">
        <v>237</v>
      </c>
      <c r="BG52" s="155">
        <v>0</v>
      </c>
      <c r="BH52" s="89">
        <v>0</v>
      </c>
      <c r="BI52" s="154">
        <v>147</v>
      </c>
      <c r="BJ52" s="155">
        <v>0</v>
      </c>
      <c r="BK52" s="89">
        <v>0</v>
      </c>
      <c r="BL52" s="154">
        <v>98</v>
      </c>
      <c r="BM52" s="155">
        <v>96</v>
      </c>
      <c r="BN52" s="89">
        <v>0.97959183673469385</v>
      </c>
      <c r="BO52" s="217">
        <v>2682957</v>
      </c>
      <c r="BP52" s="160">
        <v>2320600</v>
      </c>
      <c r="BQ52" s="89">
        <v>0.86494118243415752</v>
      </c>
      <c r="BR52" s="70">
        <v>7425</v>
      </c>
      <c r="BS52" s="161">
        <v>6180131</v>
      </c>
      <c r="BT52" s="155">
        <v>4342745</v>
      </c>
      <c r="BU52" s="89">
        <v>0.7026946516182262</v>
      </c>
      <c r="BV52" s="161">
        <v>77000010</v>
      </c>
      <c r="BW52" s="155">
        <v>21520561</v>
      </c>
      <c r="BX52" s="204">
        <v>0.27948776889769233</v>
      </c>
    </row>
    <row r="53" spans="1:76" ht="24.75" customHeight="1" x14ac:dyDescent="0.3">
      <c r="A53" s="8">
        <v>28</v>
      </c>
      <c r="B53" s="23" t="s">
        <v>16</v>
      </c>
      <c r="C53" s="113">
        <v>37</v>
      </c>
      <c r="D53" s="107" t="s">
        <v>16</v>
      </c>
      <c r="E53" s="154">
        <v>2486</v>
      </c>
      <c r="F53" s="155">
        <v>1604</v>
      </c>
      <c r="G53" s="89">
        <v>0.64521319388576026</v>
      </c>
      <c r="H53" s="154">
        <v>650</v>
      </c>
      <c r="I53" s="155">
        <v>323</v>
      </c>
      <c r="J53" s="204">
        <v>0.49692307692307691</v>
      </c>
      <c r="K53" s="155">
        <v>60</v>
      </c>
      <c r="L53" s="154">
        <v>608</v>
      </c>
      <c r="M53" s="155">
        <v>220</v>
      </c>
      <c r="N53" s="89">
        <v>0.36184210526315791</v>
      </c>
      <c r="O53" s="154">
        <v>595</v>
      </c>
      <c r="P53" s="155">
        <v>102</v>
      </c>
      <c r="Q53" s="89">
        <v>0.17142857142857143</v>
      </c>
      <c r="R53" s="154">
        <v>279</v>
      </c>
      <c r="S53" s="155">
        <v>225</v>
      </c>
      <c r="T53" s="89">
        <v>0.80645161290322576</v>
      </c>
      <c r="U53" s="154">
        <v>848</v>
      </c>
      <c r="V53" s="155">
        <v>570</v>
      </c>
      <c r="W53" s="89">
        <v>0.67216981132075471</v>
      </c>
      <c r="X53" s="154">
        <v>2490</v>
      </c>
      <c r="Y53" s="155">
        <v>3000</v>
      </c>
      <c r="Z53" s="89">
        <v>1.2048192771084338</v>
      </c>
      <c r="AA53" s="154">
        <v>224</v>
      </c>
      <c r="AB53" s="155">
        <v>0</v>
      </c>
      <c r="AC53" s="89">
        <v>0</v>
      </c>
      <c r="AD53" s="154">
        <v>42</v>
      </c>
      <c r="AE53" s="155">
        <v>0</v>
      </c>
      <c r="AF53" s="89">
        <v>0</v>
      </c>
      <c r="AG53" s="154">
        <v>0</v>
      </c>
      <c r="AH53" s="155">
        <v>0</v>
      </c>
      <c r="AI53" s="89">
        <v>0</v>
      </c>
      <c r="AJ53" s="154">
        <v>0</v>
      </c>
      <c r="AK53" s="155">
        <v>0</v>
      </c>
      <c r="AL53" s="89">
        <v>0</v>
      </c>
      <c r="AM53" s="154">
        <v>0</v>
      </c>
      <c r="AN53" s="155">
        <v>0</v>
      </c>
      <c r="AO53" s="89">
        <v>0</v>
      </c>
      <c r="AP53" s="156">
        <v>9378206</v>
      </c>
      <c r="AQ53" s="157">
        <v>5786200</v>
      </c>
      <c r="AR53" s="89">
        <v>0.61698367470281634</v>
      </c>
      <c r="AS53" s="149"/>
      <c r="AT53" s="158">
        <v>914</v>
      </c>
      <c r="AU53" s="155">
        <v>180</v>
      </c>
      <c r="AV53" s="89">
        <v>0.19693654266958424</v>
      </c>
      <c r="AW53" s="154">
        <v>302</v>
      </c>
      <c r="AX53" s="155">
        <v>85</v>
      </c>
      <c r="AY53" s="89">
        <v>0.2814569536423841</v>
      </c>
      <c r="AZ53" s="154">
        <v>292</v>
      </c>
      <c r="BA53" s="155">
        <v>455</v>
      </c>
      <c r="BB53" s="89">
        <v>1.5582191780821917</v>
      </c>
      <c r="BC53" s="154">
        <v>77</v>
      </c>
      <c r="BD53" s="155">
        <v>60</v>
      </c>
      <c r="BE53" s="89">
        <v>0.77922077922077926</v>
      </c>
      <c r="BF53" s="154">
        <v>332</v>
      </c>
      <c r="BG53" s="155">
        <v>0</v>
      </c>
      <c r="BH53" s="89">
        <v>0</v>
      </c>
      <c r="BI53" s="154">
        <v>548</v>
      </c>
      <c r="BJ53" s="155">
        <v>216</v>
      </c>
      <c r="BK53" s="89">
        <v>0.39416058394160586</v>
      </c>
      <c r="BL53" s="154">
        <v>44</v>
      </c>
      <c r="BM53" s="155">
        <v>20</v>
      </c>
      <c r="BN53" s="89">
        <v>0.45454545454545453</v>
      </c>
      <c r="BO53" s="217">
        <v>5283789</v>
      </c>
      <c r="BP53" s="160">
        <v>2821350</v>
      </c>
      <c r="BQ53" s="89">
        <v>0.53396341148369098</v>
      </c>
      <c r="BR53" s="70">
        <v>0</v>
      </c>
      <c r="BS53" s="161">
        <v>14661995</v>
      </c>
      <c r="BT53" s="155">
        <v>8607550</v>
      </c>
      <c r="BU53" s="89">
        <v>0.58706540276408492</v>
      </c>
      <c r="BV53" s="161">
        <v>180000100</v>
      </c>
      <c r="BW53" s="155">
        <v>52227300</v>
      </c>
      <c r="BX53" s="204">
        <v>0.29015150547138585</v>
      </c>
    </row>
    <row r="54" spans="1:76" ht="24.75" customHeight="1" x14ac:dyDescent="0.3">
      <c r="A54" s="8">
        <v>29</v>
      </c>
      <c r="B54" s="23" t="s">
        <v>17</v>
      </c>
      <c r="C54" s="113">
        <v>38</v>
      </c>
      <c r="D54" s="107" t="s">
        <v>17</v>
      </c>
      <c r="E54" s="154">
        <v>806</v>
      </c>
      <c r="F54" s="155">
        <v>1262</v>
      </c>
      <c r="G54" s="89">
        <v>1.56575682382134</v>
      </c>
      <c r="H54" s="154">
        <v>199</v>
      </c>
      <c r="I54" s="155">
        <v>52</v>
      </c>
      <c r="J54" s="204">
        <v>0.2613065326633166</v>
      </c>
      <c r="K54" s="155">
        <v>0</v>
      </c>
      <c r="L54" s="154">
        <v>127</v>
      </c>
      <c r="M54" s="155">
        <v>124</v>
      </c>
      <c r="N54" s="89">
        <v>0.97637795275590555</v>
      </c>
      <c r="O54" s="154">
        <v>348</v>
      </c>
      <c r="P54" s="155">
        <v>0</v>
      </c>
      <c r="Q54" s="89">
        <v>0</v>
      </c>
      <c r="R54" s="154">
        <v>121</v>
      </c>
      <c r="S54" s="155">
        <v>0</v>
      </c>
      <c r="T54" s="89">
        <v>0</v>
      </c>
      <c r="U54" s="154">
        <v>647</v>
      </c>
      <c r="V54" s="155">
        <v>800</v>
      </c>
      <c r="W54" s="89">
        <v>1.2364760432766615</v>
      </c>
      <c r="X54" s="154">
        <v>619</v>
      </c>
      <c r="Y54" s="155">
        <v>723</v>
      </c>
      <c r="Z54" s="89">
        <v>1.1680129240710824</v>
      </c>
      <c r="AA54" s="154">
        <v>72</v>
      </c>
      <c r="AB54" s="155">
        <v>0</v>
      </c>
      <c r="AC54" s="89">
        <v>0</v>
      </c>
      <c r="AD54" s="154">
        <v>16</v>
      </c>
      <c r="AE54" s="155">
        <v>0</v>
      </c>
      <c r="AF54" s="89">
        <v>0</v>
      </c>
      <c r="AG54" s="154">
        <v>0</v>
      </c>
      <c r="AH54" s="155">
        <v>0</v>
      </c>
      <c r="AI54" s="89">
        <v>0</v>
      </c>
      <c r="AJ54" s="154">
        <v>0</v>
      </c>
      <c r="AK54" s="155">
        <v>0</v>
      </c>
      <c r="AL54" s="89">
        <v>0</v>
      </c>
      <c r="AM54" s="154">
        <v>0</v>
      </c>
      <c r="AN54" s="155">
        <v>0</v>
      </c>
      <c r="AO54" s="89">
        <v>0</v>
      </c>
      <c r="AP54" s="156">
        <v>3175369</v>
      </c>
      <c r="AQ54" s="157">
        <v>2855630</v>
      </c>
      <c r="AR54" s="89">
        <v>0.89930650579507454</v>
      </c>
      <c r="AS54" s="149"/>
      <c r="AT54" s="158">
        <v>793</v>
      </c>
      <c r="AU54" s="155">
        <v>944</v>
      </c>
      <c r="AV54" s="89">
        <v>1.1904161412358134</v>
      </c>
      <c r="AW54" s="154">
        <v>161</v>
      </c>
      <c r="AX54" s="155">
        <v>322</v>
      </c>
      <c r="AY54" s="89">
        <v>2</v>
      </c>
      <c r="AZ54" s="154">
        <v>117</v>
      </c>
      <c r="BA54" s="155">
        <v>221</v>
      </c>
      <c r="BB54" s="89">
        <v>1.8888888888888888</v>
      </c>
      <c r="BC54" s="154">
        <v>56</v>
      </c>
      <c r="BD54" s="155">
        <v>60</v>
      </c>
      <c r="BE54" s="89">
        <v>1.0714285714285714</v>
      </c>
      <c r="BF54" s="154">
        <v>189</v>
      </c>
      <c r="BG54" s="155">
        <v>0</v>
      </c>
      <c r="BH54" s="89">
        <v>0</v>
      </c>
      <c r="BI54" s="154">
        <v>200</v>
      </c>
      <c r="BJ54" s="155">
        <v>66</v>
      </c>
      <c r="BK54" s="89">
        <v>0.33</v>
      </c>
      <c r="BL54" s="154">
        <v>16</v>
      </c>
      <c r="BM54" s="155">
        <v>0</v>
      </c>
      <c r="BN54" s="89">
        <v>0</v>
      </c>
      <c r="BO54" s="217">
        <v>3399232</v>
      </c>
      <c r="BP54" s="160">
        <v>3956200</v>
      </c>
      <c r="BQ54" s="89">
        <v>1.1638511287255475</v>
      </c>
      <c r="BR54" s="70">
        <v>0</v>
      </c>
      <c r="BS54" s="161">
        <v>6574601</v>
      </c>
      <c r="BT54" s="155">
        <v>6811830</v>
      </c>
      <c r="BU54" s="89">
        <v>1.0360826459278669</v>
      </c>
      <c r="BV54" s="161">
        <v>82000236</v>
      </c>
      <c r="BW54" s="155">
        <v>32845320</v>
      </c>
      <c r="BX54" s="204">
        <v>0.40055153011998651</v>
      </c>
    </row>
    <row r="55" spans="1:76" ht="24.75" customHeight="1" x14ac:dyDescent="0.3">
      <c r="A55" s="8"/>
      <c r="B55" s="24" t="s">
        <v>99</v>
      </c>
      <c r="C55" s="113">
        <v>39</v>
      </c>
      <c r="D55" s="107" t="s">
        <v>99</v>
      </c>
      <c r="E55" s="154">
        <v>630</v>
      </c>
      <c r="F55" s="155">
        <v>972</v>
      </c>
      <c r="G55" s="89">
        <v>1.5428571428571429</v>
      </c>
      <c r="H55" s="154">
        <v>108</v>
      </c>
      <c r="I55" s="155">
        <v>40</v>
      </c>
      <c r="J55" s="204">
        <v>0.37037037037037035</v>
      </c>
      <c r="K55" s="155">
        <v>12</v>
      </c>
      <c r="L55" s="154">
        <v>96</v>
      </c>
      <c r="M55" s="155">
        <v>168</v>
      </c>
      <c r="N55" s="89">
        <v>1.75</v>
      </c>
      <c r="O55" s="154">
        <v>40</v>
      </c>
      <c r="P55" s="155">
        <v>126</v>
      </c>
      <c r="Q55" s="89">
        <v>3.15</v>
      </c>
      <c r="R55" s="154">
        <v>530</v>
      </c>
      <c r="S55" s="155">
        <v>347</v>
      </c>
      <c r="T55" s="89">
        <v>0.65471698113207544</v>
      </c>
      <c r="U55" s="154">
        <v>720</v>
      </c>
      <c r="V55" s="155">
        <v>662</v>
      </c>
      <c r="W55" s="89">
        <v>0.9194444444444444</v>
      </c>
      <c r="X55" s="154">
        <v>224</v>
      </c>
      <c r="Y55" s="155">
        <v>140</v>
      </c>
      <c r="Z55" s="89">
        <v>0.625</v>
      </c>
      <c r="AA55" s="154">
        <v>234</v>
      </c>
      <c r="AB55" s="155">
        <v>0</v>
      </c>
      <c r="AC55" s="89">
        <v>0</v>
      </c>
      <c r="AD55" s="154">
        <v>25</v>
      </c>
      <c r="AE55" s="155">
        <v>0</v>
      </c>
      <c r="AF55" s="89">
        <v>0</v>
      </c>
      <c r="AG55" s="154">
        <v>0</v>
      </c>
      <c r="AH55" s="155">
        <v>0</v>
      </c>
      <c r="AI55" s="89">
        <v>0</v>
      </c>
      <c r="AJ55" s="154">
        <v>0</v>
      </c>
      <c r="AK55" s="155">
        <v>0</v>
      </c>
      <c r="AL55" s="89">
        <v>0</v>
      </c>
      <c r="AM55" s="154">
        <v>0</v>
      </c>
      <c r="AN55" s="155">
        <v>0</v>
      </c>
      <c r="AO55" s="89">
        <v>0</v>
      </c>
      <c r="AP55" s="156">
        <v>2736565</v>
      </c>
      <c r="AQ55" s="157">
        <v>2808075</v>
      </c>
      <c r="AR55" s="89">
        <v>1.0261312996402425</v>
      </c>
      <c r="AS55" s="149"/>
      <c r="AT55" s="158">
        <v>720</v>
      </c>
      <c r="AU55" s="155">
        <v>468</v>
      </c>
      <c r="AV55" s="89">
        <v>0.65</v>
      </c>
      <c r="AW55" s="154">
        <v>240</v>
      </c>
      <c r="AX55" s="155">
        <v>276</v>
      </c>
      <c r="AY55" s="89">
        <v>1.1499999999999999</v>
      </c>
      <c r="AZ55" s="154">
        <v>161</v>
      </c>
      <c r="BA55" s="155">
        <v>65</v>
      </c>
      <c r="BB55" s="89">
        <v>0.40372670807453415</v>
      </c>
      <c r="BC55" s="154">
        <v>48</v>
      </c>
      <c r="BD55" s="155">
        <v>66</v>
      </c>
      <c r="BE55" s="89">
        <v>1.375</v>
      </c>
      <c r="BF55" s="154">
        <v>200</v>
      </c>
      <c r="BG55" s="155">
        <v>0</v>
      </c>
      <c r="BH55" s="89">
        <v>0</v>
      </c>
      <c r="BI55" s="154">
        <v>184</v>
      </c>
      <c r="BJ55" s="155">
        <v>246</v>
      </c>
      <c r="BK55" s="89">
        <v>1.3369565217391304</v>
      </c>
      <c r="BL55" s="154">
        <v>25</v>
      </c>
      <c r="BM55" s="155">
        <v>18</v>
      </c>
      <c r="BN55" s="89">
        <v>0.72</v>
      </c>
      <c r="BO55" s="217">
        <v>3573487</v>
      </c>
      <c r="BP55" s="160">
        <v>2490800</v>
      </c>
      <c r="BQ55" s="89">
        <v>0.69702226424777813</v>
      </c>
      <c r="BR55" s="70">
        <v>1300</v>
      </c>
      <c r="BS55" s="161">
        <v>6310052</v>
      </c>
      <c r="BT55" s="155">
        <v>5300175</v>
      </c>
      <c r="BU55" s="89">
        <v>0.83995742031919862</v>
      </c>
      <c r="BV55" s="161">
        <v>78800700</v>
      </c>
      <c r="BW55" s="155">
        <v>26857797</v>
      </c>
      <c r="BX55" s="204">
        <v>0.34083195961457197</v>
      </c>
    </row>
    <row r="56" spans="1:76" ht="24.75" customHeight="1" x14ac:dyDescent="0.3">
      <c r="A56" s="11"/>
      <c r="B56" s="30">
        <v>0</v>
      </c>
      <c r="C56" s="114">
        <v>10</v>
      </c>
      <c r="D56" s="108" t="s">
        <v>18</v>
      </c>
      <c r="E56" s="22">
        <v>9654</v>
      </c>
      <c r="F56" s="18">
        <v>8576</v>
      </c>
      <c r="G56" s="27">
        <v>0.88833644085353225</v>
      </c>
      <c r="H56" s="22">
        <v>3067</v>
      </c>
      <c r="I56" s="18">
        <v>1614</v>
      </c>
      <c r="J56" s="205">
        <v>0.52624714704923381</v>
      </c>
      <c r="K56" s="18">
        <v>244</v>
      </c>
      <c r="L56" s="22">
        <v>2115</v>
      </c>
      <c r="M56" s="18">
        <v>1226</v>
      </c>
      <c r="N56" s="27">
        <v>0.57966903073286047</v>
      </c>
      <c r="O56" s="22">
        <v>3190</v>
      </c>
      <c r="P56" s="18">
        <v>981</v>
      </c>
      <c r="Q56" s="27">
        <v>0.30752351097178682</v>
      </c>
      <c r="R56" s="22">
        <v>1812</v>
      </c>
      <c r="S56" s="18">
        <v>863</v>
      </c>
      <c r="T56" s="27">
        <v>0.47626931567328917</v>
      </c>
      <c r="U56" s="22">
        <v>5885</v>
      </c>
      <c r="V56" s="18">
        <v>6822</v>
      </c>
      <c r="W56" s="27">
        <v>1.1592183517417163</v>
      </c>
      <c r="X56" s="22">
        <v>7266</v>
      </c>
      <c r="Y56" s="18">
        <v>6022</v>
      </c>
      <c r="Z56" s="27">
        <v>0.82879163225984032</v>
      </c>
      <c r="AA56" s="22">
        <v>1388</v>
      </c>
      <c r="AB56" s="18">
        <v>0</v>
      </c>
      <c r="AC56" s="27">
        <v>0</v>
      </c>
      <c r="AD56" s="22">
        <v>331</v>
      </c>
      <c r="AE56" s="18">
        <v>56</v>
      </c>
      <c r="AF56" s="27">
        <v>0.16918429003021149</v>
      </c>
      <c r="AG56" s="22">
        <v>0</v>
      </c>
      <c r="AH56" s="18">
        <v>0</v>
      </c>
      <c r="AI56" s="27">
        <v>0</v>
      </c>
      <c r="AJ56" s="22">
        <v>0</v>
      </c>
      <c r="AK56" s="18">
        <v>0</v>
      </c>
      <c r="AL56" s="27">
        <v>0</v>
      </c>
      <c r="AM56" s="22">
        <v>52</v>
      </c>
      <c r="AN56" s="18">
        <v>0</v>
      </c>
      <c r="AO56" s="27">
        <v>0</v>
      </c>
      <c r="AP56" s="22">
        <v>39388279</v>
      </c>
      <c r="AQ56" s="18">
        <v>27410345</v>
      </c>
      <c r="AR56" s="27">
        <v>0.69590105726629992</v>
      </c>
      <c r="AS56" s="162"/>
      <c r="AT56" s="59">
        <v>5899</v>
      </c>
      <c r="AU56" s="18">
        <v>3112</v>
      </c>
      <c r="AV56" s="27">
        <v>0.5275470418715037</v>
      </c>
      <c r="AW56" s="22">
        <v>1459</v>
      </c>
      <c r="AX56" s="18">
        <v>1208</v>
      </c>
      <c r="AY56" s="27">
        <v>0.8279643591501028</v>
      </c>
      <c r="AZ56" s="22">
        <v>1077</v>
      </c>
      <c r="BA56" s="18">
        <v>1531</v>
      </c>
      <c r="BB56" s="27">
        <v>1.4215413184772516</v>
      </c>
      <c r="BC56" s="22">
        <v>435</v>
      </c>
      <c r="BD56" s="18">
        <v>372</v>
      </c>
      <c r="BE56" s="27">
        <v>0.85517241379310349</v>
      </c>
      <c r="BF56" s="22">
        <v>1392</v>
      </c>
      <c r="BG56" s="18">
        <v>48</v>
      </c>
      <c r="BH56" s="27">
        <v>3.4482758620689655E-2</v>
      </c>
      <c r="BI56" s="22">
        <v>1729</v>
      </c>
      <c r="BJ56" s="18">
        <v>702</v>
      </c>
      <c r="BK56" s="27">
        <v>0.40601503759398494</v>
      </c>
      <c r="BL56" s="22">
        <v>374</v>
      </c>
      <c r="BM56" s="18">
        <v>326</v>
      </c>
      <c r="BN56" s="27">
        <v>0.87165775401069523</v>
      </c>
      <c r="BO56" s="218">
        <v>27336045</v>
      </c>
      <c r="BP56" s="71">
        <v>17889250</v>
      </c>
      <c r="BQ56" s="27">
        <v>0.65441983286170324</v>
      </c>
      <c r="BR56" s="71">
        <v>11361</v>
      </c>
      <c r="BS56" s="66">
        <v>66724324</v>
      </c>
      <c r="BT56" s="18">
        <v>45310956</v>
      </c>
      <c r="BU56" s="27">
        <v>0.67907703343686177</v>
      </c>
      <c r="BV56" s="66">
        <v>827801303</v>
      </c>
      <c r="BW56" s="18">
        <v>265632285</v>
      </c>
      <c r="BX56" s="205">
        <v>0.32088894283849662</v>
      </c>
    </row>
    <row r="57" spans="1:76" ht="24.75" customHeight="1" x14ac:dyDescent="0.3">
      <c r="A57" s="8">
        <v>30</v>
      </c>
      <c r="B57" s="23" t="s">
        <v>19</v>
      </c>
      <c r="C57" s="113">
        <v>40</v>
      </c>
      <c r="D57" s="107" t="s">
        <v>19</v>
      </c>
      <c r="E57" s="154">
        <v>1191</v>
      </c>
      <c r="F57" s="155">
        <v>0</v>
      </c>
      <c r="G57" s="89">
        <v>0</v>
      </c>
      <c r="H57" s="154">
        <v>582</v>
      </c>
      <c r="I57" s="155">
        <v>0</v>
      </c>
      <c r="J57" s="204">
        <v>0</v>
      </c>
      <c r="K57" s="155">
        <v>0</v>
      </c>
      <c r="L57" s="154">
        <v>173</v>
      </c>
      <c r="M57" s="155">
        <v>0</v>
      </c>
      <c r="N57" s="89">
        <v>0</v>
      </c>
      <c r="O57" s="154">
        <v>408</v>
      </c>
      <c r="P57" s="155">
        <v>0</v>
      </c>
      <c r="Q57" s="89">
        <v>0</v>
      </c>
      <c r="R57" s="154">
        <v>484</v>
      </c>
      <c r="S57" s="155">
        <v>0</v>
      </c>
      <c r="T57" s="89">
        <v>0</v>
      </c>
      <c r="U57" s="154">
        <v>555</v>
      </c>
      <c r="V57" s="155">
        <v>1112</v>
      </c>
      <c r="W57" s="89">
        <v>2.0036036036036036</v>
      </c>
      <c r="X57" s="154">
        <v>282</v>
      </c>
      <c r="Y57" s="155">
        <v>0</v>
      </c>
      <c r="Z57" s="89">
        <v>0</v>
      </c>
      <c r="AA57" s="154">
        <v>133</v>
      </c>
      <c r="AB57" s="155">
        <v>0</v>
      </c>
      <c r="AC57" s="89">
        <v>0</v>
      </c>
      <c r="AD57" s="154">
        <v>38</v>
      </c>
      <c r="AE57" s="155">
        <v>0</v>
      </c>
      <c r="AF57" s="89">
        <v>0</v>
      </c>
      <c r="AG57" s="154">
        <v>0</v>
      </c>
      <c r="AH57" s="155">
        <v>0</v>
      </c>
      <c r="AI57" s="89">
        <v>0</v>
      </c>
      <c r="AJ57" s="154">
        <v>0</v>
      </c>
      <c r="AK57" s="155">
        <v>0</v>
      </c>
      <c r="AL57" s="89">
        <v>0</v>
      </c>
      <c r="AM57" s="154">
        <v>0</v>
      </c>
      <c r="AN57" s="155">
        <v>0</v>
      </c>
      <c r="AO57" s="89">
        <v>0</v>
      </c>
      <c r="AP57" s="156">
        <v>4794696</v>
      </c>
      <c r="AQ57" s="157">
        <v>654700</v>
      </c>
      <c r="AR57" s="89">
        <v>0.13654671745612235</v>
      </c>
      <c r="AS57" s="149"/>
      <c r="AT57" s="158">
        <v>1958</v>
      </c>
      <c r="AU57" s="155">
        <v>1480</v>
      </c>
      <c r="AV57" s="89">
        <v>0.75587334014300311</v>
      </c>
      <c r="AW57" s="154">
        <v>208</v>
      </c>
      <c r="AX57" s="155">
        <v>495</v>
      </c>
      <c r="AY57" s="89">
        <v>2.3798076923076925</v>
      </c>
      <c r="AZ57" s="154">
        <v>258</v>
      </c>
      <c r="BA57" s="155">
        <v>299</v>
      </c>
      <c r="BB57" s="89">
        <v>1.1589147286821706</v>
      </c>
      <c r="BC57" s="154">
        <v>50</v>
      </c>
      <c r="BD57" s="155">
        <v>18</v>
      </c>
      <c r="BE57" s="89">
        <v>0.36</v>
      </c>
      <c r="BF57" s="154">
        <v>198</v>
      </c>
      <c r="BG57" s="155">
        <v>0</v>
      </c>
      <c r="BH57" s="89">
        <v>0</v>
      </c>
      <c r="BI57" s="154">
        <v>376</v>
      </c>
      <c r="BJ57" s="155">
        <v>132</v>
      </c>
      <c r="BK57" s="89">
        <v>0.35106382978723405</v>
      </c>
      <c r="BL57" s="154">
        <v>119</v>
      </c>
      <c r="BM57" s="155">
        <v>44</v>
      </c>
      <c r="BN57" s="89">
        <v>0.36974789915966388</v>
      </c>
      <c r="BO57" s="217">
        <v>7247282</v>
      </c>
      <c r="BP57" s="160">
        <v>5977250</v>
      </c>
      <c r="BQ57" s="89">
        <v>0.82475747459530346</v>
      </c>
      <c r="BR57" s="70">
        <v>0</v>
      </c>
      <c r="BS57" s="161">
        <v>12041978</v>
      </c>
      <c r="BT57" s="155">
        <v>6631950</v>
      </c>
      <c r="BU57" s="89">
        <v>0.55073593391384701</v>
      </c>
      <c r="BV57" s="161">
        <v>150005260</v>
      </c>
      <c r="BW57" s="155">
        <v>42722079</v>
      </c>
      <c r="BX57" s="204">
        <v>0.28480387287752446</v>
      </c>
    </row>
    <row r="58" spans="1:76" ht="24.75" customHeight="1" x14ac:dyDescent="0.3">
      <c r="A58" s="8">
        <v>31</v>
      </c>
      <c r="B58" s="23" t="s">
        <v>20</v>
      </c>
      <c r="C58" s="113">
        <v>41</v>
      </c>
      <c r="D58" s="107" t="s">
        <v>20</v>
      </c>
      <c r="E58" s="154">
        <v>640</v>
      </c>
      <c r="F58" s="155">
        <v>542</v>
      </c>
      <c r="G58" s="89">
        <v>0.84687500000000004</v>
      </c>
      <c r="H58" s="154">
        <v>416</v>
      </c>
      <c r="I58" s="155">
        <v>104</v>
      </c>
      <c r="J58" s="204">
        <v>0.25</v>
      </c>
      <c r="K58" s="155">
        <v>12</v>
      </c>
      <c r="L58" s="154">
        <v>135</v>
      </c>
      <c r="M58" s="155">
        <v>186</v>
      </c>
      <c r="N58" s="89">
        <v>1.3777777777777778</v>
      </c>
      <c r="O58" s="154">
        <v>208</v>
      </c>
      <c r="P58" s="155">
        <v>516</v>
      </c>
      <c r="Q58" s="89">
        <v>2.4807692307692308</v>
      </c>
      <c r="R58" s="154">
        <v>264</v>
      </c>
      <c r="S58" s="155">
        <v>165</v>
      </c>
      <c r="T58" s="89">
        <v>0.625</v>
      </c>
      <c r="U58" s="154">
        <v>336</v>
      </c>
      <c r="V58" s="155">
        <v>506</v>
      </c>
      <c r="W58" s="89">
        <v>1.5059523809523809</v>
      </c>
      <c r="X58" s="154">
        <v>192</v>
      </c>
      <c r="Y58" s="155">
        <v>467</v>
      </c>
      <c r="Z58" s="89">
        <v>2.4322916666666665</v>
      </c>
      <c r="AA58" s="154">
        <v>33</v>
      </c>
      <c r="AB58" s="155">
        <v>0</v>
      </c>
      <c r="AC58" s="89">
        <v>0</v>
      </c>
      <c r="AD58" s="154">
        <v>9</v>
      </c>
      <c r="AE58" s="155">
        <v>56</v>
      </c>
      <c r="AF58" s="89">
        <v>6.2222222222222223</v>
      </c>
      <c r="AG58" s="154">
        <v>0</v>
      </c>
      <c r="AH58" s="155">
        <v>0</v>
      </c>
      <c r="AI58" s="89">
        <v>0</v>
      </c>
      <c r="AJ58" s="154">
        <v>0</v>
      </c>
      <c r="AK58" s="155">
        <v>0</v>
      </c>
      <c r="AL58" s="89">
        <v>0</v>
      </c>
      <c r="AM58" s="154">
        <v>0</v>
      </c>
      <c r="AN58" s="155">
        <v>0</v>
      </c>
      <c r="AO58" s="89">
        <v>0</v>
      </c>
      <c r="AP58" s="156">
        <v>2877861</v>
      </c>
      <c r="AQ58" s="157">
        <v>3108430</v>
      </c>
      <c r="AR58" s="89">
        <v>1.0801181849992061</v>
      </c>
      <c r="AS58" s="149"/>
      <c r="AT58" s="158">
        <v>2000</v>
      </c>
      <c r="AU58" s="155">
        <v>256</v>
      </c>
      <c r="AV58" s="89">
        <v>0.128</v>
      </c>
      <c r="AW58" s="154">
        <v>100</v>
      </c>
      <c r="AX58" s="155">
        <v>48</v>
      </c>
      <c r="AY58" s="89">
        <v>0.48</v>
      </c>
      <c r="AZ58" s="154">
        <v>272</v>
      </c>
      <c r="BA58" s="155">
        <v>91</v>
      </c>
      <c r="BB58" s="89">
        <v>0.33455882352941174</v>
      </c>
      <c r="BC58" s="154">
        <v>18</v>
      </c>
      <c r="BD58" s="155">
        <v>42</v>
      </c>
      <c r="BE58" s="89">
        <v>2.3333333333333335</v>
      </c>
      <c r="BF58" s="154">
        <v>189</v>
      </c>
      <c r="BG58" s="155">
        <v>30</v>
      </c>
      <c r="BH58" s="89">
        <v>0.15873015873015872</v>
      </c>
      <c r="BI58" s="154">
        <v>96</v>
      </c>
      <c r="BJ58" s="155">
        <v>48</v>
      </c>
      <c r="BK58" s="89">
        <v>0.5</v>
      </c>
      <c r="BL58" s="154">
        <v>48</v>
      </c>
      <c r="BM58" s="155">
        <v>52</v>
      </c>
      <c r="BN58" s="89">
        <v>1.0833333333333333</v>
      </c>
      <c r="BO58" s="217">
        <v>6720298</v>
      </c>
      <c r="BP58" s="160">
        <v>1348300</v>
      </c>
      <c r="BQ58" s="89">
        <v>0.20063098392362957</v>
      </c>
      <c r="BR58" s="70">
        <v>2600</v>
      </c>
      <c r="BS58" s="161">
        <v>9598159</v>
      </c>
      <c r="BT58" s="155">
        <v>4459330</v>
      </c>
      <c r="BU58" s="89">
        <v>0.46460263890189774</v>
      </c>
      <c r="BV58" s="161">
        <v>120003310</v>
      </c>
      <c r="BW58" s="155">
        <v>32005260</v>
      </c>
      <c r="BX58" s="204">
        <v>0.26670314343829349</v>
      </c>
    </row>
    <row r="59" spans="1:76" ht="24.75" customHeight="1" x14ac:dyDescent="0.3">
      <c r="A59" s="8"/>
      <c r="B59" s="24" t="s">
        <v>98</v>
      </c>
      <c r="C59" s="113">
        <v>42</v>
      </c>
      <c r="D59" s="107" t="s">
        <v>98</v>
      </c>
      <c r="E59" s="154">
        <v>234</v>
      </c>
      <c r="F59" s="155">
        <v>0</v>
      </c>
      <c r="G59" s="89">
        <v>0</v>
      </c>
      <c r="H59" s="154">
        <v>116</v>
      </c>
      <c r="I59" s="155">
        <v>0</v>
      </c>
      <c r="J59" s="204">
        <v>0</v>
      </c>
      <c r="K59" s="155">
        <v>0</v>
      </c>
      <c r="L59" s="154">
        <v>47</v>
      </c>
      <c r="M59" s="155">
        <v>0</v>
      </c>
      <c r="N59" s="89">
        <v>0</v>
      </c>
      <c r="O59" s="154">
        <v>78</v>
      </c>
      <c r="P59" s="155">
        <v>129</v>
      </c>
      <c r="Q59" s="89">
        <v>1.6538461538461537</v>
      </c>
      <c r="R59" s="154">
        <v>100</v>
      </c>
      <c r="S59" s="155">
        <v>42</v>
      </c>
      <c r="T59" s="89">
        <v>0.42</v>
      </c>
      <c r="U59" s="154">
        <v>88</v>
      </c>
      <c r="V59" s="155">
        <v>0</v>
      </c>
      <c r="W59" s="89">
        <v>0</v>
      </c>
      <c r="X59" s="154">
        <v>88</v>
      </c>
      <c r="Y59" s="155">
        <v>0</v>
      </c>
      <c r="Z59" s="89">
        <v>0</v>
      </c>
      <c r="AA59" s="154">
        <v>88</v>
      </c>
      <c r="AB59" s="155">
        <v>0</v>
      </c>
      <c r="AC59" s="89">
        <v>0</v>
      </c>
      <c r="AD59" s="154">
        <v>8</v>
      </c>
      <c r="AE59" s="155">
        <v>0</v>
      </c>
      <c r="AF59" s="89">
        <v>0</v>
      </c>
      <c r="AG59" s="154">
        <v>0</v>
      </c>
      <c r="AH59" s="155">
        <v>0</v>
      </c>
      <c r="AI59" s="89">
        <v>0</v>
      </c>
      <c r="AJ59" s="154">
        <v>0</v>
      </c>
      <c r="AK59" s="155">
        <v>0</v>
      </c>
      <c r="AL59" s="89">
        <v>0</v>
      </c>
      <c r="AM59" s="154">
        <v>0</v>
      </c>
      <c r="AN59" s="155">
        <v>0</v>
      </c>
      <c r="AO59" s="89">
        <v>0</v>
      </c>
      <c r="AP59" s="156">
        <v>1020749</v>
      </c>
      <c r="AQ59" s="157">
        <v>257325</v>
      </c>
      <c r="AR59" s="89">
        <v>0.25209429546342932</v>
      </c>
      <c r="AS59" s="149"/>
      <c r="AT59" s="158">
        <v>1032</v>
      </c>
      <c r="AU59" s="155">
        <v>696</v>
      </c>
      <c r="AV59" s="89">
        <v>0.67441860465116277</v>
      </c>
      <c r="AW59" s="154">
        <v>51</v>
      </c>
      <c r="AX59" s="155">
        <v>8</v>
      </c>
      <c r="AY59" s="89">
        <v>0.15686274509803921</v>
      </c>
      <c r="AZ59" s="154">
        <v>132</v>
      </c>
      <c r="BA59" s="155">
        <v>78</v>
      </c>
      <c r="BB59" s="89">
        <v>0.59090909090909094</v>
      </c>
      <c r="BC59" s="154">
        <v>10</v>
      </c>
      <c r="BD59" s="155">
        <v>18</v>
      </c>
      <c r="BE59" s="89">
        <v>1.8</v>
      </c>
      <c r="BF59" s="154">
        <v>59</v>
      </c>
      <c r="BG59" s="155">
        <v>0</v>
      </c>
      <c r="BH59" s="89">
        <v>0</v>
      </c>
      <c r="BI59" s="154">
        <v>53</v>
      </c>
      <c r="BJ59" s="155">
        <v>54</v>
      </c>
      <c r="BK59" s="89">
        <v>1.0188679245283019</v>
      </c>
      <c r="BL59" s="154">
        <v>7</v>
      </c>
      <c r="BM59" s="155">
        <v>24</v>
      </c>
      <c r="BN59" s="89">
        <v>3.4285714285714284</v>
      </c>
      <c r="BO59" s="217">
        <v>3379829</v>
      </c>
      <c r="BP59" s="160">
        <v>2031400</v>
      </c>
      <c r="BQ59" s="89">
        <v>0.60103632461878986</v>
      </c>
      <c r="BR59" s="70">
        <v>3450</v>
      </c>
      <c r="BS59" s="161">
        <v>4400578</v>
      </c>
      <c r="BT59" s="155">
        <v>2292175</v>
      </c>
      <c r="BU59" s="89">
        <v>0.52088043888780067</v>
      </c>
      <c r="BV59" s="161">
        <v>55000670</v>
      </c>
      <c r="BW59" s="155">
        <v>15087644</v>
      </c>
      <c r="BX59" s="204">
        <v>0.27431745831459869</v>
      </c>
    </row>
    <row r="60" spans="1:76" ht="24.75" customHeight="1" thickBot="1" x14ac:dyDescent="0.35">
      <c r="A60" s="16"/>
      <c r="B60" s="30">
        <v>0</v>
      </c>
      <c r="C60" s="115">
        <v>11</v>
      </c>
      <c r="D60" s="109" t="s">
        <v>21</v>
      </c>
      <c r="E60" s="44">
        <v>2065</v>
      </c>
      <c r="F60" s="45">
        <v>542</v>
      </c>
      <c r="G60" s="46">
        <v>0.26246973365617432</v>
      </c>
      <c r="H60" s="44">
        <v>1114</v>
      </c>
      <c r="I60" s="45">
        <v>104</v>
      </c>
      <c r="J60" s="206">
        <v>9.33572710951526E-2</v>
      </c>
      <c r="K60" s="45">
        <v>12</v>
      </c>
      <c r="L60" s="44">
        <v>355</v>
      </c>
      <c r="M60" s="45">
        <v>186</v>
      </c>
      <c r="N60" s="46">
        <v>0.52394366197183095</v>
      </c>
      <c r="O60" s="44">
        <v>694</v>
      </c>
      <c r="P60" s="45">
        <v>645</v>
      </c>
      <c r="Q60" s="46">
        <v>0.92939481268011526</v>
      </c>
      <c r="R60" s="44">
        <v>848</v>
      </c>
      <c r="S60" s="45">
        <v>207</v>
      </c>
      <c r="T60" s="46">
        <v>0.24410377358490565</v>
      </c>
      <c r="U60" s="44">
        <v>979</v>
      </c>
      <c r="V60" s="45">
        <v>1618</v>
      </c>
      <c r="W60" s="46">
        <v>1.6527068437180796</v>
      </c>
      <c r="X60" s="44">
        <v>562</v>
      </c>
      <c r="Y60" s="45">
        <v>467</v>
      </c>
      <c r="Z60" s="46">
        <v>0.83096085409252674</v>
      </c>
      <c r="AA60" s="44">
        <v>254</v>
      </c>
      <c r="AB60" s="45">
        <v>0</v>
      </c>
      <c r="AC60" s="46">
        <v>0</v>
      </c>
      <c r="AD60" s="44">
        <v>55</v>
      </c>
      <c r="AE60" s="45">
        <v>56</v>
      </c>
      <c r="AF60" s="46">
        <v>1.0181818181818181</v>
      </c>
      <c r="AG60" s="44">
        <v>0</v>
      </c>
      <c r="AH60" s="45">
        <v>0</v>
      </c>
      <c r="AI60" s="46">
        <v>0</v>
      </c>
      <c r="AJ60" s="44">
        <v>0</v>
      </c>
      <c r="AK60" s="45">
        <v>0</v>
      </c>
      <c r="AL60" s="46">
        <v>0</v>
      </c>
      <c r="AM60" s="44">
        <v>0</v>
      </c>
      <c r="AN60" s="45">
        <v>0</v>
      </c>
      <c r="AO60" s="46">
        <v>0</v>
      </c>
      <c r="AP60" s="44">
        <v>8693306</v>
      </c>
      <c r="AQ60" s="45">
        <v>4020455</v>
      </c>
      <c r="AR60" s="46">
        <v>0.46247710594795582</v>
      </c>
      <c r="AS60" s="162"/>
      <c r="AT60" s="60">
        <v>4990</v>
      </c>
      <c r="AU60" s="45">
        <v>2432</v>
      </c>
      <c r="AV60" s="46">
        <v>0.48737474949899801</v>
      </c>
      <c r="AW60" s="44">
        <v>359</v>
      </c>
      <c r="AX60" s="45">
        <v>551</v>
      </c>
      <c r="AY60" s="46">
        <v>1.5348189415041782</v>
      </c>
      <c r="AZ60" s="44">
        <v>662</v>
      </c>
      <c r="BA60" s="45">
        <v>468</v>
      </c>
      <c r="BB60" s="46">
        <v>0.70694864048338368</v>
      </c>
      <c r="BC60" s="44">
        <v>78</v>
      </c>
      <c r="BD60" s="45">
        <v>78</v>
      </c>
      <c r="BE60" s="46">
        <v>1</v>
      </c>
      <c r="BF60" s="44">
        <v>446</v>
      </c>
      <c r="BG60" s="45">
        <v>30</v>
      </c>
      <c r="BH60" s="46">
        <v>6.726457399103139E-2</v>
      </c>
      <c r="BI60" s="44">
        <v>525</v>
      </c>
      <c r="BJ60" s="45">
        <v>234</v>
      </c>
      <c r="BK60" s="46">
        <v>0.44571428571428573</v>
      </c>
      <c r="BL60" s="44">
        <v>174</v>
      </c>
      <c r="BM60" s="45">
        <v>120</v>
      </c>
      <c r="BN60" s="46">
        <v>0.68965517241379315</v>
      </c>
      <c r="BO60" s="219">
        <v>17347409</v>
      </c>
      <c r="BP60" s="72">
        <v>9356950</v>
      </c>
      <c r="BQ60" s="46">
        <v>0.5393860258900911</v>
      </c>
      <c r="BR60" s="72">
        <v>6050</v>
      </c>
      <c r="BS60" s="67">
        <v>26040715</v>
      </c>
      <c r="BT60" s="45">
        <v>13383455</v>
      </c>
      <c r="BU60" s="46">
        <v>0.5139434535495665</v>
      </c>
      <c r="BV60" s="67">
        <v>325009240</v>
      </c>
      <c r="BW60" s="45">
        <v>89814983</v>
      </c>
      <c r="BX60" s="206">
        <v>0.27634593711858779</v>
      </c>
    </row>
    <row r="61" spans="1:76" ht="24.75" customHeight="1" thickBot="1" x14ac:dyDescent="0.35">
      <c r="A61" s="37"/>
      <c r="B61" s="39">
        <v>0</v>
      </c>
      <c r="C61" s="116">
        <v>3</v>
      </c>
      <c r="D61" s="110" t="s">
        <v>105</v>
      </c>
      <c r="E61" s="49">
        <v>18749</v>
      </c>
      <c r="F61" s="48">
        <v>15294</v>
      </c>
      <c r="G61" s="47">
        <v>0.81572350525361348</v>
      </c>
      <c r="H61" s="49">
        <v>6703</v>
      </c>
      <c r="I61" s="48">
        <v>2707</v>
      </c>
      <c r="J61" s="207">
        <v>0.40384902282560048</v>
      </c>
      <c r="K61" s="48">
        <v>336</v>
      </c>
      <c r="L61" s="49">
        <v>3456</v>
      </c>
      <c r="M61" s="48">
        <v>2164</v>
      </c>
      <c r="N61" s="47">
        <v>0.62615740740740744</v>
      </c>
      <c r="O61" s="49">
        <v>6025</v>
      </c>
      <c r="P61" s="48">
        <v>4656</v>
      </c>
      <c r="Q61" s="47">
        <v>0.77278008298755185</v>
      </c>
      <c r="R61" s="49">
        <v>3922</v>
      </c>
      <c r="S61" s="48">
        <v>2417</v>
      </c>
      <c r="T61" s="47">
        <v>0.6162672106068332</v>
      </c>
      <c r="U61" s="49">
        <v>11254</v>
      </c>
      <c r="V61" s="48">
        <v>9122</v>
      </c>
      <c r="W61" s="47">
        <v>0.81055624666785142</v>
      </c>
      <c r="X61" s="49">
        <v>17839</v>
      </c>
      <c r="Y61" s="48">
        <v>12440</v>
      </c>
      <c r="Z61" s="47">
        <v>0.69734850608217946</v>
      </c>
      <c r="AA61" s="49">
        <v>4892</v>
      </c>
      <c r="AB61" s="48">
        <v>2523</v>
      </c>
      <c r="AC61" s="47">
        <v>0.51573998364677021</v>
      </c>
      <c r="AD61" s="49">
        <v>756</v>
      </c>
      <c r="AE61" s="48">
        <v>268</v>
      </c>
      <c r="AF61" s="47">
        <v>0.35449735449735448</v>
      </c>
      <c r="AG61" s="49">
        <v>0</v>
      </c>
      <c r="AH61" s="48">
        <v>0</v>
      </c>
      <c r="AI61" s="47">
        <v>0</v>
      </c>
      <c r="AJ61" s="49">
        <v>0</v>
      </c>
      <c r="AK61" s="48">
        <v>0</v>
      </c>
      <c r="AL61" s="47">
        <v>0</v>
      </c>
      <c r="AM61" s="49">
        <v>74</v>
      </c>
      <c r="AN61" s="48">
        <v>0</v>
      </c>
      <c r="AO61" s="47">
        <v>0</v>
      </c>
      <c r="AP61" s="49">
        <v>79371738</v>
      </c>
      <c r="AQ61" s="48">
        <v>54067591</v>
      </c>
      <c r="AR61" s="47">
        <v>0.68119449519928621</v>
      </c>
      <c r="AS61" s="162"/>
      <c r="AT61" s="61">
        <v>12923</v>
      </c>
      <c r="AU61" s="48">
        <v>6852</v>
      </c>
      <c r="AV61" s="47">
        <v>0.53021744177048669</v>
      </c>
      <c r="AW61" s="49">
        <v>3340</v>
      </c>
      <c r="AX61" s="48">
        <v>3533</v>
      </c>
      <c r="AY61" s="47">
        <v>1.0577844311377245</v>
      </c>
      <c r="AZ61" s="49">
        <v>3908</v>
      </c>
      <c r="BA61" s="48">
        <v>4146</v>
      </c>
      <c r="BB61" s="47">
        <v>1.0609007164790174</v>
      </c>
      <c r="BC61" s="49">
        <v>1393</v>
      </c>
      <c r="BD61" s="48">
        <v>1501</v>
      </c>
      <c r="BE61" s="47">
        <v>1.0775305096913137</v>
      </c>
      <c r="BF61" s="49">
        <v>3574</v>
      </c>
      <c r="BG61" s="48">
        <v>154</v>
      </c>
      <c r="BH61" s="47">
        <v>4.3088975937325129E-2</v>
      </c>
      <c r="BI61" s="49">
        <v>5548</v>
      </c>
      <c r="BJ61" s="48">
        <v>1560</v>
      </c>
      <c r="BK61" s="47">
        <v>0.28118240807498196</v>
      </c>
      <c r="BL61" s="49">
        <v>778</v>
      </c>
      <c r="BM61" s="48">
        <v>736</v>
      </c>
      <c r="BN61" s="47">
        <v>0.94601542416452444</v>
      </c>
      <c r="BO61" s="220">
        <v>70069865</v>
      </c>
      <c r="BP61" s="73">
        <v>49676450</v>
      </c>
      <c r="BQ61" s="47">
        <v>0.70895598271810567</v>
      </c>
      <c r="BR61" s="73">
        <v>23711</v>
      </c>
      <c r="BS61" s="68">
        <v>149441603</v>
      </c>
      <c r="BT61" s="48">
        <v>103767752</v>
      </c>
      <c r="BU61" s="47">
        <v>0.69436990715363245</v>
      </c>
      <c r="BV61" s="68">
        <v>1855010814</v>
      </c>
      <c r="BW61" s="48">
        <v>584455259</v>
      </c>
      <c r="BX61" s="207">
        <v>0.31506838374689927</v>
      </c>
    </row>
    <row r="62" spans="1:76" ht="24.75" customHeight="1" x14ac:dyDescent="0.3">
      <c r="A62" s="14">
        <v>32</v>
      </c>
      <c r="B62" s="36" t="s">
        <v>110</v>
      </c>
      <c r="C62" s="112">
        <v>43</v>
      </c>
      <c r="D62" s="106" t="s">
        <v>110</v>
      </c>
      <c r="E62" s="145">
        <v>816</v>
      </c>
      <c r="F62" s="146">
        <v>578</v>
      </c>
      <c r="G62" s="88">
        <v>0.70833333333333337</v>
      </c>
      <c r="H62" s="145">
        <v>309</v>
      </c>
      <c r="I62" s="146">
        <v>76</v>
      </c>
      <c r="J62" s="203">
        <v>0.2459546925566343</v>
      </c>
      <c r="K62" s="146">
        <v>12</v>
      </c>
      <c r="L62" s="145">
        <v>42</v>
      </c>
      <c r="M62" s="146">
        <v>16</v>
      </c>
      <c r="N62" s="88">
        <v>0.38095238095238093</v>
      </c>
      <c r="O62" s="145">
        <v>776</v>
      </c>
      <c r="P62" s="146">
        <v>99</v>
      </c>
      <c r="Q62" s="88">
        <v>0.12757731958762886</v>
      </c>
      <c r="R62" s="145">
        <v>401</v>
      </c>
      <c r="S62" s="146">
        <v>471</v>
      </c>
      <c r="T62" s="88">
        <v>1.1745635910224439</v>
      </c>
      <c r="U62" s="145">
        <v>99</v>
      </c>
      <c r="V62" s="146">
        <v>0</v>
      </c>
      <c r="W62" s="88">
        <v>0</v>
      </c>
      <c r="X62" s="145">
        <v>711</v>
      </c>
      <c r="Y62" s="146">
        <v>1006</v>
      </c>
      <c r="Z62" s="88">
        <v>1.4149085794655414</v>
      </c>
      <c r="AA62" s="145">
        <v>0</v>
      </c>
      <c r="AB62" s="146">
        <v>0</v>
      </c>
      <c r="AC62" s="88">
        <v>0</v>
      </c>
      <c r="AD62" s="145">
        <v>51</v>
      </c>
      <c r="AE62" s="146">
        <v>34</v>
      </c>
      <c r="AF62" s="88">
        <v>0.66666666666666663</v>
      </c>
      <c r="AG62" s="145">
        <v>0</v>
      </c>
      <c r="AH62" s="146">
        <v>0</v>
      </c>
      <c r="AI62" s="88">
        <v>0</v>
      </c>
      <c r="AJ62" s="145">
        <v>0</v>
      </c>
      <c r="AK62" s="146">
        <v>0</v>
      </c>
      <c r="AL62" s="88">
        <v>0</v>
      </c>
      <c r="AM62" s="145">
        <v>10</v>
      </c>
      <c r="AN62" s="146">
        <v>0</v>
      </c>
      <c r="AO62" s="88">
        <v>0</v>
      </c>
      <c r="AP62" s="147">
        <v>4008151</v>
      </c>
      <c r="AQ62" s="148">
        <v>2849145</v>
      </c>
      <c r="AR62" s="88">
        <v>0.71083774039451109</v>
      </c>
      <c r="AS62" s="149"/>
      <c r="AT62" s="150">
        <v>739</v>
      </c>
      <c r="AU62" s="146">
        <v>709</v>
      </c>
      <c r="AV62" s="88">
        <v>0.95940460081190804</v>
      </c>
      <c r="AW62" s="145">
        <v>114</v>
      </c>
      <c r="AX62" s="146">
        <v>5</v>
      </c>
      <c r="AY62" s="88">
        <v>4.3859649122807015E-2</v>
      </c>
      <c r="AZ62" s="145">
        <v>190</v>
      </c>
      <c r="BA62" s="146">
        <v>13</v>
      </c>
      <c r="BB62" s="88">
        <v>6.8421052631578952E-2</v>
      </c>
      <c r="BC62" s="145">
        <v>266</v>
      </c>
      <c r="BD62" s="146">
        <v>234</v>
      </c>
      <c r="BE62" s="88">
        <v>0.87969924812030076</v>
      </c>
      <c r="BF62" s="145">
        <v>100</v>
      </c>
      <c r="BG62" s="146">
        <v>0</v>
      </c>
      <c r="BH62" s="88">
        <v>0</v>
      </c>
      <c r="BI62" s="145">
        <v>36</v>
      </c>
      <c r="BJ62" s="146">
        <v>18</v>
      </c>
      <c r="BK62" s="88">
        <v>0.5</v>
      </c>
      <c r="BL62" s="145">
        <v>170</v>
      </c>
      <c r="BM62" s="146">
        <v>0</v>
      </c>
      <c r="BN62" s="88">
        <v>0</v>
      </c>
      <c r="BO62" s="216">
        <v>4185668</v>
      </c>
      <c r="BP62" s="152">
        <v>2717575</v>
      </c>
      <c r="BQ62" s="88">
        <v>0.64925717949918627</v>
      </c>
      <c r="BR62" s="69">
        <v>0</v>
      </c>
      <c r="BS62" s="153">
        <v>8193819</v>
      </c>
      <c r="BT62" s="146">
        <v>5566720</v>
      </c>
      <c r="BU62" s="88">
        <v>0.67938039636950731</v>
      </c>
      <c r="BV62" s="153">
        <v>100000366</v>
      </c>
      <c r="BW62" s="146">
        <v>23141555</v>
      </c>
      <c r="BX62" s="203">
        <v>0.23141470302218695</v>
      </c>
    </row>
    <row r="63" spans="1:76" ht="24.75" customHeight="1" x14ac:dyDescent="0.3">
      <c r="A63" s="14"/>
      <c r="B63" s="36" t="s">
        <v>111</v>
      </c>
      <c r="C63" s="113">
        <v>44</v>
      </c>
      <c r="D63" s="107" t="s">
        <v>111</v>
      </c>
      <c r="E63" s="154">
        <v>495</v>
      </c>
      <c r="F63" s="155">
        <v>0</v>
      </c>
      <c r="G63" s="89">
        <v>0</v>
      </c>
      <c r="H63" s="154">
        <v>66</v>
      </c>
      <c r="I63" s="155">
        <v>0</v>
      </c>
      <c r="J63" s="204">
        <v>0</v>
      </c>
      <c r="K63" s="155">
        <v>0</v>
      </c>
      <c r="L63" s="154">
        <v>18</v>
      </c>
      <c r="M63" s="155">
        <v>0</v>
      </c>
      <c r="N63" s="89">
        <v>0</v>
      </c>
      <c r="O63" s="154">
        <v>326</v>
      </c>
      <c r="P63" s="155">
        <v>0</v>
      </c>
      <c r="Q63" s="89">
        <v>0</v>
      </c>
      <c r="R63" s="154">
        <v>234</v>
      </c>
      <c r="S63" s="155">
        <v>849</v>
      </c>
      <c r="T63" s="89">
        <v>3.6282051282051282</v>
      </c>
      <c r="U63" s="154">
        <v>74</v>
      </c>
      <c r="V63" s="155">
        <v>0</v>
      </c>
      <c r="W63" s="89">
        <v>0</v>
      </c>
      <c r="X63" s="154">
        <v>239</v>
      </c>
      <c r="Y63" s="155">
        <v>0</v>
      </c>
      <c r="Z63" s="89">
        <v>0</v>
      </c>
      <c r="AA63" s="154">
        <v>0</v>
      </c>
      <c r="AB63" s="155">
        <v>0</v>
      </c>
      <c r="AC63" s="89">
        <v>0</v>
      </c>
      <c r="AD63" s="154">
        <v>28</v>
      </c>
      <c r="AE63" s="155">
        <v>0</v>
      </c>
      <c r="AF63" s="89">
        <v>0</v>
      </c>
      <c r="AG63" s="154">
        <v>0</v>
      </c>
      <c r="AH63" s="155">
        <v>0</v>
      </c>
      <c r="AI63" s="89">
        <v>0</v>
      </c>
      <c r="AJ63" s="154">
        <v>0</v>
      </c>
      <c r="AK63" s="155">
        <v>0</v>
      </c>
      <c r="AL63" s="89">
        <v>0</v>
      </c>
      <c r="AM63" s="154">
        <v>0</v>
      </c>
      <c r="AN63" s="155">
        <v>0</v>
      </c>
      <c r="AO63" s="89">
        <v>0</v>
      </c>
      <c r="AP63" s="156">
        <v>1837974</v>
      </c>
      <c r="AQ63" s="157">
        <v>1332600</v>
      </c>
      <c r="AR63" s="89">
        <v>0.72503745972467515</v>
      </c>
      <c r="AS63" s="149"/>
      <c r="AT63" s="158">
        <v>704</v>
      </c>
      <c r="AU63" s="155">
        <v>236</v>
      </c>
      <c r="AV63" s="89">
        <v>0.33522727272727271</v>
      </c>
      <c r="AW63" s="154">
        <v>64</v>
      </c>
      <c r="AX63" s="155">
        <v>18</v>
      </c>
      <c r="AY63" s="89">
        <v>0.28125</v>
      </c>
      <c r="AZ63" s="154">
        <v>56</v>
      </c>
      <c r="BA63" s="155">
        <v>182</v>
      </c>
      <c r="BB63" s="89">
        <v>3.25</v>
      </c>
      <c r="BC63" s="154">
        <v>85</v>
      </c>
      <c r="BD63" s="155">
        <v>174</v>
      </c>
      <c r="BE63" s="89">
        <v>2.0470588235294116</v>
      </c>
      <c r="BF63" s="154">
        <v>36</v>
      </c>
      <c r="BG63" s="155">
        <v>0</v>
      </c>
      <c r="BH63" s="89">
        <v>0</v>
      </c>
      <c r="BI63" s="154">
        <v>22</v>
      </c>
      <c r="BJ63" s="155">
        <v>48</v>
      </c>
      <c r="BK63" s="89">
        <v>2.1818181818181817</v>
      </c>
      <c r="BL63" s="154">
        <v>29</v>
      </c>
      <c r="BM63" s="155">
        <v>12</v>
      </c>
      <c r="BN63" s="89">
        <v>0.41379310344827586</v>
      </c>
      <c r="BO63" s="217">
        <v>2529029</v>
      </c>
      <c r="BP63" s="160">
        <v>1988400</v>
      </c>
      <c r="BQ63" s="89">
        <v>0.78623060471034534</v>
      </c>
      <c r="BR63" s="70">
        <v>1300</v>
      </c>
      <c r="BS63" s="161">
        <v>4367003</v>
      </c>
      <c r="BT63" s="155">
        <v>3322300</v>
      </c>
      <c r="BU63" s="89">
        <v>0.76077346408967428</v>
      </c>
      <c r="BV63" s="161">
        <v>51500491</v>
      </c>
      <c r="BW63" s="155">
        <v>20742866</v>
      </c>
      <c r="BX63" s="204">
        <v>0.40277025708356839</v>
      </c>
    </row>
    <row r="64" spans="1:76" ht="24.75" customHeight="1" x14ac:dyDescent="0.3">
      <c r="A64" s="8">
        <v>33</v>
      </c>
      <c r="B64" s="23" t="s">
        <v>65</v>
      </c>
      <c r="C64" s="113">
        <v>45</v>
      </c>
      <c r="D64" s="107" t="s">
        <v>65</v>
      </c>
      <c r="E64" s="154">
        <v>489</v>
      </c>
      <c r="F64" s="155">
        <v>293</v>
      </c>
      <c r="G64" s="89">
        <v>0.59918200408997957</v>
      </c>
      <c r="H64" s="154">
        <v>114</v>
      </c>
      <c r="I64" s="155">
        <v>24</v>
      </c>
      <c r="J64" s="204">
        <v>0.21052631578947367</v>
      </c>
      <c r="K64" s="155">
        <v>0</v>
      </c>
      <c r="L64" s="154">
        <v>2</v>
      </c>
      <c r="M64" s="155">
        <v>4</v>
      </c>
      <c r="N64" s="89">
        <v>2</v>
      </c>
      <c r="O64" s="154">
        <v>336</v>
      </c>
      <c r="P64" s="155">
        <v>0</v>
      </c>
      <c r="Q64" s="89">
        <v>0</v>
      </c>
      <c r="R64" s="154">
        <v>157</v>
      </c>
      <c r="S64" s="155">
        <v>291</v>
      </c>
      <c r="T64" s="89">
        <v>1.8535031847133758</v>
      </c>
      <c r="U64" s="154">
        <v>28</v>
      </c>
      <c r="V64" s="155">
        <v>0</v>
      </c>
      <c r="W64" s="89">
        <v>0</v>
      </c>
      <c r="X64" s="154">
        <v>123</v>
      </c>
      <c r="Y64" s="155">
        <v>42</v>
      </c>
      <c r="Z64" s="89">
        <v>0.34146341463414637</v>
      </c>
      <c r="AA64" s="154">
        <v>0</v>
      </c>
      <c r="AB64" s="155">
        <v>0</v>
      </c>
      <c r="AC64" s="89">
        <v>0</v>
      </c>
      <c r="AD64" s="154">
        <v>121</v>
      </c>
      <c r="AE64" s="155">
        <v>0</v>
      </c>
      <c r="AF64" s="89">
        <v>0</v>
      </c>
      <c r="AG64" s="154">
        <v>0</v>
      </c>
      <c r="AH64" s="155">
        <v>0</v>
      </c>
      <c r="AI64" s="89">
        <v>0</v>
      </c>
      <c r="AJ64" s="154">
        <v>0</v>
      </c>
      <c r="AK64" s="155">
        <v>0</v>
      </c>
      <c r="AL64" s="89">
        <v>0</v>
      </c>
      <c r="AM64" s="154">
        <v>0</v>
      </c>
      <c r="AN64" s="155">
        <v>0</v>
      </c>
      <c r="AO64" s="89">
        <v>0</v>
      </c>
      <c r="AP64" s="156">
        <v>1856275</v>
      </c>
      <c r="AQ64" s="157">
        <v>940090</v>
      </c>
      <c r="AR64" s="89">
        <v>0.50643897051891562</v>
      </c>
      <c r="AS64" s="149"/>
      <c r="AT64" s="158">
        <v>606</v>
      </c>
      <c r="AU64" s="155">
        <v>524</v>
      </c>
      <c r="AV64" s="89">
        <v>0.86468646864686471</v>
      </c>
      <c r="AW64" s="154">
        <v>51</v>
      </c>
      <c r="AX64" s="155">
        <v>29</v>
      </c>
      <c r="AY64" s="89">
        <v>0.56862745098039214</v>
      </c>
      <c r="AZ64" s="154">
        <v>121</v>
      </c>
      <c r="BA64" s="155">
        <v>117</v>
      </c>
      <c r="BB64" s="89">
        <v>0.96694214876033058</v>
      </c>
      <c r="BC64" s="154">
        <v>209</v>
      </c>
      <c r="BD64" s="155">
        <v>114</v>
      </c>
      <c r="BE64" s="89">
        <v>0.54545454545454541</v>
      </c>
      <c r="BF64" s="154">
        <v>54</v>
      </c>
      <c r="BG64" s="155">
        <v>0</v>
      </c>
      <c r="BH64" s="89">
        <v>0</v>
      </c>
      <c r="BI64" s="154">
        <v>23</v>
      </c>
      <c r="BJ64" s="155">
        <v>18</v>
      </c>
      <c r="BK64" s="89">
        <v>0.78260869565217395</v>
      </c>
      <c r="BL64" s="154">
        <v>32</v>
      </c>
      <c r="BM64" s="155">
        <v>1</v>
      </c>
      <c r="BN64" s="89">
        <v>3.125E-2</v>
      </c>
      <c r="BO64" s="217">
        <v>2989661</v>
      </c>
      <c r="BP64" s="160">
        <v>2378600</v>
      </c>
      <c r="BQ64" s="89">
        <v>0.79560859910203863</v>
      </c>
      <c r="BR64" s="70">
        <v>2400</v>
      </c>
      <c r="BS64" s="161">
        <v>4845936</v>
      </c>
      <c r="BT64" s="155">
        <v>3321090</v>
      </c>
      <c r="BU64" s="89">
        <v>0.68533509315847341</v>
      </c>
      <c r="BV64" s="161">
        <v>55000312</v>
      </c>
      <c r="BW64" s="155">
        <v>15608220</v>
      </c>
      <c r="BX64" s="204">
        <v>0.28378420835139989</v>
      </c>
    </row>
    <row r="65" spans="1:76" ht="24.75" customHeight="1" x14ac:dyDescent="0.3">
      <c r="A65" s="8"/>
      <c r="B65" s="24" t="s">
        <v>103</v>
      </c>
      <c r="C65" s="113">
        <v>46</v>
      </c>
      <c r="D65" s="107" t="s">
        <v>103</v>
      </c>
      <c r="E65" s="154">
        <v>272</v>
      </c>
      <c r="F65" s="155">
        <v>186</v>
      </c>
      <c r="G65" s="89">
        <v>0.68382352941176472</v>
      </c>
      <c r="H65" s="154">
        <v>128</v>
      </c>
      <c r="I65" s="155">
        <v>0</v>
      </c>
      <c r="J65" s="204">
        <v>0</v>
      </c>
      <c r="K65" s="155">
        <v>0</v>
      </c>
      <c r="L65" s="154">
        <v>15</v>
      </c>
      <c r="M65" s="155">
        <v>20</v>
      </c>
      <c r="N65" s="89">
        <v>1.3333333333333333</v>
      </c>
      <c r="O65" s="154">
        <v>496</v>
      </c>
      <c r="P65" s="155">
        <v>54</v>
      </c>
      <c r="Q65" s="89">
        <v>0.10887096774193548</v>
      </c>
      <c r="R65" s="154">
        <v>102</v>
      </c>
      <c r="S65" s="155">
        <v>0</v>
      </c>
      <c r="T65" s="89">
        <v>0</v>
      </c>
      <c r="U65" s="154">
        <v>1</v>
      </c>
      <c r="V65" s="155">
        <v>0</v>
      </c>
      <c r="W65" s="89">
        <v>0</v>
      </c>
      <c r="X65" s="154">
        <v>354</v>
      </c>
      <c r="Y65" s="155">
        <v>158</v>
      </c>
      <c r="Z65" s="89">
        <v>0.4463276836158192</v>
      </c>
      <c r="AA65" s="154">
        <v>142</v>
      </c>
      <c r="AB65" s="155">
        <v>520</v>
      </c>
      <c r="AC65" s="89">
        <v>3.6619718309859155</v>
      </c>
      <c r="AD65" s="154">
        <v>42</v>
      </c>
      <c r="AE65" s="155">
        <v>0</v>
      </c>
      <c r="AF65" s="89">
        <v>0</v>
      </c>
      <c r="AG65" s="154">
        <v>0</v>
      </c>
      <c r="AH65" s="155">
        <v>0</v>
      </c>
      <c r="AI65" s="89">
        <v>0</v>
      </c>
      <c r="AJ65" s="154">
        <v>0</v>
      </c>
      <c r="AK65" s="155">
        <v>0</v>
      </c>
      <c r="AL65" s="89">
        <v>0</v>
      </c>
      <c r="AM65" s="154">
        <v>0</v>
      </c>
      <c r="AN65" s="155">
        <v>0</v>
      </c>
      <c r="AO65" s="89">
        <v>0</v>
      </c>
      <c r="AP65" s="156">
        <v>1860944</v>
      </c>
      <c r="AQ65" s="157">
        <v>723970</v>
      </c>
      <c r="AR65" s="89">
        <v>0.38903373771591193</v>
      </c>
      <c r="AS65" s="149"/>
      <c r="AT65" s="158">
        <v>1022</v>
      </c>
      <c r="AU65" s="155">
        <v>272</v>
      </c>
      <c r="AV65" s="89">
        <v>0.26614481409001955</v>
      </c>
      <c r="AW65" s="154">
        <v>149</v>
      </c>
      <c r="AX65" s="155">
        <v>40</v>
      </c>
      <c r="AY65" s="89">
        <v>0.26845637583892618</v>
      </c>
      <c r="AZ65" s="154">
        <v>93</v>
      </c>
      <c r="BA65" s="155">
        <v>104</v>
      </c>
      <c r="BB65" s="89">
        <v>1.118279569892473</v>
      </c>
      <c r="BC65" s="154">
        <v>164</v>
      </c>
      <c r="BD65" s="155">
        <v>162</v>
      </c>
      <c r="BE65" s="89">
        <v>0.98780487804878048</v>
      </c>
      <c r="BF65" s="154">
        <v>93</v>
      </c>
      <c r="BG65" s="155">
        <v>12</v>
      </c>
      <c r="BH65" s="89">
        <v>0.12903225806451613</v>
      </c>
      <c r="BI65" s="154">
        <v>53</v>
      </c>
      <c r="BJ65" s="155">
        <v>0</v>
      </c>
      <c r="BK65" s="89">
        <v>0</v>
      </c>
      <c r="BL65" s="154">
        <v>90</v>
      </c>
      <c r="BM65" s="155">
        <v>30</v>
      </c>
      <c r="BN65" s="89">
        <v>0.33333333333333331</v>
      </c>
      <c r="BO65" s="217">
        <v>4113924</v>
      </c>
      <c r="BP65" s="160">
        <v>1761700</v>
      </c>
      <c r="BQ65" s="89">
        <v>0.42822862065512146</v>
      </c>
      <c r="BR65" s="70">
        <v>0</v>
      </c>
      <c r="BS65" s="161">
        <v>5974868</v>
      </c>
      <c r="BT65" s="155">
        <v>2485670</v>
      </c>
      <c r="BU65" s="89">
        <v>0.4160209062359202</v>
      </c>
      <c r="BV65" s="161">
        <v>74998027</v>
      </c>
      <c r="BW65" s="155">
        <v>15150575</v>
      </c>
      <c r="BX65" s="204">
        <v>0.20201298095481898</v>
      </c>
    </row>
    <row r="66" spans="1:76" ht="24.75" customHeight="1" x14ac:dyDescent="0.3">
      <c r="A66" s="8">
        <v>34</v>
      </c>
      <c r="B66" s="26" t="s">
        <v>23</v>
      </c>
      <c r="C66" s="113">
        <v>47</v>
      </c>
      <c r="D66" s="107" t="s">
        <v>23</v>
      </c>
      <c r="E66" s="154">
        <v>758</v>
      </c>
      <c r="F66" s="155">
        <v>790</v>
      </c>
      <c r="G66" s="89">
        <v>1.0422163588390501</v>
      </c>
      <c r="H66" s="154">
        <v>394</v>
      </c>
      <c r="I66" s="155">
        <v>76</v>
      </c>
      <c r="J66" s="204">
        <v>0.19289340101522842</v>
      </c>
      <c r="K66" s="155">
        <v>40</v>
      </c>
      <c r="L66" s="154">
        <v>43</v>
      </c>
      <c r="M66" s="155">
        <v>64</v>
      </c>
      <c r="N66" s="89">
        <v>1.4883720930232558</v>
      </c>
      <c r="O66" s="154">
        <v>650</v>
      </c>
      <c r="P66" s="155">
        <v>133</v>
      </c>
      <c r="Q66" s="89">
        <v>0.20461538461538462</v>
      </c>
      <c r="R66" s="154">
        <v>280</v>
      </c>
      <c r="S66" s="155">
        <v>423</v>
      </c>
      <c r="T66" s="89">
        <v>1.5107142857142857</v>
      </c>
      <c r="U66" s="154">
        <v>0</v>
      </c>
      <c r="V66" s="155">
        <v>0</v>
      </c>
      <c r="W66" s="89">
        <v>0</v>
      </c>
      <c r="X66" s="154">
        <v>561</v>
      </c>
      <c r="Y66" s="155">
        <v>586</v>
      </c>
      <c r="Z66" s="89">
        <v>1.0445632798573976</v>
      </c>
      <c r="AA66" s="154">
        <v>507</v>
      </c>
      <c r="AB66" s="155">
        <v>1659</v>
      </c>
      <c r="AC66" s="89">
        <v>3.2721893491124261</v>
      </c>
      <c r="AD66" s="154">
        <v>73</v>
      </c>
      <c r="AE66" s="155">
        <v>0</v>
      </c>
      <c r="AF66" s="89">
        <v>0</v>
      </c>
      <c r="AG66" s="154">
        <v>0</v>
      </c>
      <c r="AH66" s="155">
        <v>0</v>
      </c>
      <c r="AI66" s="89">
        <v>0</v>
      </c>
      <c r="AJ66" s="154">
        <v>0</v>
      </c>
      <c r="AK66" s="155">
        <v>0</v>
      </c>
      <c r="AL66" s="89">
        <v>0</v>
      </c>
      <c r="AM66" s="154">
        <v>0</v>
      </c>
      <c r="AN66" s="155">
        <v>0</v>
      </c>
      <c r="AO66" s="89">
        <v>0</v>
      </c>
      <c r="AP66" s="156">
        <v>3739924</v>
      </c>
      <c r="AQ66" s="157">
        <v>3455178</v>
      </c>
      <c r="AR66" s="89">
        <v>0.92386315871659419</v>
      </c>
      <c r="AS66" s="149"/>
      <c r="AT66" s="158">
        <v>1784</v>
      </c>
      <c r="AU66" s="155">
        <v>1620</v>
      </c>
      <c r="AV66" s="89">
        <v>0.90807174887892372</v>
      </c>
      <c r="AW66" s="154">
        <v>240</v>
      </c>
      <c r="AX66" s="155">
        <v>55</v>
      </c>
      <c r="AY66" s="89">
        <v>0.22916666666666666</v>
      </c>
      <c r="AZ66" s="154">
        <v>129</v>
      </c>
      <c r="BA66" s="155">
        <v>156</v>
      </c>
      <c r="BB66" s="89">
        <v>1.2093023255813953</v>
      </c>
      <c r="BC66" s="154">
        <v>250</v>
      </c>
      <c r="BD66" s="155">
        <v>264</v>
      </c>
      <c r="BE66" s="89">
        <v>1.056</v>
      </c>
      <c r="BF66" s="154">
        <v>73</v>
      </c>
      <c r="BG66" s="155">
        <v>24</v>
      </c>
      <c r="BH66" s="89">
        <v>0.32876712328767121</v>
      </c>
      <c r="BI66" s="154">
        <v>93</v>
      </c>
      <c r="BJ66" s="155">
        <v>96</v>
      </c>
      <c r="BK66" s="89">
        <v>1.032258064516129</v>
      </c>
      <c r="BL66" s="154">
        <v>40</v>
      </c>
      <c r="BM66" s="155">
        <v>6</v>
      </c>
      <c r="BN66" s="89">
        <v>0.15</v>
      </c>
      <c r="BO66" s="217">
        <v>6639661</v>
      </c>
      <c r="BP66" s="160">
        <v>6296750</v>
      </c>
      <c r="BQ66" s="89">
        <v>0.94835414036951582</v>
      </c>
      <c r="BR66" s="70">
        <v>2230</v>
      </c>
      <c r="BS66" s="161">
        <v>10379585</v>
      </c>
      <c r="BT66" s="155">
        <v>9754158</v>
      </c>
      <c r="BU66" s="89">
        <v>0.93974450808967791</v>
      </c>
      <c r="BV66" s="161">
        <v>120000172</v>
      </c>
      <c r="BW66" s="155">
        <v>33834003</v>
      </c>
      <c r="BX66" s="204">
        <v>0.28194962087221009</v>
      </c>
    </row>
    <row r="67" spans="1:76" ht="24.75" customHeight="1" x14ac:dyDescent="0.3">
      <c r="A67" s="11"/>
      <c r="B67" s="30">
        <v>0</v>
      </c>
      <c r="C67" s="114">
        <v>12</v>
      </c>
      <c r="D67" s="108" t="s">
        <v>24</v>
      </c>
      <c r="E67" s="22">
        <v>2830</v>
      </c>
      <c r="F67" s="18">
        <v>1847</v>
      </c>
      <c r="G67" s="27">
        <v>0.65265017667844527</v>
      </c>
      <c r="H67" s="22">
        <v>1011</v>
      </c>
      <c r="I67" s="18">
        <v>176</v>
      </c>
      <c r="J67" s="205">
        <v>0.17408506429277942</v>
      </c>
      <c r="K67" s="18">
        <v>52</v>
      </c>
      <c r="L67" s="22">
        <v>120</v>
      </c>
      <c r="M67" s="18">
        <v>104</v>
      </c>
      <c r="N67" s="27">
        <v>0.8666666666666667</v>
      </c>
      <c r="O67" s="22">
        <v>2584</v>
      </c>
      <c r="P67" s="18">
        <v>286</v>
      </c>
      <c r="Q67" s="27">
        <v>0.11068111455108359</v>
      </c>
      <c r="R67" s="22">
        <v>1174</v>
      </c>
      <c r="S67" s="18">
        <v>2034</v>
      </c>
      <c r="T67" s="27">
        <v>1.7325383304940374</v>
      </c>
      <c r="U67" s="22">
        <v>202</v>
      </c>
      <c r="V67" s="18">
        <v>0</v>
      </c>
      <c r="W67" s="27">
        <v>0</v>
      </c>
      <c r="X67" s="22">
        <v>1988</v>
      </c>
      <c r="Y67" s="18">
        <v>1792</v>
      </c>
      <c r="Z67" s="27">
        <v>0.90140845070422537</v>
      </c>
      <c r="AA67" s="22">
        <v>649</v>
      </c>
      <c r="AB67" s="18">
        <v>2179</v>
      </c>
      <c r="AC67" s="27">
        <v>3.3574730354391371</v>
      </c>
      <c r="AD67" s="22">
        <v>315</v>
      </c>
      <c r="AE67" s="18">
        <v>34</v>
      </c>
      <c r="AF67" s="27">
        <v>0.10793650793650794</v>
      </c>
      <c r="AG67" s="22">
        <v>0</v>
      </c>
      <c r="AH67" s="18">
        <v>0</v>
      </c>
      <c r="AI67" s="27">
        <v>0</v>
      </c>
      <c r="AJ67" s="22">
        <v>0</v>
      </c>
      <c r="AK67" s="18">
        <v>0</v>
      </c>
      <c r="AL67" s="27">
        <v>0</v>
      </c>
      <c r="AM67" s="22">
        <v>10</v>
      </c>
      <c r="AN67" s="18">
        <v>0</v>
      </c>
      <c r="AO67" s="27">
        <v>0</v>
      </c>
      <c r="AP67" s="22">
        <v>13303268</v>
      </c>
      <c r="AQ67" s="18">
        <v>9300983</v>
      </c>
      <c r="AR67" s="27">
        <v>0.69915023887363614</v>
      </c>
      <c r="AS67" s="162"/>
      <c r="AT67" s="59">
        <v>4855</v>
      </c>
      <c r="AU67" s="18">
        <v>3361</v>
      </c>
      <c r="AV67" s="27">
        <v>0.69227600411946444</v>
      </c>
      <c r="AW67" s="22">
        <v>618</v>
      </c>
      <c r="AX67" s="18">
        <v>147</v>
      </c>
      <c r="AY67" s="27">
        <v>0.23786407766990292</v>
      </c>
      <c r="AZ67" s="22">
        <v>589</v>
      </c>
      <c r="BA67" s="18">
        <v>572</v>
      </c>
      <c r="BB67" s="27">
        <v>0.97113752122241082</v>
      </c>
      <c r="BC67" s="22">
        <v>974</v>
      </c>
      <c r="BD67" s="18">
        <v>948</v>
      </c>
      <c r="BE67" s="27">
        <v>0.97330595482546201</v>
      </c>
      <c r="BF67" s="22">
        <v>356</v>
      </c>
      <c r="BG67" s="18">
        <v>36</v>
      </c>
      <c r="BH67" s="27">
        <v>0.10112359550561797</v>
      </c>
      <c r="BI67" s="22">
        <v>227</v>
      </c>
      <c r="BJ67" s="18">
        <v>180</v>
      </c>
      <c r="BK67" s="27">
        <v>0.79295154185022021</v>
      </c>
      <c r="BL67" s="22">
        <v>361</v>
      </c>
      <c r="BM67" s="18">
        <v>49</v>
      </c>
      <c r="BN67" s="27">
        <v>0.13573407202216067</v>
      </c>
      <c r="BO67" s="218">
        <v>20457943</v>
      </c>
      <c r="BP67" s="71">
        <v>15143025</v>
      </c>
      <c r="BQ67" s="27">
        <v>0.74020271735041987</v>
      </c>
      <c r="BR67" s="71">
        <v>5930</v>
      </c>
      <c r="BS67" s="66">
        <v>33761211</v>
      </c>
      <c r="BT67" s="18">
        <v>24449938</v>
      </c>
      <c r="BU67" s="27">
        <v>0.72420204358190821</v>
      </c>
      <c r="BV67" s="66">
        <v>401499368</v>
      </c>
      <c r="BW67" s="18">
        <v>108477219</v>
      </c>
      <c r="BX67" s="205">
        <v>0.27018029826637235</v>
      </c>
    </row>
    <row r="68" spans="1:76" ht="24.75" customHeight="1" x14ac:dyDescent="0.3">
      <c r="A68" s="8">
        <v>35</v>
      </c>
      <c r="B68" s="23" t="s">
        <v>25</v>
      </c>
      <c r="C68" s="113">
        <v>48</v>
      </c>
      <c r="D68" s="107" t="s">
        <v>25</v>
      </c>
      <c r="E68" s="154">
        <v>406</v>
      </c>
      <c r="F68" s="155">
        <v>164</v>
      </c>
      <c r="G68" s="89">
        <v>0.4039408866995074</v>
      </c>
      <c r="H68" s="154">
        <v>164</v>
      </c>
      <c r="I68" s="155">
        <v>8</v>
      </c>
      <c r="J68" s="204">
        <v>4.878048780487805E-2</v>
      </c>
      <c r="K68" s="155">
        <v>0</v>
      </c>
      <c r="L68" s="154">
        <v>47</v>
      </c>
      <c r="M68" s="155">
        <v>24</v>
      </c>
      <c r="N68" s="89">
        <v>0.51063829787234039</v>
      </c>
      <c r="O68" s="154">
        <v>417</v>
      </c>
      <c r="P68" s="155">
        <v>63</v>
      </c>
      <c r="Q68" s="89">
        <v>0.15107913669064749</v>
      </c>
      <c r="R68" s="154">
        <v>194</v>
      </c>
      <c r="S68" s="155">
        <v>66</v>
      </c>
      <c r="T68" s="89">
        <v>0.34020618556701032</v>
      </c>
      <c r="U68" s="154">
        <v>0</v>
      </c>
      <c r="V68" s="155">
        <v>0</v>
      </c>
      <c r="W68" s="89">
        <v>0</v>
      </c>
      <c r="X68" s="154">
        <v>73</v>
      </c>
      <c r="Y68" s="155">
        <v>0</v>
      </c>
      <c r="Z68" s="89">
        <v>0</v>
      </c>
      <c r="AA68" s="154">
        <v>12</v>
      </c>
      <c r="AB68" s="155">
        <v>0</v>
      </c>
      <c r="AC68" s="89">
        <v>0</v>
      </c>
      <c r="AD68" s="154">
        <v>21</v>
      </c>
      <c r="AE68" s="155">
        <v>0</v>
      </c>
      <c r="AF68" s="89">
        <v>0</v>
      </c>
      <c r="AG68" s="154">
        <v>0</v>
      </c>
      <c r="AH68" s="155">
        <v>0</v>
      </c>
      <c r="AI68" s="89">
        <v>0</v>
      </c>
      <c r="AJ68" s="154">
        <v>0</v>
      </c>
      <c r="AK68" s="155">
        <v>0</v>
      </c>
      <c r="AL68" s="89">
        <v>0</v>
      </c>
      <c r="AM68" s="154">
        <v>0</v>
      </c>
      <c r="AN68" s="155">
        <v>0</v>
      </c>
      <c r="AO68" s="89">
        <v>0</v>
      </c>
      <c r="AP68" s="156">
        <v>1903661</v>
      </c>
      <c r="AQ68" s="157">
        <v>495765</v>
      </c>
      <c r="AR68" s="89">
        <v>0.26042714537935063</v>
      </c>
      <c r="AS68" s="149"/>
      <c r="AT68" s="158">
        <v>1868</v>
      </c>
      <c r="AU68" s="155">
        <v>552</v>
      </c>
      <c r="AV68" s="89">
        <v>0.2955032119914347</v>
      </c>
      <c r="AW68" s="154">
        <v>80</v>
      </c>
      <c r="AX68" s="155">
        <v>10</v>
      </c>
      <c r="AY68" s="89">
        <v>0.125</v>
      </c>
      <c r="AZ68" s="154">
        <v>180</v>
      </c>
      <c r="BA68" s="155">
        <v>468</v>
      </c>
      <c r="BB68" s="89">
        <v>2.6</v>
      </c>
      <c r="BC68" s="154">
        <v>89</v>
      </c>
      <c r="BD68" s="155">
        <v>48</v>
      </c>
      <c r="BE68" s="89">
        <v>0.5393258426966292</v>
      </c>
      <c r="BF68" s="154">
        <v>89</v>
      </c>
      <c r="BG68" s="155">
        <v>0</v>
      </c>
      <c r="BH68" s="89">
        <v>0</v>
      </c>
      <c r="BI68" s="154">
        <v>89</v>
      </c>
      <c r="BJ68" s="155">
        <v>24</v>
      </c>
      <c r="BK68" s="89">
        <v>0.2696629213483146</v>
      </c>
      <c r="BL68" s="154">
        <v>39</v>
      </c>
      <c r="BM68" s="155">
        <v>8</v>
      </c>
      <c r="BN68" s="89">
        <v>0.20512820512820512</v>
      </c>
      <c r="BO68" s="217">
        <v>6106071</v>
      </c>
      <c r="BP68" s="160">
        <v>3489300</v>
      </c>
      <c r="BQ68" s="89">
        <v>0.57144766249851997</v>
      </c>
      <c r="BR68" s="70">
        <v>0</v>
      </c>
      <c r="BS68" s="161">
        <v>8009732</v>
      </c>
      <c r="BT68" s="155">
        <v>3985065</v>
      </c>
      <c r="BU68" s="89">
        <v>0.49752788233114414</v>
      </c>
      <c r="BV68" s="161">
        <v>100000027</v>
      </c>
      <c r="BW68" s="155">
        <v>35554075</v>
      </c>
      <c r="BX68" s="204">
        <v>0.3555406540040234</v>
      </c>
    </row>
    <row r="69" spans="1:76" ht="24.75" customHeight="1" x14ac:dyDescent="0.3">
      <c r="A69" s="8">
        <v>36</v>
      </c>
      <c r="B69" s="23" t="s">
        <v>26</v>
      </c>
      <c r="C69" s="113">
        <v>49</v>
      </c>
      <c r="D69" s="107" t="s">
        <v>26</v>
      </c>
      <c r="E69" s="154">
        <v>474</v>
      </c>
      <c r="F69" s="155">
        <v>134</v>
      </c>
      <c r="G69" s="89">
        <v>0.28270042194092826</v>
      </c>
      <c r="H69" s="154">
        <v>55</v>
      </c>
      <c r="I69" s="155">
        <v>0</v>
      </c>
      <c r="J69" s="204">
        <v>0</v>
      </c>
      <c r="K69" s="155">
        <v>0</v>
      </c>
      <c r="L69" s="154">
        <v>12</v>
      </c>
      <c r="M69" s="155">
        <v>0</v>
      </c>
      <c r="N69" s="89">
        <v>0</v>
      </c>
      <c r="O69" s="154">
        <v>887</v>
      </c>
      <c r="P69" s="155">
        <v>168</v>
      </c>
      <c r="Q69" s="89">
        <v>0.18940248027057496</v>
      </c>
      <c r="R69" s="154">
        <v>226</v>
      </c>
      <c r="S69" s="155">
        <v>322</v>
      </c>
      <c r="T69" s="89">
        <v>1.4247787610619469</v>
      </c>
      <c r="U69" s="154">
        <v>0</v>
      </c>
      <c r="V69" s="155">
        <v>0</v>
      </c>
      <c r="W69" s="89">
        <v>0</v>
      </c>
      <c r="X69" s="154">
        <v>252</v>
      </c>
      <c r="Y69" s="155">
        <v>110</v>
      </c>
      <c r="Z69" s="89">
        <v>0.43650793650793651</v>
      </c>
      <c r="AA69" s="154">
        <v>1221</v>
      </c>
      <c r="AB69" s="155">
        <v>0</v>
      </c>
      <c r="AC69" s="89">
        <v>0</v>
      </c>
      <c r="AD69" s="154">
        <v>7</v>
      </c>
      <c r="AE69" s="155">
        <v>0</v>
      </c>
      <c r="AF69" s="89">
        <v>0</v>
      </c>
      <c r="AG69" s="154">
        <v>0</v>
      </c>
      <c r="AH69" s="155">
        <v>0</v>
      </c>
      <c r="AI69" s="89">
        <v>0</v>
      </c>
      <c r="AJ69" s="154">
        <v>0</v>
      </c>
      <c r="AK69" s="155">
        <v>0</v>
      </c>
      <c r="AL69" s="89">
        <v>0</v>
      </c>
      <c r="AM69" s="154">
        <v>0</v>
      </c>
      <c r="AN69" s="155">
        <v>0</v>
      </c>
      <c r="AO69" s="89">
        <v>0</v>
      </c>
      <c r="AP69" s="156">
        <v>2928320</v>
      </c>
      <c r="AQ69" s="157">
        <v>981650</v>
      </c>
      <c r="AR69" s="89">
        <v>0.33522634138345536</v>
      </c>
      <c r="AS69" s="149"/>
      <c r="AT69" s="158">
        <v>2367</v>
      </c>
      <c r="AU69" s="155">
        <v>604</v>
      </c>
      <c r="AV69" s="89">
        <v>0.25517532741867344</v>
      </c>
      <c r="AW69" s="154">
        <v>253</v>
      </c>
      <c r="AX69" s="155">
        <v>165</v>
      </c>
      <c r="AY69" s="89">
        <v>0.65217391304347827</v>
      </c>
      <c r="AZ69" s="154">
        <v>132</v>
      </c>
      <c r="BA69" s="155">
        <v>138</v>
      </c>
      <c r="BB69" s="89">
        <v>1.0454545454545454</v>
      </c>
      <c r="BC69" s="154">
        <v>117</v>
      </c>
      <c r="BD69" s="155">
        <v>100</v>
      </c>
      <c r="BE69" s="89">
        <v>0.85470085470085466</v>
      </c>
      <c r="BF69" s="154">
        <v>140</v>
      </c>
      <c r="BG69" s="155">
        <v>0</v>
      </c>
      <c r="BH69" s="89">
        <v>0</v>
      </c>
      <c r="BI69" s="154">
        <v>83</v>
      </c>
      <c r="BJ69" s="155">
        <v>12</v>
      </c>
      <c r="BK69" s="89">
        <v>0.14457831325301204</v>
      </c>
      <c r="BL69" s="154">
        <v>40</v>
      </c>
      <c r="BM69" s="155">
        <v>30</v>
      </c>
      <c r="BN69" s="89">
        <v>0.75</v>
      </c>
      <c r="BO69" s="217">
        <v>7710464</v>
      </c>
      <c r="BP69" s="160">
        <v>2784600</v>
      </c>
      <c r="BQ69" s="89">
        <v>0.36114558086257842</v>
      </c>
      <c r="BR69" s="70">
        <v>4300</v>
      </c>
      <c r="BS69" s="161">
        <v>10638784</v>
      </c>
      <c r="BT69" s="155">
        <v>3770550</v>
      </c>
      <c r="BU69" s="89">
        <v>0.35441550462910049</v>
      </c>
      <c r="BV69" s="161">
        <v>131998955</v>
      </c>
      <c r="BW69" s="155">
        <v>27248771</v>
      </c>
      <c r="BX69" s="204">
        <v>0.20643171758443088</v>
      </c>
    </row>
    <row r="70" spans="1:76" ht="24.75" customHeight="1" x14ac:dyDescent="0.3">
      <c r="A70" s="8">
        <v>37</v>
      </c>
      <c r="B70" s="23" t="s">
        <v>27</v>
      </c>
      <c r="C70" s="113">
        <v>50</v>
      </c>
      <c r="D70" s="107" t="s">
        <v>27</v>
      </c>
      <c r="E70" s="154">
        <v>394</v>
      </c>
      <c r="F70" s="155">
        <v>780</v>
      </c>
      <c r="G70" s="89">
        <v>1.9796954314720812</v>
      </c>
      <c r="H70" s="154">
        <v>283</v>
      </c>
      <c r="I70" s="155">
        <v>0</v>
      </c>
      <c r="J70" s="204">
        <v>0</v>
      </c>
      <c r="K70" s="155">
        <v>0</v>
      </c>
      <c r="L70" s="154">
        <v>21</v>
      </c>
      <c r="M70" s="155">
        <v>12</v>
      </c>
      <c r="N70" s="89">
        <v>0.5714285714285714</v>
      </c>
      <c r="O70" s="154">
        <v>550</v>
      </c>
      <c r="P70" s="155">
        <v>99</v>
      </c>
      <c r="Q70" s="89">
        <v>0.18</v>
      </c>
      <c r="R70" s="154">
        <v>434</v>
      </c>
      <c r="S70" s="155">
        <v>111</v>
      </c>
      <c r="T70" s="89">
        <v>0.25576036866359447</v>
      </c>
      <c r="U70" s="154">
        <v>0</v>
      </c>
      <c r="V70" s="155">
        <v>0</v>
      </c>
      <c r="W70" s="89">
        <v>0</v>
      </c>
      <c r="X70" s="154">
        <v>241</v>
      </c>
      <c r="Y70" s="155">
        <v>233</v>
      </c>
      <c r="Z70" s="89">
        <v>0.96680497925311204</v>
      </c>
      <c r="AA70" s="154">
        <v>670</v>
      </c>
      <c r="AB70" s="155">
        <v>2125</v>
      </c>
      <c r="AC70" s="89">
        <v>3.1716417910447761</v>
      </c>
      <c r="AD70" s="154">
        <v>28</v>
      </c>
      <c r="AE70" s="155">
        <v>0</v>
      </c>
      <c r="AF70" s="89">
        <v>0</v>
      </c>
      <c r="AG70" s="154">
        <v>0</v>
      </c>
      <c r="AH70" s="155">
        <v>0</v>
      </c>
      <c r="AI70" s="89">
        <v>0</v>
      </c>
      <c r="AJ70" s="154">
        <v>0</v>
      </c>
      <c r="AK70" s="155">
        <v>0</v>
      </c>
      <c r="AL70" s="89">
        <v>0</v>
      </c>
      <c r="AM70" s="154">
        <v>0</v>
      </c>
      <c r="AN70" s="155">
        <v>0</v>
      </c>
      <c r="AO70" s="89">
        <v>0</v>
      </c>
      <c r="AP70" s="156">
        <v>2911834</v>
      </c>
      <c r="AQ70" s="157">
        <v>2276725</v>
      </c>
      <c r="AR70" s="89">
        <v>0.78188694822575733</v>
      </c>
      <c r="AS70" s="149"/>
      <c r="AT70" s="158">
        <v>1724</v>
      </c>
      <c r="AU70" s="155">
        <v>432</v>
      </c>
      <c r="AV70" s="89">
        <v>0.25058004640371229</v>
      </c>
      <c r="AW70" s="154">
        <v>218</v>
      </c>
      <c r="AX70" s="155">
        <v>111</v>
      </c>
      <c r="AY70" s="89">
        <v>0.50917431192660545</v>
      </c>
      <c r="AZ70" s="154">
        <v>180</v>
      </c>
      <c r="BA70" s="155">
        <v>169</v>
      </c>
      <c r="BB70" s="89">
        <v>0.93888888888888888</v>
      </c>
      <c r="BC70" s="154">
        <v>194</v>
      </c>
      <c r="BD70" s="155">
        <v>138</v>
      </c>
      <c r="BE70" s="89">
        <v>0.71134020618556704</v>
      </c>
      <c r="BF70" s="154">
        <v>0</v>
      </c>
      <c r="BG70" s="155">
        <v>0</v>
      </c>
      <c r="BH70" s="89">
        <v>0</v>
      </c>
      <c r="BI70" s="154">
        <v>0</v>
      </c>
      <c r="BJ70" s="155">
        <v>0</v>
      </c>
      <c r="BK70" s="89">
        <v>0</v>
      </c>
      <c r="BL70" s="154">
        <v>5</v>
      </c>
      <c r="BM70" s="155">
        <v>0</v>
      </c>
      <c r="BN70" s="89">
        <v>0</v>
      </c>
      <c r="BO70" s="217">
        <v>6267814</v>
      </c>
      <c r="BP70" s="160">
        <v>2709350</v>
      </c>
      <c r="BQ70" s="89">
        <v>0.43226394401620727</v>
      </c>
      <c r="BR70" s="70">
        <v>1850</v>
      </c>
      <c r="BS70" s="161">
        <v>9179648</v>
      </c>
      <c r="BT70" s="155">
        <v>4987925</v>
      </c>
      <c r="BU70" s="89">
        <v>0.54336778490852811</v>
      </c>
      <c r="BV70" s="161">
        <v>112000117</v>
      </c>
      <c r="BW70" s="155">
        <v>29655685</v>
      </c>
      <c r="BX70" s="204">
        <v>0.26478262518243617</v>
      </c>
    </row>
    <row r="71" spans="1:76" ht="24.75" customHeight="1" x14ac:dyDescent="0.3">
      <c r="A71" s="8">
        <v>38</v>
      </c>
      <c r="B71" s="23" t="s">
        <v>28</v>
      </c>
      <c r="C71" s="113">
        <v>51</v>
      </c>
      <c r="D71" s="107" t="s">
        <v>28</v>
      </c>
      <c r="E71" s="154">
        <v>1296</v>
      </c>
      <c r="F71" s="155">
        <v>1188</v>
      </c>
      <c r="G71" s="89">
        <v>0.91666666666666663</v>
      </c>
      <c r="H71" s="154">
        <v>598</v>
      </c>
      <c r="I71" s="155">
        <v>48</v>
      </c>
      <c r="J71" s="204">
        <v>8.0267558528428096E-2</v>
      </c>
      <c r="K71" s="155">
        <v>0</v>
      </c>
      <c r="L71" s="154">
        <v>151</v>
      </c>
      <c r="M71" s="155">
        <v>135</v>
      </c>
      <c r="N71" s="89">
        <v>0.89403973509933776</v>
      </c>
      <c r="O71" s="154">
        <v>904</v>
      </c>
      <c r="P71" s="155">
        <v>81</v>
      </c>
      <c r="Q71" s="89">
        <v>8.9601769911504425E-2</v>
      </c>
      <c r="R71" s="154">
        <v>417</v>
      </c>
      <c r="S71" s="155">
        <v>560</v>
      </c>
      <c r="T71" s="89">
        <v>1.3429256594724222</v>
      </c>
      <c r="U71" s="154">
        <v>182</v>
      </c>
      <c r="V71" s="155">
        <v>0</v>
      </c>
      <c r="W71" s="89">
        <v>0</v>
      </c>
      <c r="X71" s="154">
        <v>1150</v>
      </c>
      <c r="Y71" s="155">
        <v>828</v>
      </c>
      <c r="Z71" s="89">
        <v>0.72</v>
      </c>
      <c r="AA71" s="154">
        <v>174</v>
      </c>
      <c r="AB71" s="155">
        <v>0</v>
      </c>
      <c r="AC71" s="89">
        <v>0</v>
      </c>
      <c r="AD71" s="154">
        <v>61</v>
      </c>
      <c r="AE71" s="155">
        <v>0</v>
      </c>
      <c r="AF71" s="89">
        <v>0</v>
      </c>
      <c r="AG71" s="154">
        <v>0</v>
      </c>
      <c r="AH71" s="155">
        <v>0</v>
      </c>
      <c r="AI71" s="89">
        <v>0</v>
      </c>
      <c r="AJ71" s="154">
        <v>0</v>
      </c>
      <c r="AK71" s="155">
        <v>0</v>
      </c>
      <c r="AL71" s="89">
        <v>0</v>
      </c>
      <c r="AM71" s="154">
        <v>0</v>
      </c>
      <c r="AN71" s="155">
        <v>0</v>
      </c>
      <c r="AO71" s="89">
        <v>0</v>
      </c>
      <c r="AP71" s="156">
        <v>5983018</v>
      </c>
      <c r="AQ71" s="157">
        <v>3811470</v>
      </c>
      <c r="AR71" s="89">
        <v>0.63704805835449596</v>
      </c>
      <c r="AS71" s="149"/>
      <c r="AT71" s="158">
        <v>2392</v>
      </c>
      <c r="AU71" s="155">
        <v>1472</v>
      </c>
      <c r="AV71" s="89">
        <v>0.61538461538461542</v>
      </c>
      <c r="AW71" s="154">
        <v>161</v>
      </c>
      <c r="AX71" s="155">
        <v>175</v>
      </c>
      <c r="AY71" s="89">
        <v>1.0869565217391304</v>
      </c>
      <c r="AZ71" s="154">
        <v>323</v>
      </c>
      <c r="BA71" s="155">
        <v>728</v>
      </c>
      <c r="BB71" s="89">
        <v>2.2538699690402475</v>
      </c>
      <c r="BC71" s="154">
        <v>408</v>
      </c>
      <c r="BD71" s="155">
        <v>372</v>
      </c>
      <c r="BE71" s="89">
        <v>0.91176470588235292</v>
      </c>
      <c r="BF71" s="154">
        <v>337</v>
      </c>
      <c r="BG71" s="155">
        <v>0</v>
      </c>
      <c r="BH71" s="89">
        <v>0</v>
      </c>
      <c r="BI71" s="154">
        <v>292</v>
      </c>
      <c r="BJ71" s="155">
        <v>96</v>
      </c>
      <c r="BK71" s="89">
        <v>0.32876712328767121</v>
      </c>
      <c r="BL71" s="154">
        <v>53</v>
      </c>
      <c r="BM71" s="155">
        <v>36</v>
      </c>
      <c r="BN71" s="89">
        <v>0.67924528301886788</v>
      </c>
      <c r="BO71" s="217">
        <v>9745410</v>
      </c>
      <c r="BP71" s="160">
        <v>8894450</v>
      </c>
      <c r="BQ71" s="89">
        <v>0.91268094415730072</v>
      </c>
      <c r="BR71" s="70">
        <v>750</v>
      </c>
      <c r="BS71" s="161">
        <v>15728428</v>
      </c>
      <c r="BT71" s="155">
        <v>12706670</v>
      </c>
      <c r="BU71" s="89">
        <v>0.80787921081496505</v>
      </c>
      <c r="BV71" s="161">
        <v>187000149</v>
      </c>
      <c r="BW71" s="155">
        <v>57938030</v>
      </c>
      <c r="BX71" s="204">
        <v>0.30982879056422569</v>
      </c>
    </row>
    <row r="72" spans="1:76" ht="24.75" customHeight="1" x14ac:dyDescent="0.3">
      <c r="A72" s="11"/>
      <c r="B72" s="30">
        <v>0</v>
      </c>
      <c r="C72" s="114">
        <v>13</v>
      </c>
      <c r="D72" s="108" t="s">
        <v>29</v>
      </c>
      <c r="E72" s="22">
        <v>2570</v>
      </c>
      <c r="F72" s="18">
        <v>2266</v>
      </c>
      <c r="G72" s="27">
        <v>0.88171206225680931</v>
      </c>
      <c r="H72" s="22">
        <v>1100</v>
      </c>
      <c r="I72" s="18">
        <v>56</v>
      </c>
      <c r="J72" s="205">
        <v>5.0909090909090911E-2</v>
      </c>
      <c r="K72" s="18">
        <v>0</v>
      </c>
      <c r="L72" s="22">
        <v>231</v>
      </c>
      <c r="M72" s="18">
        <v>171</v>
      </c>
      <c r="N72" s="27">
        <v>0.74025974025974028</v>
      </c>
      <c r="O72" s="22">
        <v>2758</v>
      </c>
      <c r="P72" s="18">
        <v>411</v>
      </c>
      <c r="Q72" s="27">
        <v>0.14902102973168962</v>
      </c>
      <c r="R72" s="22">
        <v>1271</v>
      </c>
      <c r="S72" s="18">
        <v>1059</v>
      </c>
      <c r="T72" s="27">
        <v>0.83320220298977188</v>
      </c>
      <c r="U72" s="22">
        <v>182</v>
      </c>
      <c r="V72" s="18">
        <v>0</v>
      </c>
      <c r="W72" s="27">
        <v>0</v>
      </c>
      <c r="X72" s="22">
        <v>1716</v>
      </c>
      <c r="Y72" s="18">
        <v>1171</v>
      </c>
      <c r="Z72" s="27">
        <v>0.68240093240093236</v>
      </c>
      <c r="AA72" s="22">
        <v>2077</v>
      </c>
      <c r="AB72" s="18">
        <v>2125</v>
      </c>
      <c r="AC72" s="27">
        <v>1.0231102551757343</v>
      </c>
      <c r="AD72" s="22">
        <v>117</v>
      </c>
      <c r="AE72" s="18">
        <v>0</v>
      </c>
      <c r="AF72" s="27">
        <v>0</v>
      </c>
      <c r="AG72" s="22">
        <v>0</v>
      </c>
      <c r="AH72" s="18">
        <v>0</v>
      </c>
      <c r="AI72" s="27">
        <v>0</v>
      </c>
      <c r="AJ72" s="22">
        <v>0</v>
      </c>
      <c r="AK72" s="18">
        <v>0</v>
      </c>
      <c r="AL72" s="27">
        <v>0</v>
      </c>
      <c r="AM72" s="22">
        <v>0</v>
      </c>
      <c r="AN72" s="18">
        <v>0</v>
      </c>
      <c r="AO72" s="27">
        <v>0</v>
      </c>
      <c r="AP72" s="22">
        <v>13726833</v>
      </c>
      <c r="AQ72" s="18">
        <v>7565610</v>
      </c>
      <c r="AR72" s="27">
        <v>0.55115480752188073</v>
      </c>
      <c r="AS72" s="162"/>
      <c r="AT72" s="59">
        <v>8351</v>
      </c>
      <c r="AU72" s="18">
        <v>3060</v>
      </c>
      <c r="AV72" s="27">
        <v>0.36642318285235304</v>
      </c>
      <c r="AW72" s="22">
        <v>712</v>
      </c>
      <c r="AX72" s="18">
        <v>461</v>
      </c>
      <c r="AY72" s="27">
        <v>0.64747191011235961</v>
      </c>
      <c r="AZ72" s="22">
        <v>815</v>
      </c>
      <c r="BA72" s="18">
        <v>1503</v>
      </c>
      <c r="BB72" s="27">
        <v>1.8441717791411043</v>
      </c>
      <c r="BC72" s="22">
        <v>808</v>
      </c>
      <c r="BD72" s="18">
        <v>658</v>
      </c>
      <c r="BE72" s="27">
        <v>0.8143564356435643</v>
      </c>
      <c r="BF72" s="22">
        <v>566</v>
      </c>
      <c r="BG72" s="18">
        <v>0</v>
      </c>
      <c r="BH72" s="27">
        <v>0</v>
      </c>
      <c r="BI72" s="22">
        <v>464</v>
      </c>
      <c r="BJ72" s="18">
        <v>132</v>
      </c>
      <c r="BK72" s="27">
        <v>0.28448275862068967</v>
      </c>
      <c r="BL72" s="22">
        <v>137</v>
      </c>
      <c r="BM72" s="18">
        <v>74</v>
      </c>
      <c r="BN72" s="27">
        <v>0.54014598540145986</v>
      </c>
      <c r="BO72" s="218">
        <v>29829759</v>
      </c>
      <c r="BP72" s="71">
        <v>17877700</v>
      </c>
      <c r="BQ72" s="27">
        <v>0.5993243190466272</v>
      </c>
      <c r="BR72" s="71">
        <v>6900</v>
      </c>
      <c r="BS72" s="66">
        <v>43556592</v>
      </c>
      <c r="BT72" s="18">
        <v>25450210</v>
      </c>
      <c r="BU72" s="27">
        <v>0.58430214191229657</v>
      </c>
      <c r="BV72" s="66">
        <v>530999248</v>
      </c>
      <c r="BW72" s="18">
        <v>150396561</v>
      </c>
      <c r="BX72" s="205">
        <v>0.28323309602879138</v>
      </c>
    </row>
    <row r="73" spans="1:76" ht="24.75" customHeight="1" x14ac:dyDescent="0.3">
      <c r="A73" s="8">
        <v>39</v>
      </c>
      <c r="B73" s="36" t="s">
        <v>124</v>
      </c>
      <c r="C73" s="113">
        <v>52</v>
      </c>
      <c r="D73" s="107" t="s">
        <v>124</v>
      </c>
      <c r="E73" s="154">
        <v>1187</v>
      </c>
      <c r="F73" s="155">
        <v>1460</v>
      </c>
      <c r="G73" s="89">
        <v>1.2299915754001685</v>
      </c>
      <c r="H73" s="154">
        <v>384</v>
      </c>
      <c r="I73" s="155">
        <v>214</v>
      </c>
      <c r="J73" s="204">
        <v>0.55729166666666663</v>
      </c>
      <c r="K73" s="155">
        <v>0</v>
      </c>
      <c r="L73" s="154">
        <v>60</v>
      </c>
      <c r="M73" s="155">
        <v>232</v>
      </c>
      <c r="N73" s="89">
        <v>3.8666666666666667</v>
      </c>
      <c r="O73" s="154">
        <v>119</v>
      </c>
      <c r="P73" s="155">
        <v>357</v>
      </c>
      <c r="Q73" s="89">
        <v>3</v>
      </c>
      <c r="R73" s="154">
        <v>1826</v>
      </c>
      <c r="S73" s="155">
        <v>820</v>
      </c>
      <c r="T73" s="89">
        <v>0.44906900328587074</v>
      </c>
      <c r="U73" s="154">
        <v>10</v>
      </c>
      <c r="V73" s="155">
        <v>3</v>
      </c>
      <c r="W73" s="89">
        <v>0.3</v>
      </c>
      <c r="X73" s="154">
        <v>1163</v>
      </c>
      <c r="Y73" s="155">
        <v>304</v>
      </c>
      <c r="Z73" s="89">
        <v>0.26139294926913154</v>
      </c>
      <c r="AA73" s="154">
        <v>200</v>
      </c>
      <c r="AB73" s="155">
        <v>200</v>
      </c>
      <c r="AC73" s="89">
        <v>1</v>
      </c>
      <c r="AD73" s="154">
        <v>37</v>
      </c>
      <c r="AE73" s="155">
        <v>0</v>
      </c>
      <c r="AF73" s="89">
        <v>0</v>
      </c>
      <c r="AG73" s="154">
        <v>0</v>
      </c>
      <c r="AH73" s="155">
        <v>0</v>
      </c>
      <c r="AI73" s="89">
        <v>0</v>
      </c>
      <c r="AJ73" s="154">
        <v>0</v>
      </c>
      <c r="AK73" s="155">
        <v>0</v>
      </c>
      <c r="AL73" s="89">
        <v>0</v>
      </c>
      <c r="AM73" s="154">
        <v>0</v>
      </c>
      <c r="AN73" s="155">
        <v>0</v>
      </c>
      <c r="AO73" s="89">
        <v>0</v>
      </c>
      <c r="AP73" s="156">
        <v>6069109</v>
      </c>
      <c r="AQ73" s="157">
        <v>4811760</v>
      </c>
      <c r="AR73" s="89">
        <v>0.79282807410445255</v>
      </c>
      <c r="AS73" s="149"/>
      <c r="AT73" s="158">
        <v>2650</v>
      </c>
      <c r="AU73" s="155">
        <v>1060</v>
      </c>
      <c r="AV73" s="89">
        <v>0.4</v>
      </c>
      <c r="AW73" s="154">
        <v>185</v>
      </c>
      <c r="AX73" s="155">
        <v>201</v>
      </c>
      <c r="AY73" s="89">
        <v>1.0864864864864865</v>
      </c>
      <c r="AZ73" s="154">
        <v>169</v>
      </c>
      <c r="BA73" s="155">
        <v>156</v>
      </c>
      <c r="BB73" s="89">
        <v>0.92307692307692313</v>
      </c>
      <c r="BC73" s="154">
        <v>63</v>
      </c>
      <c r="BD73" s="155">
        <v>72</v>
      </c>
      <c r="BE73" s="89">
        <v>1.1428571428571428</v>
      </c>
      <c r="BF73" s="154">
        <v>0</v>
      </c>
      <c r="BG73" s="155">
        <v>0</v>
      </c>
      <c r="BH73" s="89">
        <v>0</v>
      </c>
      <c r="BI73" s="154">
        <v>16</v>
      </c>
      <c r="BJ73" s="155">
        <v>0</v>
      </c>
      <c r="BK73" s="89">
        <v>0</v>
      </c>
      <c r="BL73" s="154">
        <v>53</v>
      </c>
      <c r="BM73" s="155">
        <v>32</v>
      </c>
      <c r="BN73" s="89">
        <v>0.60377358490566035</v>
      </c>
      <c r="BO73" s="217">
        <v>8045721</v>
      </c>
      <c r="BP73" s="160">
        <v>3539150</v>
      </c>
      <c r="BQ73" s="89">
        <v>0.43987978206055117</v>
      </c>
      <c r="BR73" s="70">
        <v>0</v>
      </c>
      <c r="BS73" s="161">
        <v>14114830</v>
      </c>
      <c r="BT73" s="155">
        <v>8350910</v>
      </c>
      <c r="BU73" s="89">
        <v>0.59164084866767785</v>
      </c>
      <c r="BV73" s="161">
        <v>170000299</v>
      </c>
      <c r="BW73" s="155">
        <v>58050220.07</v>
      </c>
      <c r="BX73" s="204">
        <v>0.3414712821769802</v>
      </c>
    </row>
    <row r="74" spans="1:76" ht="24.75" customHeight="1" x14ac:dyDescent="0.3">
      <c r="A74" s="8"/>
      <c r="B74" s="36" t="s">
        <v>125</v>
      </c>
      <c r="C74" s="113">
        <v>53</v>
      </c>
      <c r="D74" s="107" t="s">
        <v>125</v>
      </c>
      <c r="E74" s="154">
        <v>337</v>
      </c>
      <c r="F74" s="155">
        <v>0</v>
      </c>
      <c r="G74" s="89">
        <v>0</v>
      </c>
      <c r="H74" s="154">
        <v>232</v>
      </c>
      <c r="I74" s="155">
        <v>0</v>
      </c>
      <c r="J74" s="204">
        <v>0</v>
      </c>
      <c r="K74" s="155">
        <v>0</v>
      </c>
      <c r="L74" s="154">
        <v>37</v>
      </c>
      <c r="M74" s="155">
        <v>0</v>
      </c>
      <c r="N74" s="89">
        <v>0</v>
      </c>
      <c r="O74" s="154">
        <v>328</v>
      </c>
      <c r="P74" s="155">
        <v>267</v>
      </c>
      <c r="Q74" s="89">
        <v>0.81402439024390238</v>
      </c>
      <c r="R74" s="154">
        <v>179</v>
      </c>
      <c r="S74" s="155">
        <v>255</v>
      </c>
      <c r="T74" s="89">
        <v>1.4245810055865922</v>
      </c>
      <c r="U74" s="154">
        <v>3</v>
      </c>
      <c r="V74" s="155">
        <v>0</v>
      </c>
      <c r="W74" s="89">
        <v>0</v>
      </c>
      <c r="X74" s="154">
        <v>266</v>
      </c>
      <c r="Y74" s="155">
        <v>0</v>
      </c>
      <c r="Z74" s="89">
        <v>0</v>
      </c>
      <c r="AA74" s="154">
        <v>0</v>
      </c>
      <c r="AB74" s="155">
        <v>0</v>
      </c>
      <c r="AC74" s="89">
        <v>0</v>
      </c>
      <c r="AD74" s="154">
        <v>14</v>
      </c>
      <c r="AE74" s="155">
        <v>0</v>
      </c>
      <c r="AF74" s="89">
        <v>0</v>
      </c>
      <c r="AG74" s="154">
        <v>0</v>
      </c>
      <c r="AH74" s="155">
        <v>0</v>
      </c>
      <c r="AI74" s="89">
        <v>0</v>
      </c>
      <c r="AJ74" s="154">
        <v>0</v>
      </c>
      <c r="AK74" s="155">
        <v>0</v>
      </c>
      <c r="AL74" s="89">
        <v>0</v>
      </c>
      <c r="AM74" s="154">
        <v>0</v>
      </c>
      <c r="AN74" s="155">
        <v>0</v>
      </c>
      <c r="AO74" s="89">
        <v>0</v>
      </c>
      <c r="AP74" s="156">
        <v>1861145</v>
      </c>
      <c r="AQ74" s="157">
        <v>741600</v>
      </c>
      <c r="AR74" s="89">
        <v>0.3984643861708787</v>
      </c>
      <c r="AS74" s="149"/>
      <c r="AT74" s="158">
        <v>1272</v>
      </c>
      <c r="AU74" s="155">
        <v>856</v>
      </c>
      <c r="AV74" s="89">
        <v>0.67295597484276726</v>
      </c>
      <c r="AW74" s="154">
        <v>33</v>
      </c>
      <c r="AX74" s="155">
        <v>146</v>
      </c>
      <c r="AY74" s="89">
        <v>4.4242424242424239</v>
      </c>
      <c r="AZ74" s="154">
        <v>66</v>
      </c>
      <c r="BA74" s="155">
        <v>130</v>
      </c>
      <c r="BB74" s="89">
        <v>1.9696969696969697</v>
      </c>
      <c r="BC74" s="154">
        <v>11</v>
      </c>
      <c r="BD74" s="155">
        <v>18</v>
      </c>
      <c r="BE74" s="89">
        <v>1.6363636363636365</v>
      </c>
      <c r="BF74" s="154">
        <v>136</v>
      </c>
      <c r="BG74" s="155">
        <v>0</v>
      </c>
      <c r="BH74" s="89">
        <v>0</v>
      </c>
      <c r="BI74" s="154">
        <v>91</v>
      </c>
      <c r="BJ74" s="155">
        <v>30</v>
      </c>
      <c r="BK74" s="89">
        <v>0.32967032967032966</v>
      </c>
      <c r="BL74" s="154">
        <v>54</v>
      </c>
      <c r="BM74" s="155">
        <v>0</v>
      </c>
      <c r="BN74" s="89">
        <v>0</v>
      </c>
      <c r="BO74" s="217">
        <v>3817870</v>
      </c>
      <c r="BP74" s="160">
        <v>3209200</v>
      </c>
      <c r="BQ74" s="89">
        <v>0.84057340873314179</v>
      </c>
      <c r="BR74" s="70">
        <v>0</v>
      </c>
      <c r="BS74" s="161">
        <v>5679015</v>
      </c>
      <c r="BT74" s="155">
        <v>3950800</v>
      </c>
      <c r="BU74" s="89">
        <v>0.6956840226694242</v>
      </c>
      <c r="BV74" s="161">
        <v>67499853</v>
      </c>
      <c r="BW74" s="155">
        <v>22650155</v>
      </c>
      <c r="BX74" s="204">
        <v>0.33555858262387622</v>
      </c>
    </row>
    <row r="75" spans="1:76" ht="24.75" customHeight="1" x14ac:dyDescent="0.3">
      <c r="A75" s="8">
        <v>40</v>
      </c>
      <c r="B75" s="23" t="s">
        <v>126</v>
      </c>
      <c r="C75" s="113">
        <v>54</v>
      </c>
      <c r="D75" s="107" t="s">
        <v>126</v>
      </c>
      <c r="E75" s="154">
        <v>628</v>
      </c>
      <c r="F75" s="155">
        <v>412</v>
      </c>
      <c r="G75" s="89">
        <v>0.6560509554140127</v>
      </c>
      <c r="H75" s="154">
        <v>407</v>
      </c>
      <c r="I75" s="155">
        <v>48</v>
      </c>
      <c r="J75" s="204">
        <v>0.11793611793611794</v>
      </c>
      <c r="K75" s="155">
        <v>0</v>
      </c>
      <c r="L75" s="154">
        <v>26</v>
      </c>
      <c r="M75" s="155">
        <v>40</v>
      </c>
      <c r="N75" s="89">
        <v>1.5384615384615385</v>
      </c>
      <c r="O75" s="154">
        <v>1853</v>
      </c>
      <c r="P75" s="155">
        <v>471</v>
      </c>
      <c r="Q75" s="89">
        <v>0.25418240690771721</v>
      </c>
      <c r="R75" s="154">
        <v>206</v>
      </c>
      <c r="S75" s="155">
        <v>201</v>
      </c>
      <c r="T75" s="89">
        <v>0.97572815533980584</v>
      </c>
      <c r="U75" s="154">
        <v>0</v>
      </c>
      <c r="V75" s="155">
        <v>0</v>
      </c>
      <c r="W75" s="89">
        <v>0</v>
      </c>
      <c r="X75" s="154">
        <v>838</v>
      </c>
      <c r="Y75" s="155">
        <v>568</v>
      </c>
      <c r="Z75" s="89">
        <v>0.67780429594272074</v>
      </c>
      <c r="AA75" s="154">
        <v>500</v>
      </c>
      <c r="AB75" s="155">
        <v>0</v>
      </c>
      <c r="AC75" s="89">
        <v>0</v>
      </c>
      <c r="AD75" s="154">
        <v>52</v>
      </c>
      <c r="AE75" s="155">
        <v>0</v>
      </c>
      <c r="AF75" s="89">
        <v>0</v>
      </c>
      <c r="AG75" s="154">
        <v>0</v>
      </c>
      <c r="AH75" s="155">
        <v>0</v>
      </c>
      <c r="AI75" s="89">
        <v>0</v>
      </c>
      <c r="AJ75" s="154">
        <v>0</v>
      </c>
      <c r="AK75" s="155">
        <v>0</v>
      </c>
      <c r="AL75" s="89">
        <v>0</v>
      </c>
      <c r="AM75" s="154">
        <v>40</v>
      </c>
      <c r="AN75" s="155">
        <v>0</v>
      </c>
      <c r="AO75" s="89">
        <v>0</v>
      </c>
      <c r="AP75" s="156">
        <v>5483122</v>
      </c>
      <c r="AQ75" s="157">
        <v>1961995</v>
      </c>
      <c r="AR75" s="89">
        <v>0.3578244292211627</v>
      </c>
      <c r="AS75" s="149"/>
      <c r="AT75" s="158">
        <v>4006</v>
      </c>
      <c r="AU75" s="155">
        <v>2479</v>
      </c>
      <c r="AV75" s="89">
        <v>0.61882176734897654</v>
      </c>
      <c r="AW75" s="154">
        <v>164</v>
      </c>
      <c r="AX75" s="155">
        <v>30</v>
      </c>
      <c r="AY75" s="89">
        <v>0.18292682926829268</v>
      </c>
      <c r="AZ75" s="154">
        <v>347</v>
      </c>
      <c r="BA75" s="155">
        <v>588</v>
      </c>
      <c r="BB75" s="89">
        <v>1.6945244956772334</v>
      </c>
      <c r="BC75" s="154">
        <v>29</v>
      </c>
      <c r="BD75" s="155">
        <v>24</v>
      </c>
      <c r="BE75" s="89">
        <v>0.82758620689655171</v>
      </c>
      <c r="BF75" s="154">
        <v>127</v>
      </c>
      <c r="BG75" s="155">
        <v>0</v>
      </c>
      <c r="BH75" s="89">
        <v>0</v>
      </c>
      <c r="BI75" s="154">
        <v>176</v>
      </c>
      <c r="BJ75" s="155">
        <v>12</v>
      </c>
      <c r="BK75" s="89">
        <v>6.8181818181818177E-2</v>
      </c>
      <c r="BL75" s="154">
        <v>32</v>
      </c>
      <c r="BM75" s="155">
        <v>0</v>
      </c>
      <c r="BN75" s="89">
        <v>0</v>
      </c>
      <c r="BO75" s="217">
        <v>12201478</v>
      </c>
      <c r="BP75" s="160">
        <v>9313050</v>
      </c>
      <c r="BQ75" s="89">
        <v>0.76327228553786686</v>
      </c>
      <c r="BR75" s="70">
        <v>1300</v>
      </c>
      <c r="BS75" s="161">
        <v>17684600</v>
      </c>
      <c r="BT75" s="155">
        <v>11276345</v>
      </c>
      <c r="BU75" s="89">
        <v>0.63763641812650551</v>
      </c>
      <c r="BV75" s="161">
        <v>215000078</v>
      </c>
      <c r="BW75" s="155">
        <v>61617095</v>
      </c>
      <c r="BX75" s="204">
        <v>0.28659103556232196</v>
      </c>
    </row>
    <row r="76" spans="1:76" ht="24.75" customHeight="1" x14ac:dyDescent="0.3">
      <c r="A76" s="8">
        <v>41</v>
      </c>
      <c r="B76" s="23" t="s">
        <v>30</v>
      </c>
      <c r="C76" s="113">
        <v>55</v>
      </c>
      <c r="D76" s="107" t="s">
        <v>30</v>
      </c>
      <c r="E76" s="154">
        <v>868</v>
      </c>
      <c r="F76" s="155">
        <v>250</v>
      </c>
      <c r="G76" s="89">
        <v>0.28801843317972348</v>
      </c>
      <c r="H76" s="154">
        <v>327</v>
      </c>
      <c r="I76" s="155">
        <v>0</v>
      </c>
      <c r="J76" s="204">
        <v>0</v>
      </c>
      <c r="K76" s="155">
        <v>0</v>
      </c>
      <c r="L76" s="154">
        <v>43</v>
      </c>
      <c r="M76" s="155">
        <v>12</v>
      </c>
      <c r="N76" s="89">
        <v>0.27906976744186046</v>
      </c>
      <c r="O76" s="154">
        <v>1369</v>
      </c>
      <c r="P76" s="155">
        <v>30</v>
      </c>
      <c r="Q76" s="89">
        <v>2.1913805697589481E-2</v>
      </c>
      <c r="R76" s="154">
        <v>71</v>
      </c>
      <c r="S76" s="155">
        <v>72</v>
      </c>
      <c r="T76" s="89">
        <v>1.0140845070422535</v>
      </c>
      <c r="U76" s="154">
        <v>975</v>
      </c>
      <c r="V76" s="155">
        <v>0</v>
      </c>
      <c r="W76" s="89">
        <v>0</v>
      </c>
      <c r="X76" s="154">
        <v>540</v>
      </c>
      <c r="Y76" s="155">
        <v>0</v>
      </c>
      <c r="Z76" s="89">
        <v>0</v>
      </c>
      <c r="AA76" s="154">
        <v>156</v>
      </c>
      <c r="AB76" s="155">
        <v>200</v>
      </c>
      <c r="AC76" s="89">
        <v>1.2820512820512822</v>
      </c>
      <c r="AD76" s="154">
        <v>58</v>
      </c>
      <c r="AE76" s="155">
        <v>0</v>
      </c>
      <c r="AF76" s="89">
        <v>0</v>
      </c>
      <c r="AG76" s="154">
        <v>0</v>
      </c>
      <c r="AH76" s="155">
        <v>0</v>
      </c>
      <c r="AI76" s="89">
        <v>0</v>
      </c>
      <c r="AJ76" s="154">
        <v>0</v>
      </c>
      <c r="AK76" s="155">
        <v>0</v>
      </c>
      <c r="AL76" s="89">
        <v>0</v>
      </c>
      <c r="AM76" s="154">
        <v>31</v>
      </c>
      <c r="AN76" s="155">
        <v>0</v>
      </c>
      <c r="AO76" s="89">
        <v>0</v>
      </c>
      <c r="AP76" s="156">
        <v>4957541</v>
      </c>
      <c r="AQ76" s="157">
        <v>543340</v>
      </c>
      <c r="AR76" s="89">
        <v>0.10959869015707585</v>
      </c>
      <c r="AS76" s="149"/>
      <c r="AT76" s="158">
        <v>2148</v>
      </c>
      <c r="AU76" s="155">
        <v>1172</v>
      </c>
      <c r="AV76" s="89">
        <v>0.54562383612662946</v>
      </c>
      <c r="AW76" s="154">
        <v>156</v>
      </c>
      <c r="AX76" s="155">
        <v>173</v>
      </c>
      <c r="AY76" s="89">
        <v>1.108974358974359</v>
      </c>
      <c r="AZ76" s="154">
        <v>175</v>
      </c>
      <c r="BA76" s="155">
        <v>156</v>
      </c>
      <c r="BB76" s="89">
        <v>0.89142857142857146</v>
      </c>
      <c r="BC76" s="154">
        <v>61</v>
      </c>
      <c r="BD76" s="155">
        <v>90</v>
      </c>
      <c r="BE76" s="89">
        <v>1.4754098360655739</v>
      </c>
      <c r="BF76" s="154">
        <v>85</v>
      </c>
      <c r="BG76" s="155">
        <v>0</v>
      </c>
      <c r="BH76" s="89">
        <v>0</v>
      </c>
      <c r="BI76" s="154">
        <v>104</v>
      </c>
      <c r="BJ76" s="155">
        <v>40</v>
      </c>
      <c r="BK76" s="89">
        <v>0.38461538461538464</v>
      </c>
      <c r="BL76" s="154">
        <v>24</v>
      </c>
      <c r="BM76" s="155">
        <v>0</v>
      </c>
      <c r="BN76" s="89">
        <v>0</v>
      </c>
      <c r="BO76" s="217">
        <v>6855734</v>
      </c>
      <c r="BP76" s="160">
        <v>3788750</v>
      </c>
      <c r="BQ76" s="89">
        <v>0.55263958607495567</v>
      </c>
      <c r="BR76" s="70">
        <v>0</v>
      </c>
      <c r="BS76" s="161">
        <v>11813275</v>
      </c>
      <c r="BT76" s="155">
        <v>4332090</v>
      </c>
      <c r="BU76" s="89">
        <v>0.3667137182534056</v>
      </c>
      <c r="BV76" s="161">
        <v>140000019</v>
      </c>
      <c r="BW76" s="155">
        <v>37977950</v>
      </c>
      <c r="BX76" s="204">
        <v>0.27127103461321672</v>
      </c>
    </row>
    <row r="77" spans="1:76" ht="24.75" customHeight="1" x14ac:dyDescent="0.3">
      <c r="A77" s="8">
        <v>42</v>
      </c>
      <c r="B77" s="23" t="s">
        <v>31</v>
      </c>
      <c r="C77" s="113">
        <v>56</v>
      </c>
      <c r="D77" s="107" t="s">
        <v>31</v>
      </c>
      <c r="E77" s="154">
        <v>500</v>
      </c>
      <c r="F77" s="155">
        <v>310</v>
      </c>
      <c r="G77" s="89">
        <v>0.62</v>
      </c>
      <c r="H77" s="154">
        <v>230</v>
      </c>
      <c r="I77" s="155">
        <v>0</v>
      </c>
      <c r="J77" s="204">
        <v>0</v>
      </c>
      <c r="K77" s="155">
        <v>0</v>
      </c>
      <c r="L77" s="154">
        <v>26</v>
      </c>
      <c r="M77" s="155">
        <v>12</v>
      </c>
      <c r="N77" s="89">
        <v>0.46153846153846156</v>
      </c>
      <c r="O77" s="154">
        <v>651</v>
      </c>
      <c r="P77" s="155">
        <v>132</v>
      </c>
      <c r="Q77" s="89">
        <v>0.20276497695852536</v>
      </c>
      <c r="R77" s="154">
        <v>300</v>
      </c>
      <c r="S77" s="155">
        <v>335</v>
      </c>
      <c r="T77" s="89">
        <v>1.1166666666666667</v>
      </c>
      <c r="U77" s="154">
        <v>0</v>
      </c>
      <c r="V77" s="155">
        <v>0</v>
      </c>
      <c r="W77" s="89">
        <v>0</v>
      </c>
      <c r="X77" s="154">
        <v>400</v>
      </c>
      <c r="Y77" s="155">
        <v>174</v>
      </c>
      <c r="Z77" s="89">
        <v>0.435</v>
      </c>
      <c r="AA77" s="154">
        <v>200</v>
      </c>
      <c r="AB77" s="155">
        <v>0</v>
      </c>
      <c r="AC77" s="89">
        <v>0</v>
      </c>
      <c r="AD77" s="154">
        <v>20</v>
      </c>
      <c r="AE77" s="155">
        <v>9</v>
      </c>
      <c r="AF77" s="89">
        <v>0.45</v>
      </c>
      <c r="AG77" s="154">
        <v>0</v>
      </c>
      <c r="AH77" s="155">
        <v>0</v>
      </c>
      <c r="AI77" s="89">
        <v>0</v>
      </c>
      <c r="AJ77" s="154">
        <v>0</v>
      </c>
      <c r="AK77" s="155">
        <v>0</v>
      </c>
      <c r="AL77" s="89">
        <v>0</v>
      </c>
      <c r="AM77" s="154">
        <v>0</v>
      </c>
      <c r="AN77" s="155">
        <v>0</v>
      </c>
      <c r="AO77" s="89">
        <v>0</v>
      </c>
      <c r="AP77" s="156">
        <v>2854670</v>
      </c>
      <c r="AQ77" s="157">
        <v>1263150</v>
      </c>
      <c r="AR77" s="89">
        <v>0.44248547117530224</v>
      </c>
      <c r="AS77" s="149"/>
      <c r="AT77" s="158">
        <v>1100</v>
      </c>
      <c r="AU77" s="155">
        <v>428</v>
      </c>
      <c r="AV77" s="89">
        <v>0.3890909090909091</v>
      </c>
      <c r="AW77" s="154">
        <v>165</v>
      </c>
      <c r="AX77" s="155">
        <v>38</v>
      </c>
      <c r="AY77" s="89">
        <v>0.23030303030303031</v>
      </c>
      <c r="AZ77" s="154">
        <v>196</v>
      </c>
      <c r="BA77" s="155">
        <v>26</v>
      </c>
      <c r="BB77" s="89">
        <v>0.1326530612244898</v>
      </c>
      <c r="BC77" s="154">
        <v>80</v>
      </c>
      <c r="BD77" s="155">
        <v>72</v>
      </c>
      <c r="BE77" s="89">
        <v>0.9</v>
      </c>
      <c r="BF77" s="154">
        <v>0</v>
      </c>
      <c r="BG77" s="155">
        <v>0</v>
      </c>
      <c r="BH77" s="89">
        <v>0</v>
      </c>
      <c r="BI77" s="154">
        <v>0</v>
      </c>
      <c r="BJ77" s="155">
        <v>12</v>
      </c>
      <c r="BK77" s="89">
        <v>0</v>
      </c>
      <c r="BL77" s="154">
        <v>44</v>
      </c>
      <c r="BM77" s="155">
        <v>40</v>
      </c>
      <c r="BN77" s="89">
        <v>0.90909090909090906</v>
      </c>
      <c r="BO77" s="217">
        <v>4293865</v>
      </c>
      <c r="BP77" s="160">
        <v>1658300</v>
      </c>
      <c r="BQ77" s="89">
        <v>0.38620217449780092</v>
      </c>
      <c r="BR77" s="70">
        <v>0</v>
      </c>
      <c r="BS77" s="161">
        <v>7148535</v>
      </c>
      <c r="BT77" s="155">
        <v>2921450</v>
      </c>
      <c r="BU77" s="89">
        <v>0.40867814174512679</v>
      </c>
      <c r="BV77" s="161">
        <v>85001800</v>
      </c>
      <c r="BW77" s="155">
        <v>23372180</v>
      </c>
      <c r="BX77" s="204">
        <v>0.27496100082586489</v>
      </c>
    </row>
    <row r="78" spans="1:76" ht="24.75" customHeight="1" thickBot="1" x14ac:dyDescent="0.35">
      <c r="A78" s="11"/>
      <c r="B78" s="30">
        <v>0</v>
      </c>
      <c r="C78" s="115">
        <v>14</v>
      </c>
      <c r="D78" s="109" t="s">
        <v>148</v>
      </c>
      <c r="E78" s="44">
        <v>3520</v>
      </c>
      <c r="F78" s="45">
        <v>2432</v>
      </c>
      <c r="G78" s="46">
        <v>0.69090909090909092</v>
      </c>
      <c r="H78" s="44">
        <v>1580</v>
      </c>
      <c r="I78" s="45">
        <v>262</v>
      </c>
      <c r="J78" s="206">
        <v>0.16582278481012658</v>
      </c>
      <c r="K78" s="45">
        <v>0</v>
      </c>
      <c r="L78" s="44">
        <v>192</v>
      </c>
      <c r="M78" s="45">
        <v>296</v>
      </c>
      <c r="N78" s="46">
        <v>1.5416666666666667</v>
      </c>
      <c r="O78" s="44">
        <v>4320</v>
      </c>
      <c r="P78" s="45">
        <v>1257</v>
      </c>
      <c r="Q78" s="46">
        <v>0.29097222222222224</v>
      </c>
      <c r="R78" s="44">
        <v>2582</v>
      </c>
      <c r="S78" s="45">
        <v>1683</v>
      </c>
      <c r="T78" s="46">
        <v>0.65182029434546862</v>
      </c>
      <c r="U78" s="44">
        <v>988</v>
      </c>
      <c r="V78" s="45">
        <v>3</v>
      </c>
      <c r="W78" s="46">
        <v>3.0364372469635628E-3</v>
      </c>
      <c r="X78" s="44">
        <v>3207</v>
      </c>
      <c r="Y78" s="45">
        <v>1046</v>
      </c>
      <c r="Z78" s="46">
        <v>0.32616152167134393</v>
      </c>
      <c r="AA78" s="44">
        <v>1056</v>
      </c>
      <c r="AB78" s="45">
        <v>400</v>
      </c>
      <c r="AC78" s="46">
        <v>0.37878787878787878</v>
      </c>
      <c r="AD78" s="44">
        <v>181</v>
      </c>
      <c r="AE78" s="45">
        <v>9</v>
      </c>
      <c r="AF78" s="46">
        <v>4.9723756906077346E-2</v>
      </c>
      <c r="AG78" s="44">
        <v>0</v>
      </c>
      <c r="AH78" s="45">
        <v>0</v>
      </c>
      <c r="AI78" s="46">
        <v>0</v>
      </c>
      <c r="AJ78" s="44">
        <v>0</v>
      </c>
      <c r="AK78" s="45">
        <v>0</v>
      </c>
      <c r="AL78" s="46">
        <v>0</v>
      </c>
      <c r="AM78" s="44">
        <v>71</v>
      </c>
      <c r="AN78" s="45">
        <v>0</v>
      </c>
      <c r="AO78" s="46">
        <v>0</v>
      </c>
      <c r="AP78" s="44">
        <v>21225587</v>
      </c>
      <c r="AQ78" s="45">
        <v>9321845</v>
      </c>
      <c r="AR78" s="46">
        <v>0.43917960902565378</v>
      </c>
      <c r="AS78" s="162"/>
      <c r="AT78" s="60">
        <v>11176</v>
      </c>
      <c r="AU78" s="45">
        <v>5995</v>
      </c>
      <c r="AV78" s="46">
        <v>0.53641732283464572</v>
      </c>
      <c r="AW78" s="44">
        <v>703</v>
      </c>
      <c r="AX78" s="45">
        <v>588</v>
      </c>
      <c r="AY78" s="46">
        <v>0.83641536273115225</v>
      </c>
      <c r="AZ78" s="44">
        <v>953</v>
      </c>
      <c r="BA78" s="45">
        <v>1056</v>
      </c>
      <c r="BB78" s="46">
        <v>1.1080797481636937</v>
      </c>
      <c r="BC78" s="44">
        <v>244</v>
      </c>
      <c r="BD78" s="45">
        <v>276</v>
      </c>
      <c r="BE78" s="46">
        <v>1.1311475409836065</v>
      </c>
      <c r="BF78" s="44">
        <v>348</v>
      </c>
      <c r="BG78" s="45">
        <v>0</v>
      </c>
      <c r="BH78" s="46">
        <v>0</v>
      </c>
      <c r="BI78" s="44">
        <v>387</v>
      </c>
      <c r="BJ78" s="45">
        <v>94</v>
      </c>
      <c r="BK78" s="46">
        <v>0.24289405684754523</v>
      </c>
      <c r="BL78" s="44">
        <v>207</v>
      </c>
      <c r="BM78" s="45">
        <v>72</v>
      </c>
      <c r="BN78" s="46">
        <v>0.34782608695652173</v>
      </c>
      <c r="BO78" s="219">
        <v>35214668</v>
      </c>
      <c r="BP78" s="72">
        <v>21508450</v>
      </c>
      <c r="BQ78" s="46">
        <v>0.61078099614626491</v>
      </c>
      <c r="BR78" s="72">
        <v>1300</v>
      </c>
      <c r="BS78" s="67">
        <v>56440255</v>
      </c>
      <c r="BT78" s="45">
        <v>30831595</v>
      </c>
      <c r="BU78" s="46">
        <v>0.54626959073802905</v>
      </c>
      <c r="BV78" s="67">
        <v>677502049</v>
      </c>
      <c r="BW78" s="45">
        <v>203667600.06999999</v>
      </c>
      <c r="BX78" s="206">
        <v>0.30061547469947208</v>
      </c>
    </row>
    <row r="79" spans="1:76" ht="24.75" customHeight="1" thickBot="1" x14ac:dyDescent="0.35">
      <c r="A79" s="37"/>
      <c r="B79" s="38">
        <v>0</v>
      </c>
      <c r="C79" s="116">
        <v>4</v>
      </c>
      <c r="D79" s="110" t="s">
        <v>149</v>
      </c>
      <c r="E79" s="49">
        <v>8920</v>
      </c>
      <c r="F79" s="48">
        <v>6545</v>
      </c>
      <c r="G79" s="47">
        <v>0.73374439461883412</v>
      </c>
      <c r="H79" s="49">
        <v>3691</v>
      </c>
      <c r="I79" s="48">
        <v>494</v>
      </c>
      <c r="J79" s="207">
        <v>0.13383906800325115</v>
      </c>
      <c r="K79" s="48">
        <v>52</v>
      </c>
      <c r="L79" s="49">
        <v>543</v>
      </c>
      <c r="M79" s="48">
        <v>571</v>
      </c>
      <c r="N79" s="47">
        <v>1.0515653775322285</v>
      </c>
      <c r="O79" s="49">
        <v>9662</v>
      </c>
      <c r="P79" s="48">
        <v>1954</v>
      </c>
      <c r="Q79" s="47">
        <v>0.20223556199544607</v>
      </c>
      <c r="R79" s="49">
        <v>5027</v>
      </c>
      <c r="S79" s="48">
        <v>4776</v>
      </c>
      <c r="T79" s="47">
        <v>0.95006962403023676</v>
      </c>
      <c r="U79" s="49">
        <v>1372</v>
      </c>
      <c r="V79" s="48">
        <v>3</v>
      </c>
      <c r="W79" s="47">
        <v>2.1865889212827989E-3</v>
      </c>
      <c r="X79" s="49">
        <v>6911</v>
      </c>
      <c r="Y79" s="48">
        <v>4009</v>
      </c>
      <c r="Z79" s="47">
        <v>0.58008971205324844</v>
      </c>
      <c r="AA79" s="49">
        <v>3782</v>
      </c>
      <c r="AB79" s="48">
        <v>4704</v>
      </c>
      <c r="AC79" s="47">
        <v>1.2437863564251719</v>
      </c>
      <c r="AD79" s="49">
        <v>613</v>
      </c>
      <c r="AE79" s="48">
        <v>43</v>
      </c>
      <c r="AF79" s="47">
        <v>7.01468189233279E-2</v>
      </c>
      <c r="AG79" s="49">
        <v>0</v>
      </c>
      <c r="AH79" s="48">
        <v>0</v>
      </c>
      <c r="AI79" s="47">
        <v>0</v>
      </c>
      <c r="AJ79" s="49">
        <v>0</v>
      </c>
      <c r="AK79" s="48">
        <v>0</v>
      </c>
      <c r="AL79" s="47">
        <v>0</v>
      </c>
      <c r="AM79" s="49">
        <v>81</v>
      </c>
      <c r="AN79" s="48">
        <v>0</v>
      </c>
      <c r="AO79" s="47">
        <v>0</v>
      </c>
      <c r="AP79" s="49">
        <v>48255688</v>
      </c>
      <c r="AQ79" s="48">
        <v>26188438</v>
      </c>
      <c r="AR79" s="47">
        <v>0.54270157748035841</v>
      </c>
      <c r="AS79" s="162"/>
      <c r="AT79" s="61">
        <v>24382</v>
      </c>
      <c r="AU79" s="48">
        <v>12416</v>
      </c>
      <c r="AV79" s="47">
        <v>0.50922811910425725</v>
      </c>
      <c r="AW79" s="49">
        <v>2033</v>
      </c>
      <c r="AX79" s="48">
        <v>1196</v>
      </c>
      <c r="AY79" s="47">
        <v>0.58829316281357602</v>
      </c>
      <c r="AZ79" s="49">
        <v>2357</v>
      </c>
      <c r="BA79" s="48">
        <v>3131</v>
      </c>
      <c r="BB79" s="47">
        <v>1.3283835383962665</v>
      </c>
      <c r="BC79" s="49">
        <v>2026</v>
      </c>
      <c r="BD79" s="48">
        <v>1882</v>
      </c>
      <c r="BE79" s="47">
        <v>0.92892398815399801</v>
      </c>
      <c r="BF79" s="49">
        <v>1270</v>
      </c>
      <c r="BG79" s="48">
        <v>36</v>
      </c>
      <c r="BH79" s="47">
        <v>2.8346456692913385E-2</v>
      </c>
      <c r="BI79" s="49">
        <v>1078</v>
      </c>
      <c r="BJ79" s="48">
        <v>406</v>
      </c>
      <c r="BK79" s="47">
        <v>0.37662337662337664</v>
      </c>
      <c r="BL79" s="49">
        <v>705</v>
      </c>
      <c r="BM79" s="48">
        <v>195</v>
      </c>
      <c r="BN79" s="47">
        <v>0.27659574468085107</v>
      </c>
      <c r="BO79" s="220">
        <v>85502370</v>
      </c>
      <c r="BP79" s="73">
        <v>54529175</v>
      </c>
      <c r="BQ79" s="47">
        <v>0.63775045066002267</v>
      </c>
      <c r="BR79" s="73">
        <v>14130</v>
      </c>
      <c r="BS79" s="68">
        <v>133758058</v>
      </c>
      <c r="BT79" s="48">
        <v>80731743</v>
      </c>
      <c r="BU79" s="47">
        <v>0.60356545397810724</v>
      </c>
      <c r="BV79" s="68">
        <v>1610000665</v>
      </c>
      <c r="BW79" s="48">
        <v>462541380.06999999</v>
      </c>
      <c r="BX79" s="207">
        <v>0.28729266398781267</v>
      </c>
    </row>
    <row r="80" spans="1:76" ht="24.75" customHeight="1" thickBot="1" x14ac:dyDescent="0.35">
      <c r="A80" s="37"/>
      <c r="B80" s="38"/>
      <c r="C80" s="139"/>
      <c r="D80" s="140" t="s">
        <v>156</v>
      </c>
      <c r="E80" s="163">
        <v>27669</v>
      </c>
      <c r="F80" s="164">
        <v>21839</v>
      </c>
      <c r="G80" s="188">
        <v>0.78929487874516602</v>
      </c>
      <c r="H80" s="163">
        <v>10394</v>
      </c>
      <c r="I80" s="164">
        <v>3201</v>
      </c>
      <c r="J80" s="209">
        <v>0.30796613430825476</v>
      </c>
      <c r="K80" s="164">
        <v>388</v>
      </c>
      <c r="L80" s="163">
        <v>3999</v>
      </c>
      <c r="M80" s="164">
        <v>2735</v>
      </c>
      <c r="N80" s="188">
        <v>0.68392098024506132</v>
      </c>
      <c r="O80" s="163">
        <v>15687</v>
      </c>
      <c r="P80" s="164">
        <v>6610</v>
      </c>
      <c r="Q80" s="188">
        <v>0.42136801172945754</v>
      </c>
      <c r="R80" s="163">
        <v>8949</v>
      </c>
      <c r="S80" s="164">
        <v>7193</v>
      </c>
      <c r="T80" s="188">
        <v>0.80377695831936524</v>
      </c>
      <c r="U80" s="163">
        <v>12626</v>
      </c>
      <c r="V80" s="164">
        <v>9125</v>
      </c>
      <c r="W80" s="188">
        <v>0.72271503247267543</v>
      </c>
      <c r="X80" s="163">
        <v>24750</v>
      </c>
      <c r="Y80" s="164">
        <v>16449</v>
      </c>
      <c r="Z80" s="188">
        <v>0.66460606060606064</v>
      </c>
      <c r="AA80" s="163">
        <v>8674</v>
      </c>
      <c r="AB80" s="164">
        <v>7227</v>
      </c>
      <c r="AC80" s="188">
        <v>0.83317961724694489</v>
      </c>
      <c r="AD80" s="163">
        <v>1369</v>
      </c>
      <c r="AE80" s="164">
        <v>311</v>
      </c>
      <c r="AF80" s="188">
        <v>0.22717311906501095</v>
      </c>
      <c r="AG80" s="163">
        <v>0</v>
      </c>
      <c r="AH80" s="164">
        <v>0</v>
      </c>
      <c r="AI80" s="188">
        <v>0</v>
      </c>
      <c r="AJ80" s="163">
        <v>0</v>
      </c>
      <c r="AK80" s="164">
        <v>0</v>
      </c>
      <c r="AL80" s="188">
        <v>0</v>
      </c>
      <c r="AM80" s="163">
        <v>155</v>
      </c>
      <c r="AN80" s="164">
        <v>0</v>
      </c>
      <c r="AO80" s="188">
        <v>0</v>
      </c>
      <c r="AP80" s="163">
        <v>127627426</v>
      </c>
      <c r="AQ80" s="164">
        <v>80256029</v>
      </c>
      <c r="AR80" s="188">
        <v>0.62883058536336855</v>
      </c>
      <c r="AS80" s="165">
        <v>0</v>
      </c>
      <c r="AT80" s="166">
        <v>37305</v>
      </c>
      <c r="AU80" s="164">
        <v>19268</v>
      </c>
      <c r="AV80" s="188">
        <v>0.51649912880310955</v>
      </c>
      <c r="AW80" s="163">
        <v>5373</v>
      </c>
      <c r="AX80" s="164">
        <v>4729</v>
      </c>
      <c r="AY80" s="188">
        <v>0.88014144798064398</v>
      </c>
      <c r="AZ80" s="163">
        <v>6265</v>
      </c>
      <c r="BA80" s="164">
        <v>7277</v>
      </c>
      <c r="BB80" s="188">
        <v>1.1615323224261771</v>
      </c>
      <c r="BC80" s="163">
        <v>3419</v>
      </c>
      <c r="BD80" s="164">
        <v>3383</v>
      </c>
      <c r="BE80" s="188">
        <v>0.98947060544018717</v>
      </c>
      <c r="BF80" s="163">
        <v>4844</v>
      </c>
      <c r="BG80" s="164">
        <v>190</v>
      </c>
      <c r="BH80" s="188">
        <v>3.9223781998348473E-2</v>
      </c>
      <c r="BI80" s="163">
        <v>6626</v>
      </c>
      <c r="BJ80" s="164">
        <v>1966</v>
      </c>
      <c r="BK80" s="188">
        <v>0.29670993057651673</v>
      </c>
      <c r="BL80" s="163">
        <v>1483</v>
      </c>
      <c r="BM80" s="164">
        <v>931</v>
      </c>
      <c r="BN80" s="188">
        <v>0.6277815239379636</v>
      </c>
      <c r="BO80" s="222">
        <v>155572235</v>
      </c>
      <c r="BP80" s="168">
        <v>104205625</v>
      </c>
      <c r="BQ80" s="188">
        <v>0.66982148196302504</v>
      </c>
      <c r="BR80" s="169">
        <v>37841</v>
      </c>
      <c r="BS80" s="170">
        <v>283199661</v>
      </c>
      <c r="BT80" s="164">
        <v>184499495</v>
      </c>
      <c r="BU80" s="188">
        <v>0.65148204750146221</v>
      </c>
      <c r="BV80" s="170">
        <v>3465011479</v>
      </c>
      <c r="BW80" s="164">
        <v>1046996639.0699999</v>
      </c>
      <c r="BX80" s="209">
        <v>0.30216253118219466</v>
      </c>
    </row>
    <row r="81" spans="1:76" ht="24.75" customHeight="1" x14ac:dyDescent="0.3">
      <c r="A81" s="8">
        <v>14</v>
      </c>
      <c r="B81" s="36" t="s">
        <v>116</v>
      </c>
      <c r="C81" s="112">
        <v>57</v>
      </c>
      <c r="D81" s="106" t="s">
        <v>116</v>
      </c>
      <c r="E81" s="145">
        <v>1196</v>
      </c>
      <c r="F81" s="146">
        <v>1122</v>
      </c>
      <c r="G81" s="88">
        <v>0.93812709030100339</v>
      </c>
      <c r="H81" s="145">
        <v>433</v>
      </c>
      <c r="I81" s="146">
        <v>188</v>
      </c>
      <c r="J81" s="203">
        <v>0.43418013856812931</v>
      </c>
      <c r="K81" s="146">
        <v>0</v>
      </c>
      <c r="L81" s="145">
        <v>109</v>
      </c>
      <c r="M81" s="146">
        <v>68</v>
      </c>
      <c r="N81" s="88">
        <v>0.62385321100917435</v>
      </c>
      <c r="O81" s="145">
        <v>40</v>
      </c>
      <c r="P81" s="146">
        <v>78</v>
      </c>
      <c r="Q81" s="88">
        <v>1.95</v>
      </c>
      <c r="R81" s="145">
        <v>56</v>
      </c>
      <c r="S81" s="146">
        <v>153</v>
      </c>
      <c r="T81" s="88">
        <v>2.7321428571428572</v>
      </c>
      <c r="U81" s="145">
        <v>40</v>
      </c>
      <c r="V81" s="146">
        <v>468</v>
      </c>
      <c r="W81" s="88">
        <v>11.7</v>
      </c>
      <c r="X81" s="145">
        <v>5228</v>
      </c>
      <c r="Y81" s="146">
        <v>5620</v>
      </c>
      <c r="Z81" s="88">
        <v>1.0749808722264729</v>
      </c>
      <c r="AA81" s="145">
        <v>1315</v>
      </c>
      <c r="AB81" s="146">
        <v>1000</v>
      </c>
      <c r="AC81" s="88">
        <v>0.76045627376425851</v>
      </c>
      <c r="AD81" s="145">
        <v>17</v>
      </c>
      <c r="AE81" s="146">
        <v>20</v>
      </c>
      <c r="AF81" s="88">
        <v>1.1764705882352942</v>
      </c>
      <c r="AG81" s="145">
        <v>0</v>
      </c>
      <c r="AH81" s="146">
        <v>0</v>
      </c>
      <c r="AI81" s="88">
        <v>0</v>
      </c>
      <c r="AJ81" s="145">
        <v>0</v>
      </c>
      <c r="AK81" s="146">
        <v>0</v>
      </c>
      <c r="AL81" s="88">
        <v>0</v>
      </c>
      <c r="AM81" s="145">
        <v>0</v>
      </c>
      <c r="AN81" s="146">
        <v>0</v>
      </c>
      <c r="AO81" s="88">
        <v>0</v>
      </c>
      <c r="AP81" s="147">
        <v>6546139</v>
      </c>
      <c r="AQ81" s="148">
        <v>4891410</v>
      </c>
      <c r="AR81" s="88">
        <v>0.74722061355556302</v>
      </c>
      <c r="AS81" s="149"/>
      <c r="AT81" s="150">
        <v>234</v>
      </c>
      <c r="AU81" s="146">
        <v>97</v>
      </c>
      <c r="AV81" s="88">
        <v>0.41452991452991456</v>
      </c>
      <c r="AW81" s="145">
        <v>213</v>
      </c>
      <c r="AX81" s="146">
        <v>14</v>
      </c>
      <c r="AY81" s="88">
        <v>6.5727699530516437E-2</v>
      </c>
      <c r="AZ81" s="145">
        <v>254</v>
      </c>
      <c r="BA81" s="146">
        <v>87</v>
      </c>
      <c r="BB81" s="88">
        <v>0.34251968503937008</v>
      </c>
      <c r="BC81" s="145">
        <v>82</v>
      </c>
      <c r="BD81" s="146">
        <v>37</v>
      </c>
      <c r="BE81" s="88">
        <v>0.45121951219512196</v>
      </c>
      <c r="BF81" s="145">
        <v>198</v>
      </c>
      <c r="BG81" s="146">
        <v>74</v>
      </c>
      <c r="BH81" s="88">
        <v>0.37373737373737376</v>
      </c>
      <c r="BI81" s="145">
        <v>95</v>
      </c>
      <c r="BJ81" s="146">
        <v>72</v>
      </c>
      <c r="BK81" s="88">
        <v>0.75789473684210529</v>
      </c>
      <c r="BL81" s="145">
        <v>268</v>
      </c>
      <c r="BM81" s="146">
        <v>0</v>
      </c>
      <c r="BN81" s="88">
        <v>0</v>
      </c>
      <c r="BO81" s="216">
        <v>3034283</v>
      </c>
      <c r="BP81" s="152">
        <v>899650</v>
      </c>
      <c r="BQ81" s="88">
        <v>0.29649508631858001</v>
      </c>
      <c r="BR81" s="69">
        <v>8905</v>
      </c>
      <c r="BS81" s="153">
        <v>9580422</v>
      </c>
      <c r="BT81" s="146">
        <v>5799965</v>
      </c>
      <c r="BU81" s="88">
        <v>0.60539765367329335</v>
      </c>
      <c r="BV81" s="153">
        <v>119233145.7339</v>
      </c>
      <c r="BW81" s="146">
        <v>38743847</v>
      </c>
      <c r="BX81" s="203">
        <v>0.32494191746368117</v>
      </c>
    </row>
    <row r="82" spans="1:76" ht="24.75" customHeight="1" x14ac:dyDescent="0.3">
      <c r="A82" s="8"/>
      <c r="B82" s="36" t="s">
        <v>117</v>
      </c>
      <c r="C82" s="113">
        <v>58</v>
      </c>
      <c r="D82" s="107" t="s">
        <v>117</v>
      </c>
      <c r="E82" s="154">
        <v>698</v>
      </c>
      <c r="F82" s="155">
        <v>320</v>
      </c>
      <c r="G82" s="89">
        <v>0.45845272206303728</v>
      </c>
      <c r="H82" s="154">
        <v>87</v>
      </c>
      <c r="I82" s="155">
        <v>20</v>
      </c>
      <c r="J82" s="204">
        <v>0.22988505747126436</v>
      </c>
      <c r="K82" s="155">
        <v>0</v>
      </c>
      <c r="L82" s="154">
        <v>29</v>
      </c>
      <c r="M82" s="155">
        <v>4</v>
      </c>
      <c r="N82" s="89">
        <v>0.13793103448275862</v>
      </c>
      <c r="O82" s="154">
        <v>24</v>
      </c>
      <c r="P82" s="155">
        <v>9</v>
      </c>
      <c r="Q82" s="89">
        <v>0.375</v>
      </c>
      <c r="R82" s="154">
        <v>21</v>
      </c>
      <c r="S82" s="155">
        <v>24</v>
      </c>
      <c r="T82" s="89">
        <v>1.1428571428571428</v>
      </c>
      <c r="U82" s="154">
        <v>136</v>
      </c>
      <c r="V82" s="155">
        <v>184</v>
      </c>
      <c r="W82" s="89">
        <v>1.3529411764705883</v>
      </c>
      <c r="X82" s="154">
        <v>1024</v>
      </c>
      <c r="Y82" s="155">
        <v>1630</v>
      </c>
      <c r="Z82" s="89">
        <v>1.591796875</v>
      </c>
      <c r="AA82" s="154">
        <v>656</v>
      </c>
      <c r="AB82" s="155">
        <v>550</v>
      </c>
      <c r="AC82" s="89">
        <v>0.83841463414634143</v>
      </c>
      <c r="AD82" s="154">
        <v>31</v>
      </c>
      <c r="AE82" s="155">
        <v>0</v>
      </c>
      <c r="AF82" s="89">
        <v>0</v>
      </c>
      <c r="AG82" s="154">
        <v>0</v>
      </c>
      <c r="AH82" s="155">
        <v>0</v>
      </c>
      <c r="AI82" s="89">
        <v>0</v>
      </c>
      <c r="AJ82" s="154">
        <v>0</v>
      </c>
      <c r="AK82" s="155">
        <v>0</v>
      </c>
      <c r="AL82" s="89">
        <v>0</v>
      </c>
      <c r="AM82" s="154">
        <v>0</v>
      </c>
      <c r="AN82" s="155">
        <v>0</v>
      </c>
      <c r="AO82" s="89">
        <v>0</v>
      </c>
      <c r="AP82" s="156">
        <v>2102956</v>
      </c>
      <c r="AQ82" s="157">
        <v>1335195</v>
      </c>
      <c r="AR82" s="89">
        <v>0.63491342662423755</v>
      </c>
      <c r="AS82" s="149"/>
      <c r="AT82" s="158">
        <v>103</v>
      </c>
      <c r="AU82" s="155">
        <v>0</v>
      </c>
      <c r="AV82" s="89">
        <v>0</v>
      </c>
      <c r="AW82" s="154">
        <v>68</v>
      </c>
      <c r="AX82" s="155">
        <v>152</v>
      </c>
      <c r="AY82" s="89">
        <v>2.2352941176470589</v>
      </c>
      <c r="AZ82" s="154">
        <v>61</v>
      </c>
      <c r="BA82" s="155">
        <v>91</v>
      </c>
      <c r="BB82" s="89">
        <v>1.4918032786885247</v>
      </c>
      <c r="BC82" s="154">
        <v>41</v>
      </c>
      <c r="BD82" s="155">
        <v>12</v>
      </c>
      <c r="BE82" s="89">
        <v>0.29268292682926828</v>
      </c>
      <c r="BF82" s="154">
        <v>148</v>
      </c>
      <c r="BG82" s="155">
        <v>0</v>
      </c>
      <c r="BH82" s="89">
        <v>0</v>
      </c>
      <c r="BI82" s="154">
        <v>106</v>
      </c>
      <c r="BJ82" s="155">
        <v>36</v>
      </c>
      <c r="BK82" s="89">
        <v>0.33962264150943394</v>
      </c>
      <c r="BL82" s="154">
        <v>82</v>
      </c>
      <c r="BM82" s="155">
        <v>0</v>
      </c>
      <c r="BN82" s="89">
        <v>0</v>
      </c>
      <c r="BO82" s="217">
        <v>1140114</v>
      </c>
      <c r="BP82" s="160">
        <v>829050</v>
      </c>
      <c r="BQ82" s="89">
        <v>0.72716412569269384</v>
      </c>
      <c r="BR82" s="70">
        <v>0</v>
      </c>
      <c r="BS82" s="161">
        <v>3243070</v>
      </c>
      <c r="BT82" s="155">
        <v>2164245</v>
      </c>
      <c r="BU82" s="89">
        <v>0.6673445223199006</v>
      </c>
      <c r="BV82" s="161">
        <v>43175357.692000002</v>
      </c>
      <c r="BW82" s="155">
        <v>11952180</v>
      </c>
      <c r="BX82" s="204">
        <v>0.27682874303585975</v>
      </c>
    </row>
    <row r="83" spans="1:76" ht="24.75" customHeight="1" x14ac:dyDescent="0.3">
      <c r="A83" s="8">
        <v>15</v>
      </c>
      <c r="B83" s="23" t="s">
        <v>119</v>
      </c>
      <c r="C83" s="113">
        <v>59</v>
      </c>
      <c r="D83" s="107" t="s">
        <v>119</v>
      </c>
      <c r="E83" s="154">
        <v>307</v>
      </c>
      <c r="F83" s="155">
        <v>184</v>
      </c>
      <c r="G83" s="89">
        <v>0.59934853420195444</v>
      </c>
      <c r="H83" s="154">
        <v>224</v>
      </c>
      <c r="I83" s="155">
        <v>28</v>
      </c>
      <c r="J83" s="204">
        <v>0.125</v>
      </c>
      <c r="K83" s="155">
        <v>0</v>
      </c>
      <c r="L83" s="154">
        <v>25</v>
      </c>
      <c r="M83" s="155">
        <v>12</v>
      </c>
      <c r="N83" s="89">
        <v>0.48</v>
      </c>
      <c r="O83" s="154">
        <v>49</v>
      </c>
      <c r="P83" s="155">
        <v>84</v>
      </c>
      <c r="Q83" s="89">
        <v>1.7142857142857142</v>
      </c>
      <c r="R83" s="154">
        <v>48</v>
      </c>
      <c r="S83" s="155">
        <v>52</v>
      </c>
      <c r="T83" s="89">
        <v>1.0833333333333333</v>
      </c>
      <c r="U83" s="154">
        <v>25</v>
      </c>
      <c r="V83" s="155">
        <v>32</v>
      </c>
      <c r="W83" s="89">
        <v>1.28</v>
      </c>
      <c r="X83" s="154">
        <v>576</v>
      </c>
      <c r="Y83" s="155">
        <v>529</v>
      </c>
      <c r="Z83" s="89">
        <v>0.91840277777777779</v>
      </c>
      <c r="AA83" s="154">
        <v>718</v>
      </c>
      <c r="AB83" s="155">
        <v>2000</v>
      </c>
      <c r="AC83" s="89">
        <v>2.785515320334262</v>
      </c>
      <c r="AD83" s="154">
        <v>24</v>
      </c>
      <c r="AE83" s="155">
        <v>0</v>
      </c>
      <c r="AF83" s="89">
        <v>0</v>
      </c>
      <c r="AG83" s="154">
        <v>0</v>
      </c>
      <c r="AH83" s="155">
        <v>0</v>
      </c>
      <c r="AI83" s="89">
        <v>0</v>
      </c>
      <c r="AJ83" s="154">
        <v>0</v>
      </c>
      <c r="AK83" s="155">
        <v>0</v>
      </c>
      <c r="AL83" s="89">
        <v>0</v>
      </c>
      <c r="AM83" s="154">
        <v>0</v>
      </c>
      <c r="AN83" s="155">
        <v>0</v>
      </c>
      <c r="AO83" s="89">
        <v>0</v>
      </c>
      <c r="AP83" s="156">
        <v>1603663</v>
      </c>
      <c r="AQ83" s="157">
        <v>1367560</v>
      </c>
      <c r="AR83" s="89">
        <v>0.85277268353762603</v>
      </c>
      <c r="AS83" s="149"/>
      <c r="AT83" s="158">
        <v>124</v>
      </c>
      <c r="AU83" s="155">
        <v>24</v>
      </c>
      <c r="AV83" s="89">
        <v>0.19354838709677419</v>
      </c>
      <c r="AW83" s="154">
        <v>286</v>
      </c>
      <c r="AX83" s="155">
        <v>167</v>
      </c>
      <c r="AY83" s="89">
        <v>0.58391608391608396</v>
      </c>
      <c r="AZ83" s="154">
        <v>188</v>
      </c>
      <c r="BA83" s="155">
        <v>117</v>
      </c>
      <c r="BB83" s="89">
        <v>0.62234042553191493</v>
      </c>
      <c r="BC83" s="154">
        <v>183</v>
      </c>
      <c r="BD83" s="155">
        <v>66</v>
      </c>
      <c r="BE83" s="89">
        <v>0.36065573770491804</v>
      </c>
      <c r="BF83" s="154">
        <v>134</v>
      </c>
      <c r="BG83" s="155">
        <v>36</v>
      </c>
      <c r="BH83" s="89">
        <v>0.26865671641791045</v>
      </c>
      <c r="BI83" s="154">
        <v>106</v>
      </c>
      <c r="BJ83" s="155">
        <v>72</v>
      </c>
      <c r="BK83" s="89">
        <v>0.67924528301886788</v>
      </c>
      <c r="BL83" s="154">
        <v>2</v>
      </c>
      <c r="BM83" s="155">
        <v>96</v>
      </c>
      <c r="BN83" s="89">
        <v>48</v>
      </c>
      <c r="BO83" s="217">
        <v>2650695</v>
      </c>
      <c r="BP83" s="160">
        <v>1440950</v>
      </c>
      <c r="BQ83" s="89">
        <v>0.54361214700295579</v>
      </c>
      <c r="BR83" s="70">
        <v>0</v>
      </c>
      <c r="BS83" s="161">
        <v>4254358</v>
      </c>
      <c r="BT83" s="155">
        <v>2808510</v>
      </c>
      <c r="BU83" s="89">
        <v>0.66014895784510852</v>
      </c>
      <c r="BV83" s="161">
        <v>44883955</v>
      </c>
      <c r="BW83" s="155">
        <v>14200895</v>
      </c>
      <c r="BX83" s="204">
        <v>0.31639134742025299</v>
      </c>
    </row>
    <row r="84" spans="1:76" ht="24.75" customHeight="1" x14ac:dyDescent="0.3">
      <c r="A84" s="11"/>
      <c r="B84" s="30"/>
      <c r="C84" s="114">
        <v>15</v>
      </c>
      <c r="D84" s="108" t="s">
        <v>7</v>
      </c>
      <c r="E84" s="22">
        <v>2201</v>
      </c>
      <c r="F84" s="18">
        <v>1626</v>
      </c>
      <c r="G84" s="27">
        <v>0.7387551113130395</v>
      </c>
      <c r="H84" s="22">
        <v>744</v>
      </c>
      <c r="I84" s="18">
        <v>236</v>
      </c>
      <c r="J84" s="205">
        <v>0.31720430107526881</v>
      </c>
      <c r="K84" s="18">
        <v>0</v>
      </c>
      <c r="L84" s="22">
        <v>163</v>
      </c>
      <c r="M84" s="18">
        <v>84</v>
      </c>
      <c r="N84" s="27">
        <v>0.51533742331288346</v>
      </c>
      <c r="O84" s="22">
        <v>113</v>
      </c>
      <c r="P84" s="18">
        <v>171</v>
      </c>
      <c r="Q84" s="27">
        <v>1.5132743362831858</v>
      </c>
      <c r="R84" s="22">
        <v>125</v>
      </c>
      <c r="S84" s="18">
        <v>229</v>
      </c>
      <c r="T84" s="27">
        <v>1.8320000000000001</v>
      </c>
      <c r="U84" s="22">
        <v>201</v>
      </c>
      <c r="V84" s="18">
        <v>684</v>
      </c>
      <c r="W84" s="27">
        <v>3.4029850746268657</v>
      </c>
      <c r="X84" s="22">
        <v>6828</v>
      </c>
      <c r="Y84" s="18">
        <v>7779</v>
      </c>
      <c r="Z84" s="27">
        <v>1.1392794376098418</v>
      </c>
      <c r="AA84" s="22">
        <v>2689</v>
      </c>
      <c r="AB84" s="18">
        <v>3550</v>
      </c>
      <c r="AC84" s="27">
        <v>1.3201933804388248</v>
      </c>
      <c r="AD84" s="22">
        <v>72</v>
      </c>
      <c r="AE84" s="18">
        <v>20</v>
      </c>
      <c r="AF84" s="27">
        <v>0.27777777777777779</v>
      </c>
      <c r="AG84" s="22">
        <v>0</v>
      </c>
      <c r="AH84" s="18">
        <v>0</v>
      </c>
      <c r="AI84" s="27">
        <v>0</v>
      </c>
      <c r="AJ84" s="22">
        <v>0</v>
      </c>
      <c r="AK84" s="18">
        <v>0</v>
      </c>
      <c r="AL84" s="27">
        <v>0</v>
      </c>
      <c r="AM84" s="22">
        <v>0</v>
      </c>
      <c r="AN84" s="18">
        <v>0</v>
      </c>
      <c r="AO84" s="27">
        <v>0</v>
      </c>
      <c r="AP84" s="22">
        <v>10252758</v>
      </c>
      <c r="AQ84" s="18">
        <v>7594165</v>
      </c>
      <c r="AR84" s="27">
        <v>0.74069484523091245</v>
      </c>
      <c r="AS84" s="162"/>
      <c r="AT84" s="59">
        <v>461</v>
      </c>
      <c r="AU84" s="18">
        <v>121</v>
      </c>
      <c r="AV84" s="27">
        <v>0.26247288503253796</v>
      </c>
      <c r="AW84" s="22">
        <v>567</v>
      </c>
      <c r="AX84" s="18">
        <v>333</v>
      </c>
      <c r="AY84" s="27">
        <v>0.58730158730158732</v>
      </c>
      <c r="AZ84" s="22">
        <v>503</v>
      </c>
      <c r="BA84" s="18">
        <v>295</v>
      </c>
      <c r="BB84" s="27">
        <v>0.58648111332007957</v>
      </c>
      <c r="BC84" s="22">
        <v>306</v>
      </c>
      <c r="BD84" s="18">
        <v>115</v>
      </c>
      <c r="BE84" s="27">
        <v>0.37581699346405228</v>
      </c>
      <c r="BF84" s="22">
        <v>480</v>
      </c>
      <c r="BG84" s="18">
        <v>110</v>
      </c>
      <c r="BH84" s="27">
        <v>0.22916666666666666</v>
      </c>
      <c r="BI84" s="22">
        <v>307</v>
      </c>
      <c r="BJ84" s="18">
        <v>180</v>
      </c>
      <c r="BK84" s="27">
        <v>0.58631921824104238</v>
      </c>
      <c r="BL84" s="22">
        <v>352</v>
      </c>
      <c r="BM84" s="18">
        <v>96</v>
      </c>
      <c r="BN84" s="27">
        <v>0.27272727272727271</v>
      </c>
      <c r="BO84" s="218">
        <v>6825092</v>
      </c>
      <c r="BP84" s="71">
        <v>3169650</v>
      </c>
      <c r="BQ84" s="27">
        <v>0.46441132222100451</v>
      </c>
      <c r="BR84" s="71">
        <v>8905</v>
      </c>
      <c r="BS84" s="66">
        <v>17077850</v>
      </c>
      <c r="BT84" s="18">
        <v>10772720</v>
      </c>
      <c r="BU84" s="27">
        <v>0.63080071554674622</v>
      </c>
      <c r="BV84" s="66">
        <v>207292458.42589998</v>
      </c>
      <c r="BW84" s="18">
        <v>64896922</v>
      </c>
      <c r="BX84" s="205">
        <v>0.31306938271079671</v>
      </c>
    </row>
    <row r="85" spans="1:76" ht="24.75" customHeight="1" x14ac:dyDescent="0.3">
      <c r="A85" s="8">
        <v>12</v>
      </c>
      <c r="B85" s="23" t="s">
        <v>61</v>
      </c>
      <c r="C85" s="113">
        <v>60</v>
      </c>
      <c r="D85" s="107" t="s">
        <v>61</v>
      </c>
      <c r="E85" s="154">
        <v>1698</v>
      </c>
      <c r="F85" s="155">
        <v>792</v>
      </c>
      <c r="G85" s="89">
        <v>0.46643109540636041</v>
      </c>
      <c r="H85" s="154">
        <v>224</v>
      </c>
      <c r="I85" s="155">
        <v>128</v>
      </c>
      <c r="J85" s="204">
        <v>0.5714285714285714</v>
      </c>
      <c r="K85" s="155">
        <v>8</v>
      </c>
      <c r="L85" s="154">
        <v>238</v>
      </c>
      <c r="M85" s="155">
        <v>116</v>
      </c>
      <c r="N85" s="89">
        <v>0.48739495798319327</v>
      </c>
      <c r="O85" s="154">
        <v>659</v>
      </c>
      <c r="P85" s="155">
        <v>387</v>
      </c>
      <c r="Q85" s="89">
        <v>0.58725341426403643</v>
      </c>
      <c r="R85" s="154">
        <v>309</v>
      </c>
      <c r="S85" s="155">
        <v>66</v>
      </c>
      <c r="T85" s="89">
        <v>0.21359223300970873</v>
      </c>
      <c r="U85" s="154">
        <v>118</v>
      </c>
      <c r="V85" s="155">
        <v>0</v>
      </c>
      <c r="W85" s="89">
        <v>0</v>
      </c>
      <c r="X85" s="154">
        <v>1050</v>
      </c>
      <c r="Y85" s="155">
        <v>430</v>
      </c>
      <c r="Z85" s="89">
        <v>0.40952380952380951</v>
      </c>
      <c r="AA85" s="154">
        <v>1021</v>
      </c>
      <c r="AB85" s="155">
        <v>0</v>
      </c>
      <c r="AC85" s="89">
        <v>0</v>
      </c>
      <c r="AD85" s="154">
        <v>95</v>
      </c>
      <c r="AE85" s="155">
        <v>32</v>
      </c>
      <c r="AF85" s="89">
        <v>0.33684210526315789</v>
      </c>
      <c r="AG85" s="154">
        <v>0</v>
      </c>
      <c r="AH85" s="155">
        <v>0</v>
      </c>
      <c r="AI85" s="89">
        <v>0</v>
      </c>
      <c r="AJ85" s="154">
        <v>0</v>
      </c>
      <c r="AK85" s="155">
        <v>0</v>
      </c>
      <c r="AL85" s="89">
        <v>0</v>
      </c>
      <c r="AM85" s="154">
        <v>48</v>
      </c>
      <c r="AN85" s="155">
        <v>12</v>
      </c>
      <c r="AO85" s="89">
        <v>0.25</v>
      </c>
      <c r="AP85" s="156">
        <v>5776844</v>
      </c>
      <c r="AQ85" s="157">
        <v>2722015</v>
      </c>
      <c r="AR85" s="89">
        <v>0.47119413299026253</v>
      </c>
      <c r="AS85" s="149"/>
      <c r="AT85" s="158">
        <v>1338</v>
      </c>
      <c r="AU85" s="155">
        <v>320</v>
      </c>
      <c r="AV85" s="89">
        <v>0.23916292974588937</v>
      </c>
      <c r="AW85" s="154">
        <v>146</v>
      </c>
      <c r="AX85" s="155">
        <v>149</v>
      </c>
      <c r="AY85" s="89">
        <v>1.0205479452054795</v>
      </c>
      <c r="AZ85" s="154">
        <v>440</v>
      </c>
      <c r="BA85" s="155">
        <v>668</v>
      </c>
      <c r="BB85" s="89">
        <v>1.5181818181818181</v>
      </c>
      <c r="BC85" s="154">
        <v>338</v>
      </c>
      <c r="BD85" s="155">
        <v>60</v>
      </c>
      <c r="BE85" s="89">
        <v>0.17751479289940827</v>
      </c>
      <c r="BF85" s="154">
        <v>248</v>
      </c>
      <c r="BG85" s="155">
        <v>24</v>
      </c>
      <c r="BH85" s="89">
        <v>9.6774193548387094E-2</v>
      </c>
      <c r="BI85" s="154">
        <v>272</v>
      </c>
      <c r="BJ85" s="155">
        <v>186</v>
      </c>
      <c r="BK85" s="89">
        <v>0.68382352941176472</v>
      </c>
      <c r="BL85" s="154">
        <v>39</v>
      </c>
      <c r="BM85" s="155">
        <v>48</v>
      </c>
      <c r="BN85" s="89">
        <v>1.2307692307692308</v>
      </c>
      <c r="BO85" s="217">
        <v>7212602</v>
      </c>
      <c r="BP85" s="160">
        <v>4491150</v>
      </c>
      <c r="BQ85" s="89">
        <v>0.62268096867122291</v>
      </c>
      <c r="BR85" s="70">
        <v>3201</v>
      </c>
      <c r="BS85" s="161">
        <v>12989446</v>
      </c>
      <c r="BT85" s="155">
        <v>7216366</v>
      </c>
      <c r="BU85" s="89">
        <v>0.55555610300855018</v>
      </c>
      <c r="BV85" s="161">
        <v>159212276</v>
      </c>
      <c r="BW85" s="155">
        <v>45027544</v>
      </c>
      <c r="BX85" s="204">
        <v>0.28281452367404131</v>
      </c>
    </row>
    <row r="86" spans="1:76" ht="24.75" customHeight="1" x14ac:dyDescent="0.3">
      <c r="A86" s="8">
        <v>13</v>
      </c>
      <c r="B86" s="23" t="s">
        <v>6</v>
      </c>
      <c r="C86" s="113">
        <v>61</v>
      </c>
      <c r="D86" s="107" t="s">
        <v>6</v>
      </c>
      <c r="E86" s="154">
        <v>395</v>
      </c>
      <c r="F86" s="155">
        <v>378</v>
      </c>
      <c r="G86" s="89">
        <v>0.95696202531645569</v>
      </c>
      <c r="H86" s="154">
        <v>119</v>
      </c>
      <c r="I86" s="155">
        <v>56</v>
      </c>
      <c r="J86" s="204">
        <v>0.47058823529411764</v>
      </c>
      <c r="K86" s="155">
        <v>4</v>
      </c>
      <c r="L86" s="154">
        <v>42</v>
      </c>
      <c r="M86" s="155">
        <v>28</v>
      </c>
      <c r="N86" s="89">
        <v>0.66666666666666663</v>
      </c>
      <c r="O86" s="154">
        <v>136</v>
      </c>
      <c r="P86" s="155">
        <v>18</v>
      </c>
      <c r="Q86" s="89">
        <v>0.13235294117647059</v>
      </c>
      <c r="R86" s="154">
        <v>38</v>
      </c>
      <c r="S86" s="155">
        <v>57</v>
      </c>
      <c r="T86" s="89">
        <v>1.5</v>
      </c>
      <c r="U86" s="154">
        <v>118</v>
      </c>
      <c r="V86" s="155">
        <v>84</v>
      </c>
      <c r="W86" s="89">
        <v>0.71186440677966101</v>
      </c>
      <c r="X86" s="154">
        <v>1306</v>
      </c>
      <c r="Y86" s="155">
        <v>974</v>
      </c>
      <c r="Z86" s="89">
        <v>0.74578866768759566</v>
      </c>
      <c r="AA86" s="154">
        <v>0</v>
      </c>
      <c r="AB86" s="155">
        <v>158</v>
      </c>
      <c r="AC86" s="89">
        <v>0</v>
      </c>
      <c r="AD86" s="154">
        <v>20</v>
      </c>
      <c r="AE86" s="155">
        <v>0</v>
      </c>
      <c r="AF86" s="89">
        <v>0</v>
      </c>
      <c r="AG86" s="154">
        <v>0</v>
      </c>
      <c r="AH86" s="155">
        <v>0</v>
      </c>
      <c r="AI86" s="89">
        <v>0</v>
      </c>
      <c r="AJ86" s="154">
        <v>0</v>
      </c>
      <c r="AK86" s="155">
        <v>0</v>
      </c>
      <c r="AL86" s="89">
        <v>0</v>
      </c>
      <c r="AM86" s="154">
        <v>0</v>
      </c>
      <c r="AN86" s="155">
        <v>0</v>
      </c>
      <c r="AO86" s="89">
        <v>0</v>
      </c>
      <c r="AP86" s="156">
        <v>2035125</v>
      </c>
      <c r="AQ86" s="157">
        <v>1246521</v>
      </c>
      <c r="AR86" s="89">
        <v>0.61250340888151833</v>
      </c>
      <c r="AS86" s="149"/>
      <c r="AT86" s="158">
        <v>130</v>
      </c>
      <c r="AU86" s="155">
        <v>88</v>
      </c>
      <c r="AV86" s="89">
        <v>0.67692307692307696</v>
      </c>
      <c r="AW86" s="154">
        <v>50</v>
      </c>
      <c r="AX86" s="155">
        <v>94</v>
      </c>
      <c r="AY86" s="89">
        <v>1.88</v>
      </c>
      <c r="AZ86" s="154">
        <v>48</v>
      </c>
      <c r="BA86" s="155">
        <v>55</v>
      </c>
      <c r="BB86" s="89">
        <v>1.1458333333333333</v>
      </c>
      <c r="BC86" s="154">
        <v>26</v>
      </c>
      <c r="BD86" s="155">
        <v>12</v>
      </c>
      <c r="BE86" s="89">
        <v>0.46153846153846156</v>
      </c>
      <c r="BF86" s="154">
        <v>179</v>
      </c>
      <c r="BG86" s="155">
        <v>84</v>
      </c>
      <c r="BH86" s="89">
        <v>0.46927374301675978</v>
      </c>
      <c r="BI86" s="154">
        <v>175</v>
      </c>
      <c r="BJ86" s="155">
        <v>42</v>
      </c>
      <c r="BK86" s="89">
        <v>0.24</v>
      </c>
      <c r="BL86" s="154">
        <v>57</v>
      </c>
      <c r="BM86" s="155">
        <v>59</v>
      </c>
      <c r="BN86" s="89">
        <v>1.0350877192982457</v>
      </c>
      <c r="BO86" s="217">
        <v>1107012</v>
      </c>
      <c r="BP86" s="160">
        <v>966125</v>
      </c>
      <c r="BQ86" s="89">
        <v>0.87273218357163251</v>
      </c>
      <c r="BR86" s="70">
        <v>0</v>
      </c>
      <c r="BS86" s="161">
        <v>3142137</v>
      </c>
      <c r="BT86" s="155">
        <v>2212646</v>
      </c>
      <c r="BU86" s="89">
        <v>0.70418508168167082</v>
      </c>
      <c r="BV86" s="161">
        <v>43244446</v>
      </c>
      <c r="BW86" s="155">
        <v>12071115</v>
      </c>
      <c r="BX86" s="204">
        <v>0.27913677053464853</v>
      </c>
    </row>
    <row r="87" spans="1:76" ht="24.75" customHeight="1" x14ac:dyDescent="0.3">
      <c r="A87" s="8">
        <v>16</v>
      </c>
      <c r="B87" s="23" t="s">
        <v>120</v>
      </c>
      <c r="C87" s="113">
        <v>62</v>
      </c>
      <c r="D87" s="107" t="s">
        <v>120</v>
      </c>
      <c r="E87" s="154">
        <v>429</v>
      </c>
      <c r="F87" s="155">
        <v>432</v>
      </c>
      <c r="G87" s="89">
        <v>1.0069930069930071</v>
      </c>
      <c r="H87" s="154">
        <v>242</v>
      </c>
      <c r="I87" s="155">
        <v>48</v>
      </c>
      <c r="J87" s="204">
        <v>0.19834710743801653</v>
      </c>
      <c r="K87" s="155">
        <v>12</v>
      </c>
      <c r="L87" s="154">
        <v>42</v>
      </c>
      <c r="M87" s="155">
        <v>100</v>
      </c>
      <c r="N87" s="89">
        <v>2.3809523809523809</v>
      </c>
      <c r="O87" s="154">
        <v>237</v>
      </c>
      <c r="P87" s="155">
        <v>24</v>
      </c>
      <c r="Q87" s="89">
        <v>0.10126582278481013</v>
      </c>
      <c r="R87" s="154">
        <v>0</v>
      </c>
      <c r="S87" s="155">
        <v>111</v>
      </c>
      <c r="T87" s="89">
        <v>0</v>
      </c>
      <c r="U87" s="154">
        <v>103</v>
      </c>
      <c r="V87" s="155">
        <v>0</v>
      </c>
      <c r="W87" s="89">
        <v>0</v>
      </c>
      <c r="X87" s="154">
        <v>577</v>
      </c>
      <c r="Y87" s="155">
        <v>1237</v>
      </c>
      <c r="Z87" s="89">
        <v>2.1438474870017332</v>
      </c>
      <c r="AA87" s="154">
        <v>533</v>
      </c>
      <c r="AB87" s="155">
        <v>158</v>
      </c>
      <c r="AC87" s="89">
        <v>0.29643527204502812</v>
      </c>
      <c r="AD87" s="154">
        <v>21</v>
      </c>
      <c r="AE87" s="155">
        <v>32</v>
      </c>
      <c r="AF87" s="89">
        <v>1.5238095238095237</v>
      </c>
      <c r="AG87" s="154">
        <v>0</v>
      </c>
      <c r="AH87" s="155">
        <v>0</v>
      </c>
      <c r="AI87" s="89">
        <v>0</v>
      </c>
      <c r="AJ87" s="154">
        <v>0</v>
      </c>
      <c r="AK87" s="155">
        <v>0</v>
      </c>
      <c r="AL87" s="89">
        <v>0</v>
      </c>
      <c r="AM87" s="154">
        <v>0</v>
      </c>
      <c r="AN87" s="155">
        <v>0</v>
      </c>
      <c r="AO87" s="89">
        <v>0</v>
      </c>
      <c r="AP87" s="156">
        <v>2018719</v>
      </c>
      <c r="AQ87" s="157">
        <v>1637771</v>
      </c>
      <c r="AR87" s="89">
        <v>0.81129221055530765</v>
      </c>
      <c r="AS87" s="149"/>
      <c r="AT87" s="158">
        <v>318</v>
      </c>
      <c r="AU87" s="155">
        <v>116</v>
      </c>
      <c r="AV87" s="89">
        <v>0.36477987421383645</v>
      </c>
      <c r="AW87" s="154">
        <v>161</v>
      </c>
      <c r="AX87" s="155">
        <v>46</v>
      </c>
      <c r="AY87" s="89">
        <v>0.2857142857142857</v>
      </c>
      <c r="AZ87" s="154">
        <v>233</v>
      </c>
      <c r="BA87" s="155">
        <v>428</v>
      </c>
      <c r="BB87" s="89">
        <v>1.8369098712446352</v>
      </c>
      <c r="BC87" s="154">
        <v>175</v>
      </c>
      <c r="BD87" s="155">
        <v>174</v>
      </c>
      <c r="BE87" s="89">
        <v>0.99428571428571433</v>
      </c>
      <c r="BF87" s="154">
        <v>294</v>
      </c>
      <c r="BG87" s="155">
        <v>96</v>
      </c>
      <c r="BH87" s="89">
        <v>0.32653061224489793</v>
      </c>
      <c r="BI87" s="154">
        <v>225</v>
      </c>
      <c r="BJ87" s="155">
        <v>204</v>
      </c>
      <c r="BK87" s="89">
        <v>0.90666666666666662</v>
      </c>
      <c r="BL87" s="154">
        <v>15</v>
      </c>
      <c r="BM87" s="155">
        <v>36</v>
      </c>
      <c r="BN87" s="89">
        <v>2.4</v>
      </c>
      <c r="BO87" s="217">
        <v>3242343</v>
      </c>
      <c r="BP87" s="160">
        <v>3106050</v>
      </c>
      <c r="BQ87" s="89">
        <v>0.95796465703967781</v>
      </c>
      <c r="BR87" s="70">
        <v>2600</v>
      </c>
      <c r="BS87" s="161">
        <v>5261062</v>
      </c>
      <c r="BT87" s="155">
        <v>4746421</v>
      </c>
      <c r="BU87" s="89">
        <v>0.90217925582325398</v>
      </c>
      <c r="BV87" s="161">
        <v>67881814</v>
      </c>
      <c r="BW87" s="155">
        <v>22026791</v>
      </c>
      <c r="BX87" s="204">
        <v>0.32448736564405894</v>
      </c>
    </row>
    <row r="88" spans="1:76" ht="24.75" customHeight="1" x14ac:dyDescent="0.3">
      <c r="A88" s="11"/>
      <c r="B88" s="30">
        <v>0</v>
      </c>
      <c r="C88" s="114">
        <v>16</v>
      </c>
      <c r="D88" s="108" t="s">
        <v>94</v>
      </c>
      <c r="E88" s="22">
        <v>2522</v>
      </c>
      <c r="F88" s="18">
        <v>1602</v>
      </c>
      <c r="G88" s="27">
        <v>0.63521015067406816</v>
      </c>
      <c r="H88" s="22">
        <v>585</v>
      </c>
      <c r="I88" s="18">
        <v>232</v>
      </c>
      <c r="J88" s="205">
        <v>0.39658119658119656</v>
      </c>
      <c r="K88" s="18">
        <v>24</v>
      </c>
      <c r="L88" s="22">
        <v>322</v>
      </c>
      <c r="M88" s="18">
        <v>244</v>
      </c>
      <c r="N88" s="27">
        <v>0.75776397515527949</v>
      </c>
      <c r="O88" s="22">
        <v>1032</v>
      </c>
      <c r="P88" s="18">
        <v>429</v>
      </c>
      <c r="Q88" s="27">
        <v>0.41569767441860467</v>
      </c>
      <c r="R88" s="22">
        <v>347</v>
      </c>
      <c r="S88" s="18">
        <v>234</v>
      </c>
      <c r="T88" s="27">
        <v>0.67435158501440917</v>
      </c>
      <c r="U88" s="22">
        <v>339</v>
      </c>
      <c r="V88" s="18">
        <v>84</v>
      </c>
      <c r="W88" s="27">
        <v>0.24778761061946902</v>
      </c>
      <c r="X88" s="22">
        <v>2933</v>
      </c>
      <c r="Y88" s="18">
        <v>2641</v>
      </c>
      <c r="Z88" s="27">
        <v>0.90044323218547562</v>
      </c>
      <c r="AA88" s="22">
        <v>1554</v>
      </c>
      <c r="AB88" s="18">
        <v>316</v>
      </c>
      <c r="AC88" s="27">
        <v>0.20334620334620335</v>
      </c>
      <c r="AD88" s="22">
        <v>136</v>
      </c>
      <c r="AE88" s="18">
        <v>64</v>
      </c>
      <c r="AF88" s="27">
        <v>0.47058823529411764</v>
      </c>
      <c r="AG88" s="22">
        <v>0</v>
      </c>
      <c r="AH88" s="18">
        <v>0</v>
      </c>
      <c r="AI88" s="27">
        <v>0</v>
      </c>
      <c r="AJ88" s="22">
        <v>0</v>
      </c>
      <c r="AK88" s="18">
        <v>0</v>
      </c>
      <c r="AL88" s="27">
        <v>0</v>
      </c>
      <c r="AM88" s="22">
        <v>48</v>
      </c>
      <c r="AN88" s="18">
        <v>12</v>
      </c>
      <c r="AO88" s="27">
        <v>0.25</v>
      </c>
      <c r="AP88" s="22">
        <v>9830688</v>
      </c>
      <c r="AQ88" s="18">
        <v>5606307</v>
      </c>
      <c r="AR88" s="27">
        <v>0.57028633194340006</v>
      </c>
      <c r="AS88" s="162"/>
      <c r="AT88" s="59">
        <v>1786</v>
      </c>
      <c r="AU88" s="18">
        <v>524</v>
      </c>
      <c r="AV88" s="27">
        <v>0.29339305711086228</v>
      </c>
      <c r="AW88" s="22">
        <v>357</v>
      </c>
      <c r="AX88" s="18">
        <v>289</v>
      </c>
      <c r="AY88" s="27">
        <v>0.80952380952380953</v>
      </c>
      <c r="AZ88" s="22">
        <v>721</v>
      </c>
      <c r="BA88" s="18">
        <v>1151</v>
      </c>
      <c r="BB88" s="27">
        <v>1.5963938973647711</v>
      </c>
      <c r="BC88" s="22">
        <v>539</v>
      </c>
      <c r="BD88" s="18">
        <v>246</v>
      </c>
      <c r="BE88" s="27">
        <v>0.45640074211502785</v>
      </c>
      <c r="BF88" s="22">
        <v>721</v>
      </c>
      <c r="BG88" s="18">
        <v>204</v>
      </c>
      <c r="BH88" s="27">
        <v>0.28294036061026351</v>
      </c>
      <c r="BI88" s="22">
        <v>672</v>
      </c>
      <c r="BJ88" s="18">
        <v>432</v>
      </c>
      <c r="BK88" s="27">
        <v>0.6428571428571429</v>
      </c>
      <c r="BL88" s="22">
        <v>111</v>
      </c>
      <c r="BM88" s="18">
        <v>143</v>
      </c>
      <c r="BN88" s="27">
        <v>1.2882882882882882</v>
      </c>
      <c r="BO88" s="218">
        <v>11561957</v>
      </c>
      <c r="BP88" s="71">
        <v>8563325</v>
      </c>
      <c r="BQ88" s="27">
        <v>0.74064667426111341</v>
      </c>
      <c r="BR88" s="71">
        <v>5801</v>
      </c>
      <c r="BS88" s="66">
        <v>21392645</v>
      </c>
      <c r="BT88" s="18">
        <v>14175433</v>
      </c>
      <c r="BU88" s="27">
        <v>0.66263115196835176</v>
      </c>
      <c r="BV88" s="66">
        <v>270338536</v>
      </c>
      <c r="BW88" s="18">
        <v>79125450</v>
      </c>
      <c r="BX88" s="205">
        <v>0.29269023636349056</v>
      </c>
    </row>
    <row r="89" spans="1:76" ht="24.75" customHeight="1" x14ac:dyDescent="0.3">
      <c r="A89" s="8">
        <v>17</v>
      </c>
      <c r="B89" s="36" t="s">
        <v>114</v>
      </c>
      <c r="C89" s="113">
        <v>63</v>
      </c>
      <c r="D89" s="107" t="s">
        <v>114</v>
      </c>
      <c r="E89" s="154">
        <v>1372</v>
      </c>
      <c r="F89" s="155">
        <v>356</v>
      </c>
      <c r="G89" s="89">
        <v>0.25947521865889212</v>
      </c>
      <c r="H89" s="154">
        <v>182</v>
      </c>
      <c r="I89" s="155">
        <v>96</v>
      </c>
      <c r="J89" s="204">
        <v>0.52747252747252749</v>
      </c>
      <c r="K89" s="155">
        <v>4</v>
      </c>
      <c r="L89" s="154">
        <v>188</v>
      </c>
      <c r="M89" s="155">
        <v>24</v>
      </c>
      <c r="N89" s="89">
        <v>0.1276595744680851</v>
      </c>
      <c r="O89" s="154">
        <v>360</v>
      </c>
      <c r="P89" s="155">
        <v>102</v>
      </c>
      <c r="Q89" s="89">
        <v>0.28333333333333333</v>
      </c>
      <c r="R89" s="154">
        <v>74</v>
      </c>
      <c r="S89" s="155">
        <v>100</v>
      </c>
      <c r="T89" s="89">
        <v>1.3513513513513513</v>
      </c>
      <c r="U89" s="154">
        <v>195</v>
      </c>
      <c r="V89" s="155">
        <v>7</v>
      </c>
      <c r="W89" s="89">
        <v>3.5897435897435895E-2</v>
      </c>
      <c r="X89" s="154">
        <v>851</v>
      </c>
      <c r="Y89" s="155">
        <v>322</v>
      </c>
      <c r="Z89" s="89">
        <v>0.3783783783783784</v>
      </c>
      <c r="AA89" s="154">
        <v>85</v>
      </c>
      <c r="AB89" s="155">
        <v>0</v>
      </c>
      <c r="AC89" s="89">
        <v>0</v>
      </c>
      <c r="AD89" s="154">
        <v>46</v>
      </c>
      <c r="AE89" s="155">
        <v>1</v>
      </c>
      <c r="AF89" s="89">
        <v>2.1739130434782608E-2</v>
      </c>
      <c r="AG89" s="154">
        <v>0</v>
      </c>
      <c r="AH89" s="155">
        <v>0</v>
      </c>
      <c r="AI89" s="89">
        <v>0</v>
      </c>
      <c r="AJ89" s="154">
        <v>0</v>
      </c>
      <c r="AK89" s="155">
        <v>0</v>
      </c>
      <c r="AL89" s="89">
        <v>0</v>
      </c>
      <c r="AM89" s="154">
        <v>0</v>
      </c>
      <c r="AN89" s="155">
        <v>0</v>
      </c>
      <c r="AO89" s="89">
        <v>0</v>
      </c>
      <c r="AP89" s="156">
        <v>3867405</v>
      </c>
      <c r="AQ89" s="157">
        <v>1166695</v>
      </c>
      <c r="AR89" s="89">
        <v>0.30167386141353181</v>
      </c>
      <c r="AS89" s="149"/>
      <c r="AT89" s="158">
        <v>2037</v>
      </c>
      <c r="AU89" s="155">
        <v>520</v>
      </c>
      <c r="AV89" s="89">
        <v>0.25527736867943052</v>
      </c>
      <c r="AW89" s="154">
        <v>91</v>
      </c>
      <c r="AX89" s="155">
        <v>154</v>
      </c>
      <c r="AY89" s="89">
        <v>1.6923076923076923</v>
      </c>
      <c r="AZ89" s="154">
        <v>369</v>
      </c>
      <c r="BA89" s="155">
        <v>313</v>
      </c>
      <c r="BB89" s="89">
        <v>0.8482384823848238</v>
      </c>
      <c r="BC89" s="154">
        <v>393</v>
      </c>
      <c r="BD89" s="155">
        <v>56</v>
      </c>
      <c r="BE89" s="89">
        <v>0.14249363867684478</v>
      </c>
      <c r="BF89" s="154">
        <v>434</v>
      </c>
      <c r="BG89" s="155">
        <v>72</v>
      </c>
      <c r="BH89" s="89">
        <v>0.16589861751152074</v>
      </c>
      <c r="BI89" s="154">
        <v>136</v>
      </c>
      <c r="BJ89" s="155">
        <v>12</v>
      </c>
      <c r="BK89" s="89">
        <v>8.8235294117647065E-2</v>
      </c>
      <c r="BL89" s="154">
        <v>105</v>
      </c>
      <c r="BM89" s="155">
        <v>62</v>
      </c>
      <c r="BN89" s="89">
        <v>0.59047619047619049</v>
      </c>
      <c r="BO89" s="217">
        <v>8861275</v>
      </c>
      <c r="BP89" s="160">
        <v>3278700</v>
      </c>
      <c r="BQ89" s="89">
        <v>0.37000318802881077</v>
      </c>
      <c r="BR89" s="70">
        <v>34330</v>
      </c>
      <c r="BS89" s="161">
        <v>12728680</v>
      </c>
      <c r="BT89" s="155">
        <v>4479725</v>
      </c>
      <c r="BU89" s="89">
        <v>0.35193947840624479</v>
      </c>
      <c r="BV89" s="161">
        <v>154980469</v>
      </c>
      <c r="BW89" s="155">
        <v>34835120</v>
      </c>
      <c r="BX89" s="204">
        <v>0.22477103227762202</v>
      </c>
    </row>
    <row r="90" spans="1:76" ht="24.75" customHeight="1" x14ac:dyDescent="0.3">
      <c r="A90" s="8"/>
      <c r="B90" s="36" t="s">
        <v>115</v>
      </c>
      <c r="C90" s="113">
        <v>64</v>
      </c>
      <c r="D90" s="107" t="s">
        <v>115</v>
      </c>
      <c r="E90" s="154">
        <v>807</v>
      </c>
      <c r="F90" s="155">
        <v>674</v>
      </c>
      <c r="G90" s="89">
        <v>0.83519206939281287</v>
      </c>
      <c r="H90" s="154">
        <v>128</v>
      </c>
      <c r="I90" s="155">
        <v>0</v>
      </c>
      <c r="J90" s="204">
        <v>0</v>
      </c>
      <c r="K90" s="155">
        <v>0</v>
      </c>
      <c r="L90" s="154">
        <v>55</v>
      </c>
      <c r="M90" s="155">
        <v>38</v>
      </c>
      <c r="N90" s="89">
        <v>0.69090909090909092</v>
      </c>
      <c r="O90" s="154">
        <v>473</v>
      </c>
      <c r="P90" s="155">
        <v>205</v>
      </c>
      <c r="Q90" s="89">
        <v>0.43340380549682878</v>
      </c>
      <c r="R90" s="154">
        <v>75</v>
      </c>
      <c r="S90" s="155">
        <v>133</v>
      </c>
      <c r="T90" s="89">
        <v>1.7733333333333334</v>
      </c>
      <c r="U90" s="154">
        <v>86</v>
      </c>
      <c r="V90" s="155">
        <v>0</v>
      </c>
      <c r="W90" s="89">
        <v>0</v>
      </c>
      <c r="X90" s="154">
        <v>0</v>
      </c>
      <c r="Y90" s="155">
        <v>31</v>
      </c>
      <c r="Z90" s="89">
        <v>0</v>
      </c>
      <c r="AA90" s="154">
        <v>12</v>
      </c>
      <c r="AB90" s="155">
        <v>0</v>
      </c>
      <c r="AC90" s="89">
        <v>0</v>
      </c>
      <c r="AD90" s="154">
        <v>15</v>
      </c>
      <c r="AE90" s="155">
        <v>1</v>
      </c>
      <c r="AF90" s="89">
        <v>6.6666666666666666E-2</v>
      </c>
      <c r="AG90" s="154">
        <v>0</v>
      </c>
      <c r="AH90" s="155">
        <v>0</v>
      </c>
      <c r="AI90" s="89">
        <v>0</v>
      </c>
      <c r="AJ90" s="154">
        <v>0</v>
      </c>
      <c r="AK90" s="155">
        <v>0</v>
      </c>
      <c r="AL90" s="89">
        <v>0</v>
      </c>
      <c r="AM90" s="154">
        <v>0</v>
      </c>
      <c r="AN90" s="155">
        <v>0</v>
      </c>
      <c r="AO90" s="89">
        <v>0</v>
      </c>
      <c r="AP90" s="156">
        <v>2187397</v>
      </c>
      <c r="AQ90" s="157">
        <v>1482220</v>
      </c>
      <c r="AR90" s="89">
        <v>0.67761819185086203</v>
      </c>
      <c r="AS90" s="149"/>
      <c r="AT90" s="158">
        <v>1905</v>
      </c>
      <c r="AU90" s="155">
        <v>1089</v>
      </c>
      <c r="AV90" s="89">
        <v>0.57165354330708662</v>
      </c>
      <c r="AW90" s="154">
        <v>191</v>
      </c>
      <c r="AX90" s="155">
        <v>73</v>
      </c>
      <c r="AY90" s="89">
        <v>0.38219895287958117</v>
      </c>
      <c r="AZ90" s="154">
        <v>247</v>
      </c>
      <c r="BA90" s="155">
        <v>312</v>
      </c>
      <c r="BB90" s="89">
        <v>1.263157894736842</v>
      </c>
      <c r="BC90" s="154">
        <v>232</v>
      </c>
      <c r="BD90" s="155">
        <v>42</v>
      </c>
      <c r="BE90" s="89">
        <v>0.18103448275862069</v>
      </c>
      <c r="BF90" s="154">
        <v>313</v>
      </c>
      <c r="BG90" s="155">
        <v>12</v>
      </c>
      <c r="BH90" s="89">
        <v>3.8338658146964855E-2</v>
      </c>
      <c r="BI90" s="154">
        <v>225</v>
      </c>
      <c r="BJ90" s="155">
        <v>34</v>
      </c>
      <c r="BK90" s="89">
        <v>0.15111111111111111</v>
      </c>
      <c r="BL90" s="154">
        <v>43</v>
      </c>
      <c r="BM90" s="155">
        <v>90</v>
      </c>
      <c r="BN90" s="89">
        <v>2.0930232558139537</v>
      </c>
      <c r="BO90" s="217">
        <v>7574472</v>
      </c>
      <c r="BP90" s="160">
        <v>4720750</v>
      </c>
      <c r="BQ90" s="89">
        <v>0.62324476214315661</v>
      </c>
      <c r="BR90" s="70">
        <v>0</v>
      </c>
      <c r="BS90" s="161">
        <v>9761869</v>
      </c>
      <c r="BT90" s="155">
        <v>6202970</v>
      </c>
      <c r="BU90" s="89">
        <v>0.63542852296010122</v>
      </c>
      <c r="BV90" s="161">
        <v>137087047</v>
      </c>
      <c r="BW90" s="155">
        <v>35781339</v>
      </c>
      <c r="BX90" s="204">
        <v>0.26101181536137402</v>
      </c>
    </row>
    <row r="91" spans="1:76" ht="24.75" customHeight="1" x14ac:dyDescent="0.3">
      <c r="A91" s="8">
        <v>18</v>
      </c>
      <c r="B91" s="23" t="s">
        <v>121</v>
      </c>
      <c r="C91" s="113">
        <v>65</v>
      </c>
      <c r="D91" s="107" t="s">
        <v>121</v>
      </c>
      <c r="E91" s="154">
        <v>622</v>
      </c>
      <c r="F91" s="155">
        <v>256</v>
      </c>
      <c r="G91" s="89">
        <v>0.41157556270096463</v>
      </c>
      <c r="H91" s="154">
        <v>193</v>
      </c>
      <c r="I91" s="155">
        <v>0</v>
      </c>
      <c r="J91" s="204">
        <v>0</v>
      </c>
      <c r="K91" s="155">
        <v>0</v>
      </c>
      <c r="L91" s="154">
        <v>9</v>
      </c>
      <c r="M91" s="155">
        <v>4</v>
      </c>
      <c r="N91" s="89">
        <v>0.44444444444444442</v>
      </c>
      <c r="O91" s="154">
        <v>208</v>
      </c>
      <c r="P91" s="155">
        <v>0</v>
      </c>
      <c r="Q91" s="89">
        <v>0</v>
      </c>
      <c r="R91" s="154">
        <v>54</v>
      </c>
      <c r="S91" s="155">
        <v>4</v>
      </c>
      <c r="T91" s="89">
        <v>7.407407407407407E-2</v>
      </c>
      <c r="U91" s="154">
        <v>216</v>
      </c>
      <c r="V91" s="155">
        <v>0</v>
      </c>
      <c r="W91" s="89">
        <v>0</v>
      </c>
      <c r="X91" s="154">
        <v>494</v>
      </c>
      <c r="Y91" s="155">
        <v>112</v>
      </c>
      <c r="Z91" s="89">
        <v>0.22672064777327935</v>
      </c>
      <c r="AA91" s="154">
        <v>35</v>
      </c>
      <c r="AB91" s="155">
        <v>0</v>
      </c>
      <c r="AC91" s="89">
        <v>0</v>
      </c>
      <c r="AD91" s="154">
        <v>15</v>
      </c>
      <c r="AE91" s="155">
        <v>0</v>
      </c>
      <c r="AF91" s="89">
        <v>0</v>
      </c>
      <c r="AG91" s="154">
        <v>0</v>
      </c>
      <c r="AH91" s="155">
        <v>0</v>
      </c>
      <c r="AI91" s="89">
        <v>0</v>
      </c>
      <c r="AJ91" s="154">
        <v>0</v>
      </c>
      <c r="AK91" s="155">
        <v>0</v>
      </c>
      <c r="AL91" s="89">
        <v>0</v>
      </c>
      <c r="AM91" s="154">
        <v>0</v>
      </c>
      <c r="AN91" s="155">
        <v>0</v>
      </c>
      <c r="AO91" s="89">
        <v>0</v>
      </c>
      <c r="AP91" s="156">
        <v>1924009</v>
      </c>
      <c r="AQ91" s="157">
        <v>401370</v>
      </c>
      <c r="AR91" s="89">
        <v>0.20861129027982717</v>
      </c>
      <c r="AS91" s="149"/>
      <c r="AT91" s="158">
        <v>767</v>
      </c>
      <c r="AU91" s="155">
        <v>240</v>
      </c>
      <c r="AV91" s="89">
        <v>0.31290743155149936</v>
      </c>
      <c r="AW91" s="154">
        <v>87</v>
      </c>
      <c r="AX91" s="155">
        <v>63</v>
      </c>
      <c r="AY91" s="89">
        <v>0.72413793103448276</v>
      </c>
      <c r="AZ91" s="154">
        <v>164</v>
      </c>
      <c r="BA91" s="155">
        <v>90</v>
      </c>
      <c r="BB91" s="89">
        <v>0.54878048780487809</v>
      </c>
      <c r="BC91" s="154">
        <v>226</v>
      </c>
      <c r="BD91" s="155">
        <v>90</v>
      </c>
      <c r="BE91" s="89">
        <v>0.39823008849557523</v>
      </c>
      <c r="BF91" s="154">
        <v>231</v>
      </c>
      <c r="BG91" s="155">
        <v>0</v>
      </c>
      <c r="BH91" s="89">
        <v>0</v>
      </c>
      <c r="BI91" s="154">
        <v>163</v>
      </c>
      <c r="BJ91" s="155">
        <v>96</v>
      </c>
      <c r="BK91" s="89">
        <v>0.58895705521472397</v>
      </c>
      <c r="BL91" s="154">
        <v>101</v>
      </c>
      <c r="BM91" s="155">
        <v>48</v>
      </c>
      <c r="BN91" s="89">
        <v>0.47524752475247523</v>
      </c>
      <c r="BO91" s="217">
        <v>4072163</v>
      </c>
      <c r="BP91" s="160">
        <v>1659350</v>
      </c>
      <c r="BQ91" s="89">
        <v>0.40748614434147162</v>
      </c>
      <c r="BR91" s="70">
        <v>0</v>
      </c>
      <c r="BS91" s="161">
        <v>5996172</v>
      </c>
      <c r="BT91" s="155">
        <v>2060720</v>
      </c>
      <c r="BU91" s="89">
        <v>0.34367259644986836</v>
      </c>
      <c r="BV91" s="161">
        <v>86052764</v>
      </c>
      <c r="BW91" s="155">
        <v>24538390</v>
      </c>
      <c r="BX91" s="204">
        <v>0.28515516363890414</v>
      </c>
    </row>
    <row r="92" spans="1:76" ht="24.75" customHeight="1" x14ac:dyDescent="0.3">
      <c r="A92" s="8">
        <v>19</v>
      </c>
      <c r="B92" s="23" t="s">
        <v>62</v>
      </c>
      <c r="C92" s="113">
        <v>66</v>
      </c>
      <c r="D92" s="107" t="s">
        <v>62</v>
      </c>
      <c r="E92" s="154">
        <v>167</v>
      </c>
      <c r="F92" s="155">
        <v>232</v>
      </c>
      <c r="G92" s="89">
        <v>1.3892215568862276</v>
      </c>
      <c r="H92" s="154">
        <v>72</v>
      </c>
      <c r="I92" s="155">
        <v>48</v>
      </c>
      <c r="J92" s="204">
        <v>0.66666666666666663</v>
      </c>
      <c r="K92" s="155">
        <v>0</v>
      </c>
      <c r="L92" s="154">
        <v>12</v>
      </c>
      <c r="M92" s="155">
        <v>0</v>
      </c>
      <c r="N92" s="89">
        <v>0</v>
      </c>
      <c r="O92" s="154">
        <v>139</v>
      </c>
      <c r="P92" s="155">
        <v>70</v>
      </c>
      <c r="Q92" s="89">
        <v>0.50359712230215825</v>
      </c>
      <c r="R92" s="154">
        <v>55</v>
      </c>
      <c r="S92" s="155">
        <v>12</v>
      </c>
      <c r="T92" s="89">
        <v>0.21818181818181817</v>
      </c>
      <c r="U92" s="154">
        <v>20</v>
      </c>
      <c r="V92" s="155">
        <v>48</v>
      </c>
      <c r="W92" s="89">
        <v>2.4</v>
      </c>
      <c r="X92" s="154">
        <v>67</v>
      </c>
      <c r="Y92" s="155">
        <v>161</v>
      </c>
      <c r="Z92" s="89">
        <v>2.4029850746268657</v>
      </c>
      <c r="AA92" s="154">
        <v>354</v>
      </c>
      <c r="AB92" s="155">
        <v>100</v>
      </c>
      <c r="AC92" s="89">
        <v>0.2824858757062147</v>
      </c>
      <c r="AD92" s="154">
        <v>31</v>
      </c>
      <c r="AE92" s="155">
        <v>0</v>
      </c>
      <c r="AF92" s="89">
        <v>0</v>
      </c>
      <c r="AG92" s="154">
        <v>0</v>
      </c>
      <c r="AH92" s="155">
        <v>0</v>
      </c>
      <c r="AI92" s="89">
        <v>0</v>
      </c>
      <c r="AJ92" s="154">
        <v>0</v>
      </c>
      <c r="AK92" s="155">
        <v>0</v>
      </c>
      <c r="AL92" s="89">
        <v>0</v>
      </c>
      <c r="AM92" s="154">
        <v>0</v>
      </c>
      <c r="AN92" s="155">
        <v>0</v>
      </c>
      <c r="AO92" s="89">
        <v>0</v>
      </c>
      <c r="AP92" s="156">
        <v>869915</v>
      </c>
      <c r="AQ92" s="157">
        <v>600750</v>
      </c>
      <c r="AR92" s="89">
        <v>0.69058471229947749</v>
      </c>
      <c r="AS92" s="149"/>
      <c r="AT92" s="158">
        <v>653</v>
      </c>
      <c r="AU92" s="155">
        <v>784</v>
      </c>
      <c r="AV92" s="89">
        <v>1.2006125574272588</v>
      </c>
      <c r="AW92" s="154">
        <v>96</v>
      </c>
      <c r="AX92" s="155">
        <v>58</v>
      </c>
      <c r="AY92" s="89">
        <v>0.60416666666666663</v>
      </c>
      <c r="AZ92" s="154">
        <v>178</v>
      </c>
      <c r="BA92" s="155">
        <v>185</v>
      </c>
      <c r="BB92" s="89">
        <v>1.0393258426966292</v>
      </c>
      <c r="BC92" s="154">
        <v>671</v>
      </c>
      <c r="BD92" s="155">
        <v>28</v>
      </c>
      <c r="BE92" s="89">
        <v>4.1728763040238454E-2</v>
      </c>
      <c r="BF92" s="154">
        <v>370</v>
      </c>
      <c r="BG92" s="155">
        <v>84</v>
      </c>
      <c r="BH92" s="89">
        <v>0.22702702702702704</v>
      </c>
      <c r="BI92" s="154">
        <v>314</v>
      </c>
      <c r="BJ92" s="155">
        <v>66</v>
      </c>
      <c r="BK92" s="89">
        <v>0.21019108280254778</v>
      </c>
      <c r="BL92" s="154">
        <v>243</v>
      </c>
      <c r="BM92" s="155">
        <v>30</v>
      </c>
      <c r="BN92" s="89">
        <v>0.12345679012345678</v>
      </c>
      <c r="BO92" s="217">
        <v>5878935</v>
      </c>
      <c r="BP92" s="160">
        <v>3343450</v>
      </c>
      <c r="BQ92" s="89">
        <v>0.56871695298553226</v>
      </c>
      <c r="BR92" s="70">
        <v>7508</v>
      </c>
      <c r="BS92" s="161">
        <v>6748850</v>
      </c>
      <c r="BT92" s="155">
        <v>3951708</v>
      </c>
      <c r="BU92" s="89">
        <v>0.58553798054483353</v>
      </c>
      <c r="BV92" s="161">
        <v>86523369</v>
      </c>
      <c r="BW92" s="155">
        <v>21662542</v>
      </c>
      <c r="BX92" s="204">
        <v>0.25036637211849666</v>
      </c>
    </row>
    <row r="93" spans="1:76" ht="24.75" customHeight="1" x14ac:dyDescent="0.3">
      <c r="A93" s="11"/>
      <c r="B93" s="30">
        <v>0</v>
      </c>
      <c r="C93" s="114">
        <v>17</v>
      </c>
      <c r="D93" s="108" t="s">
        <v>8</v>
      </c>
      <c r="E93" s="22">
        <v>2968</v>
      </c>
      <c r="F93" s="18">
        <v>1518</v>
      </c>
      <c r="G93" s="27">
        <v>0.51145552560646901</v>
      </c>
      <c r="H93" s="22">
        <v>575</v>
      </c>
      <c r="I93" s="18">
        <v>144</v>
      </c>
      <c r="J93" s="205">
        <v>0.25043478260869567</v>
      </c>
      <c r="K93" s="18">
        <v>4</v>
      </c>
      <c r="L93" s="22">
        <v>264</v>
      </c>
      <c r="M93" s="18">
        <v>66</v>
      </c>
      <c r="N93" s="27">
        <v>0.25</v>
      </c>
      <c r="O93" s="22">
        <v>1180</v>
      </c>
      <c r="P93" s="18">
        <v>377</v>
      </c>
      <c r="Q93" s="27">
        <v>0.31949152542372883</v>
      </c>
      <c r="R93" s="22">
        <v>258</v>
      </c>
      <c r="S93" s="18">
        <v>249</v>
      </c>
      <c r="T93" s="27">
        <v>0.96511627906976749</v>
      </c>
      <c r="U93" s="22">
        <v>517</v>
      </c>
      <c r="V93" s="18">
        <v>55</v>
      </c>
      <c r="W93" s="27">
        <v>0.10638297872340426</v>
      </c>
      <c r="X93" s="22">
        <v>1412</v>
      </c>
      <c r="Y93" s="18">
        <v>626</v>
      </c>
      <c r="Z93" s="27">
        <v>0.443342776203966</v>
      </c>
      <c r="AA93" s="22">
        <v>486</v>
      </c>
      <c r="AB93" s="18">
        <v>100</v>
      </c>
      <c r="AC93" s="27">
        <v>0.20576131687242799</v>
      </c>
      <c r="AD93" s="22">
        <v>107</v>
      </c>
      <c r="AE93" s="18">
        <v>2</v>
      </c>
      <c r="AF93" s="27">
        <v>1.8691588785046728E-2</v>
      </c>
      <c r="AG93" s="22">
        <v>0</v>
      </c>
      <c r="AH93" s="18">
        <v>0</v>
      </c>
      <c r="AI93" s="27">
        <v>0</v>
      </c>
      <c r="AJ93" s="22">
        <v>0</v>
      </c>
      <c r="AK93" s="18">
        <v>0</v>
      </c>
      <c r="AL93" s="27">
        <v>0</v>
      </c>
      <c r="AM93" s="22">
        <v>0</v>
      </c>
      <c r="AN93" s="18">
        <v>0</v>
      </c>
      <c r="AO93" s="27">
        <v>0</v>
      </c>
      <c r="AP93" s="22">
        <v>8848726</v>
      </c>
      <c r="AQ93" s="18">
        <v>3651035</v>
      </c>
      <c r="AR93" s="27">
        <v>0.41260572425906283</v>
      </c>
      <c r="AS93" s="162"/>
      <c r="AT93" s="59">
        <v>5362</v>
      </c>
      <c r="AU93" s="18">
        <v>2633</v>
      </c>
      <c r="AV93" s="27">
        <v>0.49104811637448714</v>
      </c>
      <c r="AW93" s="22">
        <v>465</v>
      </c>
      <c r="AX93" s="18">
        <v>348</v>
      </c>
      <c r="AY93" s="27">
        <v>0.74838709677419357</v>
      </c>
      <c r="AZ93" s="22">
        <v>958</v>
      </c>
      <c r="BA93" s="18">
        <v>900</v>
      </c>
      <c r="BB93" s="27">
        <v>0.93945720250521925</v>
      </c>
      <c r="BC93" s="22">
        <v>1522</v>
      </c>
      <c r="BD93" s="18">
        <v>216</v>
      </c>
      <c r="BE93" s="27">
        <v>0.14191852825229961</v>
      </c>
      <c r="BF93" s="22">
        <v>1348</v>
      </c>
      <c r="BG93" s="18">
        <v>168</v>
      </c>
      <c r="BH93" s="27">
        <v>0.12462908011869436</v>
      </c>
      <c r="BI93" s="22">
        <v>838</v>
      </c>
      <c r="BJ93" s="18">
        <v>208</v>
      </c>
      <c r="BK93" s="27">
        <v>0.24821002386634844</v>
      </c>
      <c r="BL93" s="22">
        <v>492</v>
      </c>
      <c r="BM93" s="18">
        <v>230</v>
      </c>
      <c r="BN93" s="27">
        <v>0.46747967479674796</v>
      </c>
      <c r="BO93" s="218">
        <v>26386845</v>
      </c>
      <c r="BP93" s="71">
        <v>13002250</v>
      </c>
      <c r="BQ93" s="27">
        <v>0.49275500727730048</v>
      </c>
      <c r="BR93" s="71">
        <v>41838</v>
      </c>
      <c r="BS93" s="66">
        <v>35235571</v>
      </c>
      <c r="BT93" s="18">
        <v>16695123</v>
      </c>
      <c r="BU93" s="27">
        <v>0.47381445869005501</v>
      </c>
      <c r="BV93" s="66">
        <v>464643649</v>
      </c>
      <c r="BW93" s="18">
        <v>116817391</v>
      </c>
      <c r="BX93" s="205">
        <v>0.25141286500184146</v>
      </c>
    </row>
    <row r="94" spans="1:76" ht="24.75" customHeight="1" x14ac:dyDescent="0.3">
      <c r="A94" s="8">
        <v>20</v>
      </c>
      <c r="B94" s="23" t="s">
        <v>112</v>
      </c>
      <c r="C94" s="113">
        <v>67</v>
      </c>
      <c r="D94" s="107" t="s">
        <v>112</v>
      </c>
      <c r="E94" s="154">
        <v>935</v>
      </c>
      <c r="F94" s="155">
        <v>819</v>
      </c>
      <c r="G94" s="89">
        <v>0.87593582887700538</v>
      </c>
      <c r="H94" s="154">
        <v>159</v>
      </c>
      <c r="I94" s="155">
        <v>88</v>
      </c>
      <c r="J94" s="204">
        <v>0.55345911949685533</v>
      </c>
      <c r="K94" s="155">
        <v>0</v>
      </c>
      <c r="L94" s="154">
        <v>60</v>
      </c>
      <c r="M94" s="155">
        <v>96</v>
      </c>
      <c r="N94" s="89">
        <v>1.6</v>
      </c>
      <c r="O94" s="154">
        <v>592</v>
      </c>
      <c r="P94" s="155">
        <v>309</v>
      </c>
      <c r="Q94" s="89">
        <v>0.52195945945945943</v>
      </c>
      <c r="R94" s="154">
        <v>92</v>
      </c>
      <c r="S94" s="155">
        <v>132</v>
      </c>
      <c r="T94" s="89">
        <v>1.4347826086956521</v>
      </c>
      <c r="U94" s="154">
        <v>112</v>
      </c>
      <c r="V94" s="155">
        <v>0</v>
      </c>
      <c r="W94" s="89">
        <v>0</v>
      </c>
      <c r="X94" s="154">
        <v>296</v>
      </c>
      <c r="Y94" s="155">
        <v>332</v>
      </c>
      <c r="Z94" s="89">
        <v>1.1216216216216217</v>
      </c>
      <c r="AA94" s="154">
        <v>46</v>
      </c>
      <c r="AB94" s="155">
        <v>125</v>
      </c>
      <c r="AC94" s="89">
        <v>2.7173913043478262</v>
      </c>
      <c r="AD94" s="154">
        <v>32</v>
      </c>
      <c r="AE94" s="155">
        <v>18</v>
      </c>
      <c r="AF94" s="89">
        <v>0.5625</v>
      </c>
      <c r="AG94" s="154">
        <v>0</v>
      </c>
      <c r="AH94" s="155">
        <v>0</v>
      </c>
      <c r="AI94" s="89">
        <v>0</v>
      </c>
      <c r="AJ94" s="154">
        <v>0</v>
      </c>
      <c r="AK94" s="155">
        <v>0</v>
      </c>
      <c r="AL94" s="89">
        <v>0</v>
      </c>
      <c r="AM94" s="154">
        <v>10</v>
      </c>
      <c r="AN94" s="155">
        <v>12</v>
      </c>
      <c r="AO94" s="89">
        <v>1.2</v>
      </c>
      <c r="AP94" s="156">
        <v>2873523</v>
      </c>
      <c r="AQ94" s="157">
        <v>2395905</v>
      </c>
      <c r="AR94" s="89">
        <v>0.83378660967738905</v>
      </c>
      <c r="AS94" s="149"/>
      <c r="AT94" s="158">
        <v>2440</v>
      </c>
      <c r="AU94" s="155">
        <v>400</v>
      </c>
      <c r="AV94" s="89">
        <v>0.16393442622950818</v>
      </c>
      <c r="AW94" s="154">
        <v>130</v>
      </c>
      <c r="AX94" s="155">
        <v>174</v>
      </c>
      <c r="AY94" s="89">
        <v>1.3384615384615384</v>
      </c>
      <c r="AZ94" s="154">
        <v>268</v>
      </c>
      <c r="BA94" s="155">
        <v>366</v>
      </c>
      <c r="BB94" s="89">
        <v>1.3656716417910448</v>
      </c>
      <c r="BC94" s="154">
        <v>69</v>
      </c>
      <c r="BD94" s="155">
        <v>88</v>
      </c>
      <c r="BE94" s="89">
        <v>1.2753623188405796</v>
      </c>
      <c r="BF94" s="154">
        <v>52</v>
      </c>
      <c r="BG94" s="155">
        <v>48</v>
      </c>
      <c r="BH94" s="89">
        <v>0.92307692307692313</v>
      </c>
      <c r="BI94" s="154">
        <v>192</v>
      </c>
      <c r="BJ94" s="155">
        <v>120</v>
      </c>
      <c r="BK94" s="89">
        <v>0.625</v>
      </c>
      <c r="BL94" s="154">
        <v>108</v>
      </c>
      <c r="BM94" s="155">
        <v>120</v>
      </c>
      <c r="BN94" s="89">
        <v>1.1111111111111112</v>
      </c>
      <c r="BO94" s="217">
        <v>8075789</v>
      </c>
      <c r="BP94" s="160">
        <v>3386150</v>
      </c>
      <c r="BQ94" s="89">
        <v>0.41929649226843346</v>
      </c>
      <c r="BR94" s="70">
        <v>0</v>
      </c>
      <c r="BS94" s="161">
        <v>10949312</v>
      </c>
      <c r="BT94" s="155">
        <v>5782055</v>
      </c>
      <c r="BU94" s="89">
        <v>0.52807473200142618</v>
      </c>
      <c r="BV94" s="161">
        <v>127523332</v>
      </c>
      <c r="BW94" s="155">
        <v>37153847.299999997</v>
      </c>
      <c r="BX94" s="204">
        <v>0.29134940812242888</v>
      </c>
    </row>
    <row r="95" spans="1:76" ht="24.75" customHeight="1" x14ac:dyDescent="0.3">
      <c r="A95" s="8"/>
      <c r="B95" s="23" t="s">
        <v>113</v>
      </c>
      <c r="C95" s="113">
        <v>68</v>
      </c>
      <c r="D95" s="107" t="s">
        <v>113</v>
      </c>
      <c r="E95" s="154">
        <v>698</v>
      </c>
      <c r="F95" s="155">
        <v>1074</v>
      </c>
      <c r="G95" s="89">
        <v>1.5386819484240688</v>
      </c>
      <c r="H95" s="154">
        <v>75</v>
      </c>
      <c r="I95" s="155">
        <v>135</v>
      </c>
      <c r="J95" s="204">
        <v>1.8</v>
      </c>
      <c r="K95" s="155">
        <v>0</v>
      </c>
      <c r="L95" s="154">
        <v>45</v>
      </c>
      <c r="M95" s="155">
        <v>56</v>
      </c>
      <c r="N95" s="89">
        <v>1.2444444444444445</v>
      </c>
      <c r="O95" s="154">
        <v>557</v>
      </c>
      <c r="P95" s="155">
        <v>447</v>
      </c>
      <c r="Q95" s="89">
        <v>0.80251346499102338</v>
      </c>
      <c r="R95" s="154">
        <v>169</v>
      </c>
      <c r="S95" s="155">
        <v>491</v>
      </c>
      <c r="T95" s="89">
        <v>2.9053254437869822</v>
      </c>
      <c r="U95" s="154">
        <v>204</v>
      </c>
      <c r="V95" s="155">
        <v>32</v>
      </c>
      <c r="W95" s="89">
        <v>0.15686274509803921</v>
      </c>
      <c r="X95" s="154">
        <v>671</v>
      </c>
      <c r="Y95" s="155">
        <v>890</v>
      </c>
      <c r="Z95" s="89">
        <v>1.3263785394932937</v>
      </c>
      <c r="AA95" s="154">
        <v>488</v>
      </c>
      <c r="AB95" s="155">
        <v>0</v>
      </c>
      <c r="AC95" s="89">
        <v>0</v>
      </c>
      <c r="AD95" s="154">
        <v>42</v>
      </c>
      <c r="AE95" s="155">
        <v>0</v>
      </c>
      <c r="AF95" s="89">
        <v>0</v>
      </c>
      <c r="AG95" s="154">
        <v>0</v>
      </c>
      <c r="AH95" s="155">
        <v>0</v>
      </c>
      <c r="AI95" s="89">
        <v>0</v>
      </c>
      <c r="AJ95" s="154">
        <v>0</v>
      </c>
      <c r="AK95" s="155">
        <v>0</v>
      </c>
      <c r="AL95" s="89">
        <v>0</v>
      </c>
      <c r="AM95" s="154">
        <v>14</v>
      </c>
      <c r="AN95" s="155">
        <v>12</v>
      </c>
      <c r="AO95" s="89">
        <v>0.8571428571428571</v>
      </c>
      <c r="AP95" s="156">
        <v>2970282</v>
      </c>
      <c r="AQ95" s="157">
        <v>3622610</v>
      </c>
      <c r="AR95" s="89">
        <v>1.2196182046014485</v>
      </c>
      <c r="AS95" s="149"/>
      <c r="AT95" s="158">
        <v>2523</v>
      </c>
      <c r="AU95" s="155">
        <v>936</v>
      </c>
      <c r="AV95" s="89">
        <v>0.37098692033293695</v>
      </c>
      <c r="AW95" s="154">
        <v>318</v>
      </c>
      <c r="AX95" s="155">
        <v>397</v>
      </c>
      <c r="AY95" s="89">
        <v>1.2484276729559749</v>
      </c>
      <c r="AZ95" s="154">
        <v>295</v>
      </c>
      <c r="BA95" s="155">
        <v>272</v>
      </c>
      <c r="BB95" s="89">
        <v>0.92203389830508475</v>
      </c>
      <c r="BC95" s="154">
        <v>38</v>
      </c>
      <c r="BD95" s="155">
        <v>93</v>
      </c>
      <c r="BE95" s="89">
        <v>2.4473684210526314</v>
      </c>
      <c r="BF95" s="154">
        <v>104</v>
      </c>
      <c r="BG95" s="155">
        <v>0</v>
      </c>
      <c r="BH95" s="89">
        <v>0</v>
      </c>
      <c r="BI95" s="154">
        <v>98</v>
      </c>
      <c r="BJ95" s="155">
        <v>120</v>
      </c>
      <c r="BK95" s="89">
        <v>1.2244897959183674</v>
      </c>
      <c r="BL95" s="154">
        <v>110</v>
      </c>
      <c r="BM95" s="155">
        <v>84</v>
      </c>
      <c r="BN95" s="89">
        <v>0.76363636363636367</v>
      </c>
      <c r="BO95" s="217">
        <v>8717981</v>
      </c>
      <c r="BP95" s="160">
        <v>4898950</v>
      </c>
      <c r="BQ95" s="89">
        <v>0.56193630153587171</v>
      </c>
      <c r="BR95" s="70">
        <v>4350</v>
      </c>
      <c r="BS95" s="161">
        <v>11688263</v>
      </c>
      <c r="BT95" s="155">
        <v>8525910</v>
      </c>
      <c r="BU95" s="89">
        <v>0.72944200519786384</v>
      </c>
      <c r="BV95" s="161">
        <v>137180629</v>
      </c>
      <c r="BW95" s="155">
        <v>42714820</v>
      </c>
      <c r="BX95" s="204">
        <v>0.31137646992419027</v>
      </c>
    </row>
    <row r="96" spans="1:76" ht="24.75" customHeight="1" x14ac:dyDescent="0.3">
      <c r="A96" s="8">
        <v>21</v>
      </c>
      <c r="B96" s="23" t="s">
        <v>63</v>
      </c>
      <c r="C96" s="113">
        <v>69</v>
      </c>
      <c r="D96" s="107" t="s">
        <v>63</v>
      </c>
      <c r="E96" s="154">
        <v>443</v>
      </c>
      <c r="F96" s="155">
        <v>345</v>
      </c>
      <c r="G96" s="89">
        <v>0.77878103837471779</v>
      </c>
      <c r="H96" s="154">
        <v>68</v>
      </c>
      <c r="I96" s="155">
        <v>0</v>
      </c>
      <c r="J96" s="204">
        <v>0</v>
      </c>
      <c r="K96" s="155">
        <v>0</v>
      </c>
      <c r="L96" s="154">
        <v>120</v>
      </c>
      <c r="M96" s="155">
        <v>36</v>
      </c>
      <c r="N96" s="89">
        <v>0.3</v>
      </c>
      <c r="O96" s="154">
        <v>229</v>
      </c>
      <c r="P96" s="155">
        <v>141</v>
      </c>
      <c r="Q96" s="89">
        <v>0.61572052401746724</v>
      </c>
      <c r="R96" s="154">
        <v>71</v>
      </c>
      <c r="S96" s="155">
        <v>273</v>
      </c>
      <c r="T96" s="89">
        <v>3.8450704225352115</v>
      </c>
      <c r="U96" s="154">
        <v>10</v>
      </c>
      <c r="V96" s="155">
        <v>0</v>
      </c>
      <c r="W96" s="89">
        <v>0</v>
      </c>
      <c r="X96" s="154">
        <v>223</v>
      </c>
      <c r="Y96" s="155">
        <v>134</v>
      </c>
      <c r="Z96" s="89">
        <v>0.60089686098654704</v>
      </c>
      <c r="AA96" s="154">
        <v>57</v>
      </c>
      <c r="AB96" s="155">
        <v>0</v>
      </c>
      <c r="AC96" s="89">
        <v>0</v>
      </c>
      <c r="AD96" s="154">
        <v>0</v>
      </c>
      <c r="AE96" s="155">
        <v>0</v>
      </c>
      <c r="AF96" s="89">
        <v>0</v>
      </c>
      <c r="AG96" s="154">
        <v>0</v>
      </c>
      <c r="AH96" s="155">
        <v>0</v>
      </c>
      <c r="AI96" s="89">
        <v>0</v>
      </c>
      <c r="AJ96" s="154">
        <v>0</v>
      </c>
      <c r="AK96" s="155">
        <v>0</v>
      </c>
      <c r="AL96" s="89">
        <v>0</v>
      </c>
      <c r="AM96" s="154">
        <v>0</v>
      </c>
      <c r="AN96" s="155">
        <v>0</v>
      </c>
      <c r="AO96" s="89">
        <v>0</v>
      </c>
      <c r="AP96" s="156">
        <v>1611365</v>
      </c>
      <c r="AQ96" s="157">
        <v>1210285</v>
      </c>
      <c r="AR96" s="89">
        <v>0.75109301741070456</v>
      </c>
      <c r="AS96" s="149"/>
      <c r="AT96" s="158">
        <v>2467</v>
      </c>
      <c r="AU96" s="155">
        <v>1636</v>
      </c>
      <c r="AV96" s="89">
        <v>0.66315362788812326</v>
      </c>
      <c r="AW96" s="154">
        <v>142</v>
      </c>
      <c r="AX96" s="155">
        <v>76</v>
      </c>
      <c r="AY96" s="89">
        <v>0.53521126760563376</v>
      </c>
      <c r="AZ96" s="154">
        <v>305</v>
      </c>
      <c r="BA96" s="155">
        <v>277</v>
      </c>
      <c r="BB96" s="89">
        <v>0.90819672131147544</v>
      </c>
      <c r="BC96" s="154">
        <v>74</v>
      </c>
      <c r="BD96" s="155">
        <v>18</v>
      </c>
      <c r="BE96" s="89">
        <v>0.24324324324324326</v>
      </c>
      <c r="BF96" s="154">
        <v>0</v>
      </c>
      <c r="BG96" s="155">
        <v>0</v>
      </c>
      <c r="BH96" s="89">
        <v>0</v>
      </c>
      <c r="BI96" s="154">
        <v>0</v>
      </c>
      <c r="BJ96" s="155">
        <v>36</v>
      </c>
      <c r="BK96" s="89">
        <v>0</v>
      </c>
      <c r="BL96" s="154">
        <v>125</v>
      </c>
      <c r="BM96" s="155">
        <v>24</v>
      </c>
      <c r="BN96" s="89">
        <v>0.192</v>
      </c>
      <c r="BO96" s="217">
        <v>8168309</v>
      </c>
      <c r="BP96" s="160">
        <v>5771000</v>
      </c>
      <c r="BQ96" s="89">
        <v>0.70651098042446725</v>
      </c>
      <c r="BR96" s="70">
        <v>6200</v>
      </c>
      <c r="BS96" s="161">
        <v>9779674</v>
      </c>
      <c r="BT96" s="155">
        <v>6987485</v>
      </c>
      <c r="BU96" s="89">
        <v>0.71449058526899767</v>
      </c>
      <c r="BV96" s="161">
        <v>123115790</v>
      </c>
      <c r="BW96" s="155">
        <v>36069968</v>
      </c>
      <c r="BX96" s="204">
        <v>0.29297597001976755</v>
      </c>
    </row>
    <row r="97" spans="1:76" ht="24.75" customHeight="1" x14ac:dyDescent="0.3">
      <c r="A97" s="8">
        <v>22</v>
      </c>
      <c r="B97" s="23" t="s">
        <v>64</v>
      </c>
      <c r="C97" s="113">
        <v>70</v>
      </c>
      <c r="D97" s="107" t="s">
        <v>64</v>
      </c>
      <c r="E97" s="154">
        <v>442</v>
      </c>
      <c r="F97" s="155">
        <v>184</v>
      </c>
      <c r="G97" s="89">
        <v>0.41628959276018102</v>
      </c>
      <c r="H97" s="154">
        <v>69</v>
      </c>
      <c r="I97" s="155">
        <v>64</v>
      </c>
      <c r="J97" s="204">
        <v>0.92753623188405798</v>
      </c>
      <c r="K97" s="155">
        <v>8</v>
      </c>
      <c r="L97" s="154">
        <v>28</v>
      </c>
      <c r="M97" s="155">
        <v>56</v>
      </c>
      <c r="N97" s="89">
        <v>2</v>
      </c>
      <c r="O97" s="154">
        <v>288</v>
      </c>
      <c r="P97" s="155">
        <v>30</v>
      </c>
      <c r="Q97" s="89">
        <v>0.10416666666666667</v>
      </c>
      <c r="R97" s="154">
        <v>109</v>
      </c>
      <c r="S97" s="155">
        <v>255</v>
      </c>
      <c r="T97" s="89">
        <v>2.3394495412844036</v>
      </c>
      <c r="U97" s="154">
        <v>211</v>
      </c>
      <c r="V97" s="155">
        <v>0</v>
      </c>
      <c r="W97" s="89">
        <v>0</v>
      </c>
      <c r="X97" s="154">
        <v>278</v>
      </c>
      <c r="Y97" s="155">
        <v>348</v>
      </c>
      <c r="Z97" s="89">
        <v>1.2517985611510791</v>
      </c>
      <c r="AA97" s="154">
        <v>152</v>
      </c>
      <c r="AB97" s="155">
        <v>0</v>
      </c>
      <c r="AC97" s="89">
        <v>0</v>
      </c>
      <c r="AD97" s="154">
        <v>37</v>
      </c>
      <c r="AE97" s="155">
        <v>4</v>
      </c>
      <c r="AF97" s="89">
        <v>0.10810810810810811</v>
      </c>
      <c r="AG97" s="154">
        <v>0</v>
      </c>
      <c r="AH97" s="155">
        <v>0</v>
      </c>
      <c r="AI97" s="89">
        <v>0</v>
      </c>
      <c r="AJ97" s="154">
        <v>0</v>
      </c>
      <c r="AK97" s="155">
        <v>0</v>
      </c>
      <c r="AL97" s="89">
        <v>0</v>
      </c>
      <c r="AM97" s="154">
        <v>15</v>
      </c>
      <c r="AN97" s="155">
        <v>0</v>
      </c>
      <c r="AO97" s="89">
        <v>0</v>
      </c>
      <c r="AP97" s="156">
        <v>1739397</v>
      </c>
      <c r="AQ97" s="157">
        <v>1066795</v>
      </c>
      <c r="AR97" s="89">
        <v>0.61331311943161915</v>
      </c>
      <c r="AS97" s="149"/>
      <c r="AT97" s="158">
        <v>2139</v>
      </c>
      <c r="AU97" s="155">
        <v>880</v>
      </c>
      <c r="AV97" s="89">
        <v>0.41140719962599348</v>
      </c>
      <c r="AW97" s="154">
        <v>109</v>
      </c>
      <c r="AX97" s="155">
        <v>42</v>
      </c>
      <c r="AY97" s="89">
        <v>0.38532110091743121</v>
      </c>
      <c r="AZ97" s="154">
        <v>215</v>
      </c>
      <c r="BA97" s="155">
        <v>0</v>
      </c>
      <c r="BB97" s="89">
        <v>0</v>
      </c>
      <c r="BC97" s="154">
        <v>45</v>
      </c>
      <c r="BD97" s="155">
        <v>0</v>
      </c>
      <c r="BE97" s="89">
        <v>0</v>
      </c>
      <c r="BF97" s="154">
        <v>261</v>
      </c>
      <c r="BG97" s="155">
        <v>0</v>
      </c>
      <c r="BH97" s="89">
        <v>0</v>
      </c>
      <c r="BI97" s="154">
        <v>187</v>
      </c>
      <c r="BJ97" s="155">
        <v>42</v>
      </c>
      <c r="BK97" s="89">
        <v>0.22459893048128343</v>
      </c>
      <c r="BL97" s="154">
        <v>90</v>
      </c>
      <c r="BM97" s="155">
        <v>202</v>
      </c>
      <c r="BN97" s="89">
        <v>2.2444444444444445</v>
      </c>
      <c r="BO97" s="217">
        <v>7134139</v>
      </c>
      <c r="BP97" s="160">
        <v>2606650</v>
      </c>
      <c r="BQ97" s="89">
        <v>0.36537695719133029</v>
      </c>
      <c r="BR97" s="70">
        <v>0</v>
      </c>
      <c r="BS97" s="161">
        <v>8873536</v>
      </c>
      <c r="BT97" s="155">
        <v>3673445</v>
      </c>
      <c r="BU97" s="89">
        <v>0.41397758458409367</v>
      </c>
      <c r="BV97" s="161">
        <v>105638230</v>
      </c>
      <c r="BW97" s="155">
        <v>31781967</v>
      </c>
      <c r="BX97" s="204">
        <v>0.30085667849603309</v>
      </c>
    </row>
    <row r="98" spans="1:76" ht="24.75" customHeight="1" thickBot="1" x14ac:dyDescent="0.35">
      <c r="A98" s="11"/>
      <c r="B98" s="30">
        <v>0</v>
      </c>
      <c r="C98" s="115">
        <v>18</v>
      </c>
      <c r="D98" s="109" t="s">
        <v>9</v>
      </c>
      <c r="E98" s="44">
        <v>2518</v>
      </c>
      <c r="F98" s="45">
        <v>2422</v>
      </c>
      <c r="G98" s="46">
        <v>0.96187450357426529</v>
      </c>
      <c r="H98" s="44">
        <v>371</v>
      </c>
      <c r="I98" s="45">
        <v>287</v>
      </c>
      <c r="J98" s="206">
        <v>0.77358490566037741</v>
      </c>
      <c r="K98" s="45">
        <v>8</v>
      </c>
      <c r="L98" s="44">
        <v>253</v>
      </c>
      <c r="M98" s="45">
        <v>244</v>
      </c>
      <c r="N98" s="46">
        <v>0.96442687747035571</v>
      </c>
      <c r="O98" s="44">
        <v>1666</v>
      </c>
      <c r="P98" s="45">
        <v>927</v>
      </c>
      <c r="Q98" s="46">
        <v>0.556422569027611</v>
      </c>
      <c r="R98" s="44">
        <v>441</v>
      </c>
      <c r="S98" s="45">
        <v>1151</v>
      </c>
      <c r="T98" s="46">
        <v>2.6099773242630384</v>
      </c>
      <c r="U98" s="44">
        <v>537</v>
      </c>
      <c r="V98" s="45">
        <v>32</v>
      </c>
      <c r="W98" s="46">
        <v>5.9590316573556797E-2</v>
      </c>
      <c r="X98" s="44">
        <v>1468</v>
      </c>
      <c r="Y98" s="45">
        <v>1704</v>
      </c>
      <c r="Z98" s="46">
        <v>1.1607629427792916</v>
      </c>
      <c r="AA98" s="44">
        <v>743</v>
      </c>
      <c r="AB98" s="45">
        <v>125</v>
      </c>
      <c r="AC98" s="46">
        <v>0.16823687752355315</v>
      </c>
      <c r="AD98" s="44">
        <v>111</v>
      </c>
      <c r="AE98" s="45">
        <v>22</v>
      </c>
      <c r="AF98" s="46">
        <v>0.1981981981981982</v>
      </c>
      <c r="AG98" s="44">
        <v>0</v>
      </c>
      <c r="AH98" s="45">
        <v>0</v>
      </c>
      <c r="AI98" s="46">
        <v>0</v>
      </c>
      <c r="AJ98" s="44">
        <v>0</v>
      </c>
      <c r="AK98" s="45">
        <v>0</v>
      </c>
      <c r="AL98" s="46">
        <v>0</v>
      </c>
      <c r="AM98" s="44">
        <v>39</v>
      </c>
      <c r="AN98" s="45">
        <v>24</v>
      </c>
      <c r="AO98" s="46">
        <v>0.61538461538461542</v>
      </c>
      <c r="AP98" s="44">
        <v>9194567</v>
      </c>
      <c r="AQ98" s="45">
        <v>8295595</v>
      </c>
      <c r="AR98" s="46">
        <v>0.90222791350587794</v>
      </c>
      <c r="AS98" s="162"/>
      <c r="AT98" s="60">
        <v>9569</v>
      </c>
      <c r="AU98" s="45">
        <v>3852</v>
      </c>
      <c r="AV98" s="46">
        <v>0.40254990072107849</v>
      </c>
      <c r="AW98" s="44">
        <v>699</v>
      </c>
      <c r="AX98" s="45">
        <v>689</v>
      </c>
      <c r="AY98" s="46">
        <v>0.98569384835479257</v>
      </c>
      <c r="AZ98" s="44">
        <v>1083</v>
      </c>
      <c r="BA98" s="45">
        <v>915</v>
      </c>
      <c r="BB98" s="46">
        <v>0.84487534626038785</v>
      </c>
      <c r="BC98" s="44">
        <v>226</v>
      </c>
      <c r="BD98" s="45">
        <v>199</v>
      </c>
      <c r="BE98" s="46">
        <v>0.88053097345132747</v>
      </c>
      <c r="BF98" s="44">
        <v>417</v>
      </c>
      <c r="BG98" s="45">
        <v>48</v>
      </c>
      <c r="BH98" s="46">
        <v>0.11510791366906475</v>
      </c>
      <c r="BI98" s="44">
        <v>477</v>
      </c>
      <c r="BJ98" s="45">
        <v>318</v>
      </c>
      <c r="BK98" s="46">
        <v>0.66666666666666663</v>
      </c>
      <c r="BL98" s="44">
        <v>433</v>
      </c>
      <c r="BM98" s="45">
        <v>430</v>
      </c>
      <c r="BN98" s="46">
        <v>0.99307159353348728</v>
      </c>
      <c r="BO98" s="219">
        <v>32096218</v>
      </c>
      <c r="BP98" s="72">
        <v>16662750</v>
      </c>
      <c r="BQ98" s="46">
        <v>0.51914995093814476</v>
      </c>
      <c r="BR98" s="72">
        <v>10550</v>
      </c>
      <c r="BS98" s="67">
        <v>41290785</v>
      </c>
      <c r="BT98" s="45">
        <v>24968895</v>
      </c>
      <c r="BU98" s="46">
        <v>0.60470865351675929</v>
      </c>
      <c r="BV98" s="67">
        <v>493457981</v>
      </c>
      <c r="BW98" s="45">
        <v>147720602.30000001</v>
      </c>
      <c r="BX98" s="206">
        <v>0.29935801626035513</v>
      </c>
    </row>
    <row r="99" spans="1:76" ht="24.75" customHeight="1" thickBot="1" x14ac:dyDescent="0.35">
      <c r="A99" s="37"/>
      <c r="B99" s="38">
        <v>0</v>
      </c>
      <c r="C99" s="116">
        <v>5</v>
      </c>
      <c r="D99" s="110" t="s">
        <v>104</v>
      </c>
      <c r="E99" s="49">
        <v>10209</v>
      </c>
      <c r="F99" s="48">
        <v>7168</v>
      </c>
      <c r="G99" s="47">
        <v>0.70212557547262222</v>
      </c>
      <c r="H99" s="49">
        <v>2275</v>
      </c>
      <c r="I99" s="48">
        <v>899</v>
      </c>
      <c r="J99" s="207">
        <v>0.39516483516483514</v>
      </c>
      <c r="K99" s="48">
        <v>36</v>
      </c>
      <c r="L99" s="49">
        <v>1002</v>
      </c>
      <c r="M99" s="48">
        <v>638</v>
      </c>
      <c r="N99" s="47">
        <v>0.63672654690618757</v>
      </c>
      <c r="O99" s="49">
        <v>3991</v>
      </c>
      <c r="P99" s="48">
        <v>1904</v>
      </c>
      <c r="Q99" s="47">
        <v>0.47707341518416435</v>
      </c>
      <c r="R99" s="49">
        <v>1171</v>
      </c>
      <c r="S99" s="48">
        <v>1863</v>
      </c>
      <c r="T99" s="47">
        <v>1.5909479077711357</v>
      </c>
      <c r="U99" s="49">
        <v>1594</v>
      </c>
      <c r="V99" s="48">
        <v>855</v>
      </c>
      <c r="W99" s="47">
        <v>0.53638644918444167</v>
      </c>
      <c r="X99" s="49">
        <v>12641</v>
      </c>
      <c r="Y99" s="48">
        <v>12750</v>
      </c>
      <c r="Z99" s="47">
        <v>1.0086227355430741</v>
      </c>
      <c r="AA99" s="49">
        <v>5472</v>
      </c>
      <c r="AB99" s="48">
        <v>4091</v>
      </c>
      <c r="AC99" s="47">
        <v>0.747624269005848</v>
      </c>
      <c r="AD99" s="49">
        <v>426</v>
      </c>
      <c r="AE99" s="48">
        <v>108</v>
      </c>
      <c r="AF99" s="47">
        <v>0.25352112676056338</v>
      </c>
      <c r="AG99" s="49">
        <v>0</v>
      </c>
      <c r="AH99" s="48">
        <v>0</v>
      </c>
      <c r="AI99" s="47">
        <v>0</v>
      </c>
      <c r="AJ99" s="49">
        <v>0</v>
      </c>
      <c r="AK99" s="48">
        <v>0</v>
      </c>
      <c r="AL99" s="47">
        <v>0</v>
      </c>
      <c r="AM99" s="49">
        <v>87</v>
      </c>
      <c r="AN99" s="48">
        <v>36</v>
      </c>
      <c r="AO99" s="47">
        <v>0.41379310344827586</v>
      </c>
      <c r="AP99" s="49">
        <v>38126739</v>
      </c>
      <c r="AQ99" s="48">
        <v>25147102</v>
      </c>
      <c r="AR99" s="47">
        <v>0.65956603317162787</v>
      </c>
      <c r="AS99" s="162"/>
      <c r="AT99" s="61">
        <v>17178</v>
      </c>
      <c r="AU99" s="48">
        <v>7130</v>
      </c>
      <c r="AV99" s="47">
        <v>0.4150657818139481</v>
      </c>
      <c r="AW99" s="49">
        <v>2088</v>
      </c>
      <c r="AX99" s="48">
        <v>1659</v>
      </c>
      <c r="AY99" s="47">
        <v>0.79454022988505746</v>
      </c>
      <c r="AZ99" s="49">
        <v>3265</v>
      </c>
      <c r="BA99" s="48">
        <v>3261</v>
      </c>
      <c r="BB99" s="47">
        <v>0.99877488514548241</v>
      </c>
      <c r="BC99" s="49">
        <v>2593</v>
      </c>
      <c r="BD99" s="48">
        <v>776</v>
      </c>
      <c r="BE99" s="47">
        <v>0.29926725800231391</v>
      </c>
      <c r="BF99" s="49">
        <v>2966</v>
      </c>
      <c r="BG99" s="48">
        <v>530</v>
      </c>
      <c r="BH99" s="47">
        <v>0.17869184086311532</v>
      </c>
      <c r="BI99" s="49">
        <v>2294</v>
      </c>
      <c r="BJ99" s="48">
        <v>1138</v>
      </c>
      <c r="BK99" s="47">
        <v>0.49607672188317348</v>
      </c>
      <c r="BL99" s="49">
        <v>1388</v>
      </c>
      <c r="BM99" s="48">
        <v>899</v>
      </c>
      <c r="BN99" s="47">
        <v>0.64769452449567722</v>
      </c>
      <c r="BO99" s="220">
        <v>76870112</v>
      </c>
      <c r="BP99" s="73">
        <v>41397975</v>
      </c>
      <c r="BQ99" s="47">
        <v>0.53854448657496423</v>
      </c>
      <c r="BR99" s="73">
        <v>67094</v>
      </c>
      <c r="BS99" s="68">
        <v>114996851</v>
      </c>
      <c r="BT99" s="48">
        <v>66612171</v>
      </c>
      <c r="BU99" s="47">
        <v>0.57925213099965667</v>
      </c>
      <c r="BV99" s="68">
        <v>1435732624.4259</v>
      </c>
      <c r="BW99" s="48">
        <v>408560365.30000001</v>
      </c>
      <c r="BX99" s="207">
        <v>0.28456577384202664</v>
      </c>
    </row>
    <row r="100" spans="1:76" ht="24.75" customHeight="1" x14ac:dyDescent="0.3">
      <c r="A100" s="8">
        <v>57</v>
      </c>
      <c r="B100" s="23" t="s">
        <v>96</v>
      </c>
      <c r="C100" s="112">
        <v>71</v>
      </c>
      <c r="D100" s="106" t="s">
        <v>96</v>
      </c>
      <c r="E100" s="145">
        <v>973</v>
      </c>
      <c r="F100" s="146">
        <v>950</v>
      </c>
      <c r="G100" s="88">
        <v>0.97636176772867422</v>
      </c>
      <c r="H100" s="145">
        <v>777</v>
      </c>
      <c r="I100" s="146">
        <v>244</v>
      </c>
      <c r="J100" s="203">
        <v>0.31402831402831405</v>
      </c>
      <c r="K100" s="146">
        <v>20</v>
      </c>
      <c r="L100" s="145">
        <v>79</v>
      </c>
      <c r="M100" s="146">
        <v>8</v>
      </c>
      <c r="N100" s="88">
        <v>0.10126582278481013</v>
      </c>
      <c r="O100" s="145">
        <v>827</v>
      </c>
      <c r="P100" s="146">
        <v>207</v>
      </c>
      <c r="Q100" s="88">
        <v>0.25030229746070132</v>
      </c>
      <c r="R100" s="145">
        <v>775</v>
      </c>
      <c r="S100" s="146">
        <v>688</v>
      </c>
      <c r="T100" s="88">
        <v>0.88774193548387093</v>
      </c>
      <c r="U100" s="145">
        <v>365</v>
      </c>
      <c r="V100" s="146">
        <v>0</v>
      </c>
      <c r="W100" s="88">
        <v>0</v>
      </c>
      <c r="X100" s="145">
        <v>611</v>
      </c>
      <c r="Y100" s="146">
        <v>778</v>
      </c>
      <c r="Z100" s="88">
        <v>1.2733224222585924</v>
      </c>
      <c r="AA100" s="145">
        <v>100</v>
      </c>
      <c r="AB100" s="146">
        <v>500</v>
      </c>
      <c r="AC100" s="88">
        <v>5</v>
      </c>
      <c r="AD100" s="145">
        <v>68</v>
      </c>
      <c r="AE100" s="171">
        <v>48</v>
      </c>
      <c r="AF100" s="88">
        <v>0.70588235294117652</v>
      </c>
      <c r="AG100" s="145">
        <v>300</v>
      </c>
      <c r="AH100" s="171">
        <v>0</v>
      </c>
      <c r="AI100" s="88">
        <v>0</v>
      </c>
      <c r="AJ100" s="145">
        <v>0</v>
      </c>
      <c r="AK100" s="171">
        <v>0</v>
      </c>
      <c r="AL100" s="88">
        <v>0</v>
      </c>
      <c r="AM100" s="145">
        <v>0</v>
      </c>
      <c r="AN100" s="146">
        <v>0</v>
      </c>
      <c r="AO100" s="88">
        <v>0</v>
      </c>
      <c r="AP100" s="147">
        <v>5996444</v>
      </c>
      <c r="AQ100" s="148">
        <v>3828795</v>
      </c>
      <c r="AR100" s="88">
        <v>0.63851092414104094</v>
      </c>
      <c r="AS100" s="149"/>
      <c r="AT100" s="150">
        <v>3121</v>
      </c>
      <c r="AU100" s="146">
        <v>1768</v>
      </c>
      <c r="AV100" s="88">
        <v>0.56648510092918936</v>
      </c>
      <c r="AW100" s="145">
        <v>149</v>
      </c>
      <c r="AX100" s="146">
        <v>388</v>
      </c>
      <c r="AY100" s="88">
        <v>2.6040268456375837</v>
      </c>
      <c r="AZ100" s="145">
        <v>351</v>
      </c>
      <c r="BA100" s="146">
        <v>438</v>
      </c>
      <c r="BB100" s="88">
        <v>1.2478632478632479</v>
      </c>
      <c r="BC100" s="145">
        <v>177</v>
      </c>
      <c r="BD100" s="146">
        <v>184</v>
      </c>
      <c r="BE100" s="88">
        <v>1.03954802259887</v>
      </c>
      <c r="BF100" s="145">
        <v>615</v>
      </c>
      <c r="BG100" s="146">
        <v>12</v>
      </c>
      <c r="BH100" s="88">
        <v>1.9512195121951219E-2</v>
      </c>
      <c r="BI100" s="145">
        <v>137</v>
      </c>
      <c r="BJ100" s="146">
        <v>0</v>
      </c>
      <c r="BK100" s="88">
        <v>0</v>
      </c>
      <c r="BL100" s="145">
        <v>112</v>
      </c>
      <c r="BM100" s="146">
        <v>134</v>
      </c>
      <c r="BN100" s="88">
        <v>1.1964285714285714</v>
      </c>
      <c r="BO100" s="216">
        <v>11023411</v>
      </c>
      <c r="BP100" s="152">
        <v>7851350</v>
      </c>
      <c r="BQ100" s="88">
        <v>0.71224324303974518</v>
      </c>
      <c r="BR100" s="69">
        <v>0</v>
      </c>
      <c r="BS100" s="153">
        <v>17019855</v>
      </c>
      <c r="BT100" s="146">
        <v>11680145</v>
      </c>
      <c r="BU100" s="88">
        <v>0.68626583481469139</v>
      </c>
      <c r="BV100" s="153">
        <v>202400107</v>
      </c>
      <c r="BW100" s="146">
        <v>58276134.5</v>
      </c>
      <c r="BX100" s="203">
        <v>0.28792541349792866</v>
      </c>
    </row>
    <row r="101" spans="1:76" ht="24.75" customHeight="1" x14ac:dyDescent="0.3">
      <c r="A101" s="8"/>
      <c r="B101" s="24" t="s">
        <v>97</v>
      </c>
      <c r="C101" s="113">
        <v>72</v>
      </c>
      <c r="D101" s="107" t="s">
        <v>97</v>
      </c>
      <c r="E101" s="154">
        <v>96</v>
      </c>
      <c r="F101" s="155">
        <v>38</v>
      </c>
      <c r="G101" s="89">
        <v>0.39583333333333331</v>
      </c>
      <c r="H101" s="154">
        <v>18</v>
      </c>
      <c r="I101" s="155">
        <v>0</v>
      </c>
      <c r="J101" s="204">
        <v>0</v>
      </c>
      <c r="K101" s="155">
        <v>0</v>
      </c>
      <c r="L101" s="154">
        <v>8</v>
      </c>
      <c r="M101" s="155">
        <v>0</v>
      </c>
      <c r="N101" s="89">
        <v>0</v>
      </c>
      <c r="O101" s="154">
        <v>204</v>
      </c>
      <c r="P101" s="155">
        <v>96</v>
      </c>
      <c r="Q101" s="89">
        <v>0.47058823529411764</v>
      </c>
      <c r="R101" s="154">
        <v>30</v>
      </c>
      <c r="S101" s="155">
        <v>258</v>
      </c>
      <c r="T101" s="89">
        <v>8.6</v>
      </c>
      <c r="U101" s="154">
        <v>29</v>
      </c>
      <c r="V101" s="155">
        <v>0</v>
      </c>
      <c r="W101" s="89">
        <v>0</v>
      </c>
      <c r="X101" s="154">
        <v>18</v>
      </c>
      <c r="Y101" s="155">
        <v>16</v>
      </c>
      <c r="Z101" s="89">
        <v>0.88888888888888884</v>
      </c>
      <c r="AA101" s="154">
        <v>1191</v>
      </c>
      <c r="AB101" s="155">
        <v>319.5</v>
      </c>
      <c r="AC101" s="89">
        <v>0.26826196473551639</v>
      </c>
      <c r="AD101" s="154">
        <v>10</v>
      </c>
      <c r="AE101" s="172">
        <v>0</v>
      </c>
      <c r="AF101" s="89">
        <v>0</v>
      </c>
      <c r="AG101" s="154">
        <v>2741</v>
      </c>
      <c r="AH101" s="172">
        <v>2331.7999999999997</v>
      </c>
      <c r="AI101" s="89">
        <v>0.85071141919007653</v>
      </c>
      <c r="AJ101" s="154">
        <v>0</v>
      </c>
      <c r="AK101" s="172">
        <v>0</v>
      </c>
      <c r="AL101" s="89">
        <v>0</v>
      </c>
      <c r="AM101" s="154">
        <v>0</v>
      </c>
      <c r="AN101" s="155">
        <v>0</v>
      </c>
      <c r="AO101" s="89">
        <v>0</v>
      </c>
      <c r="AP101" s="156">
        <v>2174039</v>
      </c>
      <c r="AQ101" s="157">
        <v>1790346.0999999999</v>
      </c>
      <c r="AR101" s="89">
        <v>0.82351149174416827</v>
      </c>
      <c r="AS101" s="149"/>
      <c r="AT101" s="158">
        <v>749</v>
      </c>
      <c r="AU101" s="155">
        <v>504</v>
      </c>
      <c r="AV101" s="89">
        <v>0.67289719626168221</v>
      </c>
      <c r="AW101" s="154">
        <v>91</v>
      </c>
      <c r="AX101" s="155">
        <v>65</v>
      </c>
      <c r="AY101" s="89">
        <v>0.7142857142857143</v>
      </c>
      <c r="AZ101" s="154">
        <v>26</v>
      </c>
      <c r="BA101" s="155">
        <v>65</v>
      </c>
      <c r="BB101" s="89">
        <v>2.5</v>
      </c>
      <c r="BC101" s="154">
        <v>14</v>
      </c>
      <c r="BD101" s="155">
        <v>12</v>
      </c>
      <c r="BE101" s="89">
        <v>0.8571428571428571</v>
      </c>
      <c r="BF101" s="154">
        <v>178</v>
      </c>
      <c r="BG101" s="155">
        <v>36</v>
      </c>
      <c r="BH101" s="89">
        <v>0.20224719101123595</v>
      </c>
      <c r="BI101" s="154">
        <v>7</v>
      </c>
      <c r="BJ101" s="155">
        <v>0</v>
      </c>
      <c r="BK101" s="89">
        <v>0</v>
      </c>
      <c r="BL101" s="154">
        <v>25</v>
      </c>
      <c r="BM101" s="155">
        <v>0</v>
      </c>
      <c r="BN101" s="89">
        <v>0</v>
      </c>
      <c r="BO101" s="217">
        <v>2440253</v>
      </c>
      <c r="BP101" s="160">
        <v>1813050</v>
      </c>
      <c r="BQ101" s="89">
        <v>0.74297624057833345</v>
      </c>
      <c r="BR101" s="70">
        <v>1299.9999999997672</v>
      </c>
      <c r="BS101" s="161">
        <v>4614292</v>
      </c>
      <c r="BT101" s="155">
        <v>3604696.0999999996</v>
      </c>
      <c r="BU101" s="89">
        <v>0.78120242498740855</v>
      </c>
      <c r="BV101" s="161">
        <v>57500015</v>
      </c>
      <c r="BW101" s="155">
        <v>18987887.299999997</v>
      </c>
      <c r="BX101" s="204">
        <v>0.33022404081111972</v>
      </c>
    </row>
    <row r="102" spans="1:76" ht="24.75" customHeight="1" x14ac:dyDescent="0.3">
      <c r="A102" s="8">
        <v>58</v>
      </c>
      <c r="B102" s="23" t="s">
        <v>128</v>
      </c>
      <c r="C102" s="113">
        <v>73</v>
      </c>
      <c r="D102" s="107" t="s">
        <v>128</v>
      </c>
      <c r="E102" s="154">
        <v>574</v>
      </c>
      <c r="F102" s="155">
        <v>382</v>
      </c>
      <c r="G102" s="89">
        <v>0.66550522648083621</v>
      </c>
      <c r="H102" s="154">
        <v>111</v>
      </c>
      <c r="I102" s="155">
        <v>224</v>
      </c>
      <c r="J102" s="204">
        <v>2.0180180180180178</v>
      </c>
      <c r="K102" s="155">
        <v>4</v>
      </c>
      <c r="L102" s="154">
        <v>23</v>
      </c>
      <c r="M102" s="155">
        <v>0</v>
      </c>
      <c r="N102" s="89">
        <v>0</v>
      </c>
      <c r="O102" s="154">
        <v>418</v>
      </c>
      <c r="P102" s="155">
        <v>312</v>
      </c>
      <c r="Q102" s="89">
        <v>0.74641148325358853</v>
      </c>
      <c r="R102" s="154">
        <v>217</v>
      </c>
      <c r="S102" s="155">
        <v>275</v>
      </c>
      <c r="T102" s="89">
        <v>1.2672811059907834</v>
      </c>
      <c r="U102" s="154">
        <v>147</v>
      </c>
      <c r="V102" s="155">
        <v>0</v>
      </c>
      <c r="W102" s="89">
        <v>0</v>
      </c>
      <c r="X102" s="154">
        <v>254</v>
      </c>
      <c r="Y102" s="155">
        <v>146</v>
      </c>
      <c r="Z102" s="89">
        <v>0.57480314960629919</v>
      </c>
      <c r="AA102" s="154">
        <v>950</v>
      </c>
      <c r="AB102" s="155">
        <v>1715</v>
      </c>
      <c r="AC102" s="89">
        <v>1.8052631578947369</v>
      </c>
      <c r="AD102" s="154">
        <v>12</v>
      </c>
      <c r="AE102" s="172">
        <v>0</v>
      </c>
      <c r="AF102" s="89">
        <v>0</v>
      </c>
      <c r="AG102" s="154">
        <v>700</v>
      </c>
      <c r="AH102" s="172">
        <v>53.9</v>
      </c>
      <c r="AI102" s="89">
        <v>7.6999999999999999E-2</v>
      </c>
      <c r="AJ102" s="154">
        <v>0</v>
      </c>
      <c r="AK102" s="172">
        <v>0</v>
      </c>
      <c r="AL102" s="89">
        <v>0</v>
      </c>
      <c r="AM102" s="154">
        <v>0</v>
      </c>
      <c r="AN102" s="155">
        <v>0</v>
      </c>
      <c r="AO102" s="89">
        <v>0</v>
      </c>
      <c r="AP102" s="156">
        <v>2747252</v>
      </c>
      <c r="AQ102" s="157">
        <v>2444127.5</v>
      </c>
      <c r="AR102" s="89">
        <v>0.88966265198824135</v>
      </c>
      <c r="AS102" s="149"/>
      <c r="AT102" s="158">
        <v>1542</v>
      </c>
      <c r="AU102" s="155">
        <v>1080</v>
      </c>
      <c r="AV102" s="89">
        <v>0.70038910505836571</v>
      </c>
      <c r="AW102" s="154">
        <v>277</v>
      </c>
      <c r="AX102" s="155">
        <v>184</v>
      </c>
      <c r="AY102" s="89">
        <v>0.66425992779783394</v>
      </c>
      <c r="AZ102" s="154">
        <v>473</v>
      </c>
      <c r="BA102" s="155">
        <v>168</v>
      </c>
      <c r="BB102" s="89">
        <v>0.35517970401691334</v>
      </c>
      <c r="BC102" s="154">
        <v>17</v>
      </c>
      <c r="BD102" s="155">
        <v>48</v>
      </c>
      <c r="BE102" s="89">
        <v>2.8235294117647061</v>
      </c>
      <c r="BF102" s="154">
        <v>566</v>
      </c>
      <c r="BG102" s="155">
        <v>0</v>
      </c>
      <c r="BH102" s="89">
        <v>0</v>
      </c>
      <c r="BI102" s="154">
        <v>235</v>
      </c>
      <c r="BJ102" s="155">
        <v>30</v>
      </c>
      <c r="BK102" s="89">
        <v>0.1276595744680851</v>
      </c>
      <c r="BL102" s="154">
        <v>16</v>
      </c>
      <c r="BM102" s="155">
        <v>54</v>
      </c>
      <c r="BN102" s="89">
        <v>3.375</v>
      </c>
      <c r="BO102" s="217">
        <v>7260535</v>
      </c>
      <c r="BP102" s="160">
        <v>4331800</v>
      </c>
      <c r="BQ102" s="89">
        <v>0.59662270066875234</v>
      </c>
      <c r="BR102" s="70">
        <v>0</v>
      </c>
      <c r="BS102" s="161">
        <v>10007787</v>
      </c>
      <c r="BT102" s="155">
        <v>6775927.5</v>
      </c>
      <c r="BU102" s="89">
        <v>0.67706551908029222</v>
      </c>
      <c r="BV102" s="161">
        <v>125019412</v>
      </c>
      <c r="BW102" s="155">
        <v>37552275.5</v>
      </c>
      <c r="BX102" s="204">
        <v>0.30037155749860672</v>
      </c>
    </row>
    <row r="103" spans="1:76" ht="24.75" customHeight="1" x14ac:dyDescent="0.3">
      <c r="A103" s="8">
        <v>59</v>
      </c>
      <c r="B103" s="23" t="s">
        <v>78</v>
      </c>
      <c r="C103" s="113">
        <v>74</v>
      </c>
      <c r="D103" s="107" t="s">
        <v>78</v>
      </c>
      <c r="E103" s="154">
        <v>359</v>
      </c>
      <c r="F103" s="155">
        <v>184</v>
      </c>
      <c r="G103" s="89">
        <v>0.51253481894150421</v>
      </c>
      <c r="H103" s="154">
        <v>90</v>
      </c>
      <c r="I103" s="155">
        <v>47</v>
      </c>
      <c r="J103" s="204">
        <v>0.52222222222222225</v>
      </c>
      <c r="K103" s="155">
        <v>0</v>
      </c>
      <c r="L103" s="154">
        <v>4</v>
      </c>
      <c r="M103" s="155">
        <v>8</v>
      </c>
      <c r="N103" s="89">
        <v>2</v>
      </c>
      <c r="O103" s="154">
        <v>285</v>
      </c>
      <c r="P103" s="155">
        <v>120</v>
      </c>
      <c r="Q103" s="89">
        <v>0.42105263157894735</v>
      </c>
      <c r="R103" s="154">
        <v>150</v>
      </c>
      <c r="S103" s="155">
        <v>126</v>
      </c>
      <c r="T103" s="89">
        <v>0.84</v>
      </c>
      <c r="U103" s="154">
        <v>56</v>
      </c>
      <c r="V103" s="155">
        <v>0</v>
      </c>
      <c r="W103" s="89">
        <v>0</v>
      </c>
      <c r="X103" s="154">
        <v>433</v>
      </c>
      <c r="Y103" s="155">
        <v>98</v>
      </c>
      <c r="Z103" s="89">
        <v>0.22632794457274827</v>
      </c>
      <c r="AA103" s="154">
        <v>367</v>
      </c>
      <c r="AB103" s="155">
        <v>800</v>
      </c>
      <c r="AC103" s="89">
        <v>2.1798365122615806</v>
      </c>
      <c r="AD103" s="154">
        <v>25</v>
      </c>
      <c r="AE103" s="172">
        <v>4</v>
      </c>
      <c r="AF103" s="89">
        <v>0.16</v>
      </c>
      <c r="AG103" s="154">
        <v>275</v>
      </c>
      <c r="AH103" s="172">
        <v>0</v>
      </c>
      <c r="AI103" s="89">
        <v>0</v>
      </c>
      <c r="AJ103" s="154">
        <v>0</v>
      </c>
      <c r="AK103" s="172">
        <v>0</v>
      </c>
      <c r="AL103" s="89">
        <v>0</v>
      </c>
      <c r="AM103" s="154">
        <v>0</v>
      </c>
      <c r="AN103" s="155">
        <v>0</v>
      </c>
      <c r="AO103" s="89">
        <v>0</v>
      </c>
      <c r="AP103" s="156">
        <v>1843535</v>
      </c>
      <c r="AQ103" s="157">
        <v>1030335</v>
      </c>
      <c r="AR103" s="89">
        <v>0.55889093507853116</v>
      </c>
      <c r="AS103" s="149"/>
      <c r="AT103" s="158">
        <v>583</v>
      </c>
      <c r="AU103" s="155">
        <v>220</v>
      </c>
      <c r="AV103" s="89">
        <v>0.37735849056603776</v>
      </c>
      <c r="AW103" s="154">
        <v>246</v>
      </c>
      <c r="AX103" s="155">
        <v>212</v>
      </c>
      <c r="AY103" s="89">
        <v>0.86178861788617889</v>
      </c>
      <c r="AZ103" s="154">
        <v>253</v>
      </c>
      <c r="BA103" s="155">
        <v>262</v>
      </c>
      <c r="BB103" s="89">
        <v>1.0355731225296443</v>
      </c>
      <c r="BC103" s="154">
        <v>49</v>
      </c>
      <c r="BD103" s="155">
        <v>72</v>
      </c>
      <c r="BE103" s="89">
        <v>1.4693877551020409</v>
      </c>
      <c r="BF103" s="154">
        <v>185</v>
      </c>
      <c r="BG103" s="155">
        <v>84</v>
      </c>
      <c r="BH103" s="89">
        <v>0.45405405405405408</v>
      </c>
      <c r="BI103" s="154">
        <v>58</v>
      </c>
      <c r="BJ103" s="155">
        <v>60</v>
      </c>
      <c r="BK103" s="89">
        <v>1.0344827586206897</v>
      </c>
      <c r="BL103" s="154">
        <v>103</v>
      </c>
      <c r="BM103" s="155">
        <v>116</v>
      </c>
      <c r="BN103" s="89">
        <v>1.1262135922330097</v>
      </c>
      <c r="BO103" s="217">
        <v>3618294</v>
      </c>
      <c r="BP103" s="160">
        <v>2881250</v>
      </c>
      <c r="BQ103" s="89">
        <v>0.79630068756159667</v>
      </c>
      <c r="BR103" s="70">
        <v>0</v>
      </c>
      <c r="BS103" s="161">
        <v>5461829</v>
      </c>
      <c r="BT103" s="155">
        <v>3911585</v>
      </c>
      <c r="BU103" s="89">
        <v>0.71616760612607977</v>
      </c>
      <c r="BV103" s="161">
        <v>62499999.82</v>
      </c>
      <c r="BW103" s="155">
        <v>18023372.5</v>
      </c>
      <c r="BX103" s="204">
        <v>0.28837396083051703</v>
      </c>
    </row>
    <row r="104" spans="1:76" ht="24.75" customHeight="1" x14ac:dyDescent="0.3">
      <c r="A104" s="8">
        <v>60</v>
      </c>
      <c r="B104" s="23" t="s">
        <v>33</v>
      </c>
      <c r="C104" s="113">
        <v>75</v>
      </c>
      <c r="D104" s="107" t="s">
        <v>33</v>
      </c>
      <c r="E104" s="154">
        <v>397</v>
      </c>
      <c r="F104" s="155">
        <v>230</v>
      </c>
      <c r="G104" s="89">
        <v>0.57934508816120911</v>
      </c>
      <c r="H104" s="154">
        <v>70</v>
      </c>
      <c r="I104" s="155">
        <v>8</v>
      </c>
      <c r="J104" s="204">
        <v>0.11428571428571428</v>
      </c>
      <c r="K104" s="155">
        <v>0</v>
      </c>
      <c r="L104" s="154">
        <v>25</v>
      </c>
      <c r="M104" s="155">
        <v>0</v>
      </c>
      <c r="N104" s="89">
        <v>0</v>
      </c>
      <c r="O104" s="154">
        <v>216</v>
      </c>
      <c r="P104" s="155">
        <v>105</v>
      </c>
      <c r="Q104" s="89">
        <v>0.4861111111111111</v>
      </c>
      <c r="R104" s="154">
        <v>101</v>
      </c>
      <c r="S104" s="155">
        <v>141</v>
      </c>
      <c r="T104" s="89">
        <v>1.3960396039603959</v>
      </c>
      <c r="U104" s="154">
        <v>48</v>
      </c>
      <c r="V104" s="155">
        <v>24</v>
      </c>
      <c r="W104" s="89">
        <v>0.5</v>
      </c>
      <c r="X104" s="154">
        <v>378</v>
      </c>
      <c r="Y104" s="155">
        <v>315</v>
      </c>
      <c r="Z104" s="89">
        <v>0.83333333333333337</v>
      </c>
      <c r="AA104" s="154">
        <v>374</v>
      </c>
      <c r="AB104" s="155">
        <v>182</v>
      </c>
      <c r="AC104" s="89">
        <v>0.48663101604278075</v>
      </c>
      <c r="AD104" s="154">
        <v>32</v>
      </c>
      <c r="AE104" s="172">
        <v>4</v>
      </c>
      <c r="AF104" s="89">
        <v>0.125</v>
      </c>
      <c r="AG104" s="154">
        <v>0</v>
      </c>
      <c r="AH104" s="172">
        <v>0</v>
      </c>
      <c r="AI104" s="89">
        <v>0</v>
      </c>
      <c r="AJ104" s="154">
        <v>0</v>
      </c>
      <c r="AK104" s="172">
        <v>0</v>
      </c>
      <c r="AL104" s="89">
        <v>0</v>
      </c>
      <c r="AM104" s="154">
        <v>0</v>
      </c>
      <c r="AN104" s="155">
        <v>0</v>
      </c>
      <c r="AO104" s="89">
        <v>0</v>
      </c>
      <c r="AP104" s="156">
        <v>1585460</v>
      </c>
      <c r="AQ104" s="157">
        <v>926439</v>
      </c>
      <c r="AR104" s="89">
        <v>0.58433451490419186</v>
      </c>
      <c r="AS104" s="149"/>
      <c r="AT104" s="158">
        <v>1105</v>
      </c>
      <c r="AU104" s="155">
        <v>667</v>
      </c>
      <c r="AV104" s="89">
        <v>0.60361990950226241</v>
      </c>
      <c r="AW104" s="154">
        <v>157</v>
      </c>
      <c r="AX104" s="155">
        <v>146</v>
      </c>
      <c r="AY104" s="89">
        <v>0.92993630573248409</v>
      </c>
      <c r="AZ104" s="154">
        <v>135</v>
      </c>
      <c r="BA104" s="155">
        <v>121</v>
      </c>
      <c r="BB104" s="89">
        <v>0.89629629629629626</v>
      </c>
      <c r="BC104" s="154">
        <v>112</v>
      </c>
      <c r="BD104" s="155">
        <v>36</v>
      </c>
      <c r="BE104" s="89">
        <v>0.32142857142857145</v>
      </c>
      <c r="BF104" s="154">
        <v>239</v>
      </c>
      <c r="BG104" s="155">
        <v>24</v>
      </c>
      <c r="BH104" s="89">
        <v>0.100418410041841</v>
      </c>
      <c r="BI104" s="154">
        <v>73</v>
      </c>
      <c r="BJ104" s="155">
        <v>60</v>
      </c>
      <c r="BK104" s="89">
        <v>0.82191780821917804</v>
      </c>
      <c r="BL104" s="154">
        <v>75</v>
      </c>
      <c r="BM104" s="155">
        <v>42</v>
      </c>
      <c r="BN104" s="89">
        <v>0.56000000000000005</v>
      </c>
      <c r="BO104" s="217">
        <v>4459326</v>
      </c>
      <c r="BP104" s="160">
        <v>2819900</v>
      </c>
      <c r="BQ104" s="89">
        <v>0.63236013693549209</v>
      </c>
      <c r="BR104" s="70">
        <v>0</v>
      </c>
      <c r="BS104" s="161">
        <v>6044786</v>
      </c>
      <c r="BT104" s="155">
        <v>3746339</v>
      </c>
      <c r="BU104" s="89">
        <v>0.61976371041092271</v>
      </c>
      <c r="BV104" s="161">
        <v>75000000</v>
      </c>
      <c r="BW104" s="155">
        <v>25320893</v>
      </c>
      <c r="BX104" s="204">
        <v>0.33761190666666668</v>
      </c>
    </row>
    <row r="105" spans="1:76" ht="24.75" customHeight="1" x14ac:dyDescent="0.3">
      <c r="A105" s="11"/>
      <c r="B105" s="30">
        <v>0</v>
      </c>
      <c r="C105" s="114">
        <v>19</v>
      </c>
      <c r="D105" s="108" t="s">
        <v>34</v>
      </c>
      <c r="E105" s="22">
        <v>2399</v>
      </c>
      <c r="F105" s="18">
        <v>1784</v>
      </c>
      <c r="G105" s="27">
        <v>0.74364318466027512</v>
      </c>
      <c r="H105" s="22">
        <v>1066</v>
      </c>
      <c r="I105" s="18">
        <v>523</v>
      </c>
      <c r="J105" s="205">
        <v>0.49061913696060039</v>
      </c>
      <c r="K105" s="18">
        <v>24</v>
      </c>
      <c r="L105" s="22">
        <v>139</v>
      </c>
      <c r="M105" s="18">
        <v>16</v>
      </c>
      <c r="N105" s="27">
        <v>0.11510791366906475</v>
      </c>
      <c r="O105" s="22">
        <v>1950</v>
      </c>
      <c r="P105" s="18">
        <v>840</v>
      </c>
      <c r="Q105" s="27">
        <v>0.43076923076923079</v>
      </c>
      <c r="R105" s="22">
        <v>1273</v>
      </c>
      <c r="S105" s="18">
        <v>1488</v>
      </c>
      <c r="T105" s="27">
        <v>1.1688923802042419</v>
      </c>
      <c r="U105" s="22">
        <v>645</v>
      </c>
      <c r="V105" s="18">
        <v>24</v>
      </c>
      <c r="W105" s="27">
        <v>3.7209302325581395E-2</v>
      </c>
      <c r="X105" s="22">
        <v>1694</v>
      </c>
      <c r="Y105" s="18">
        <v>1353</v>
      </c>
      <c r="Z105" s="27">
        <v>0.79870129870129869</v>
      </c>
      <c r="AA105" s="22">
        <v>2982</v>
      </c>
      <c r="AB105" s="18">
        <v>3516.5</v>
      </c>
      <c r="AC105" s="27">
        <v>1.1792421193829645</v>
      </c>
      <c r="AD105" s="22">
        <v>147</v>
      </c>
      <c r="AE105" s="18">
        <v>56</v>
      </c>
      <c r="AF105" s="27">
        <v>0.38095238095238093</v>
      </c>
      <c r="AG105" s="22">
        <v>4016</v>
      </c>
      <c r="AH105" s="18">
        <v>2385.6999999999998</v>
      </c>
      <c r="AI105" s="27">
        <v>0.5940488047808764</v>
      </c>
      <c r="AJ105" s="22">
        <v>0</v>
      </c>
      <c r="AK105" s="18">
        <v>0</v>
      </c>
      <c r="AL105" s="27">
        <v>0</v>
      </c>
      <c r="AM105" s="22">
        <v>0</v>
      </c>
      <c r="AN105" s="18">
        <v>0</v>
      </c>
      <c r="AO105" s="27">
        <v>0</v>
      </c>
      <c r="AP105" s="22">
        <v>14346730</v>
      </c>
      <c r="AQ105" s="18">
        <v>10020042.6</v>
      </c>
      <c r="AR105" s="27">
        <v>0.69841996050667987</v>
      </c>
      <c r="AS105" s="162"/>
      <c r="AT105" s="59">
        <v>7100</v>
      </c>
      <c r="AU105" s="18">
        <v>4239</v>
      </c>
      <c r="AV105" s="27">
        <v>0.59704225352112672</v>
      </c>
      <c r="AW105" s="22">
        <v>920</v>
      </c>
      <c r="AX105" s="18">
        <v>995</v>
      </c>
      <c r="AY105" s="27">
        <v>1.0815217391304348</v>
      </c>
      <c r="AZ105" s="22">
        <v>1238</v>
      </c>
      <c r="BA105" s="18">
        <v>1054</v>
      </c>
      <c r="BB105" s="27">
        <v>0.85137318255250405</v>
      </c>
      <c r="BC105" s="22">
        <v>369</v>
      </c>
      <c r="BD105" s="18">
        <v>352</v>
      </c>
      <c r="BE105" s="27">
        <v>0.95392953929539293</v>
      </c>
      <c r="BF105" s="22">
        <v>1783</v>
      </c>
      <c r="BG105" s="18">
        <v>156</v>
      </c>
      <c r="BH105" s="27">
        <v>8.7492989343802577E-2</v>
      </c>
      <c r="BI105" s="22">
        <v>510</v>
      </c>
      <c r="BJ105" s="18">
        <v>150</v>
      </c>
      <c r="BK105" s="27">
        <v>0.29411764705882354</v>
      </c>
      <c r="BL105" s="22">
        <v>331</v>
      </c>
      <c r="BM105" s="18">
        <v>346</v>
      </c>
      <c r="BN105" s="27">
        <v>1.0453172205438066</v>
      </c>
      <c r="BO105" s="218">
        <v>28801819</v>
      </c>
      <c r="BP105" s="71">
        <v>19697350</v>
      </c>
      <c r="BQ105" s="27">
        <v>0.6838925694241742</v>
      </c>
      <c r="BR105" s="71">
        <v>1299.9999999997672</v>
      </c>
      <c r="BS105" s="66">
        <v>43148549</v>
      </c>
      <c r="BT105" s="18">
        <v>29718692.600000001</v>
      </c>
      <c r="BU105" s="27">
        <v>0.6887530007092475</v>
      </c>
      <c r="BV105" s="66">
        <v>522419533.81999999</v>
      </c>
      <c r="BW105" s="18">
        <v>158160562.80000001</v>
      </c>
      <c r="BX105" s="205">
        <v>0.30274626533106308</v>
      </c>
    </row>
    <row r="106" spans="1:76" ht="24.75" customHeight="1" x14ac:dyDescent="0.3">
      <c r="A106" s="8">
        <v>61</v>
      </c>
      <c r="B106" s="23" t="s">
        <v>134</v>
      </c>
      <c r="C106" s="113">
        <v>76</v>
      </c>
      <c r="D106" s="107" t="s">
        <v>134</v>
      </c>
      <c r="E106" s="154">
        <v>643</v>
      </c>
      <c r="F106" s="155">
        <v>1034</v>
      </c>
      <c r="G106" s="89">
        <v>1.6080870917573873</v>
      </c>
      <c r="H106" s="154">
        <v>268</v>
      </c>
      <c r="I106" s="155">
        <v>128</v>
      </c>
      <c r="J106" s="204">
        <v>0.47761194029850745</v>
      </c>
      <c r="K106" s="155">
        <v>8</v>
      </c>
      <c r="L106" s="154">
        <v>42</v>
      </c>
      <c r="M106" s="155">
        <v>16</v>
      </c>
      <c r="N106" s="89">
        <v>0.38095238095238093</v>
      </c>
      <c r="O106" s="154">
        <v>1244</v>
      </c>
      <c r="P106" s="155">
        <v>174</v>
      </c>
      <c r="Q106" s="89">
        <v>0.13987138263665594</v>
      </c>
      <c r="R106" s="154">
        <v>41</v>
      </c>
      <c r="S106" s="155">
        <v>190</v>
      </c>
      <c r="T106" s="89">
        <v>4.6341463414634143</v>
      </c>
      <c r="U106" s="154">
        <v>291</v>
      </c>
      <c r="V106" s="155">
        <v>0</v>
      </c>
      <c r="W106" s="89">
        <v>0</v>
      </c>
      <c r="X106" s="154">
        <v>354</v>
      </c>
      <c r="Y106" s="155">
        <v>589</v>
      </c>
      <c r="Z106" s="89">
        <v>1.6638418079096045</v>
      </c>
      <c r="AA106" s="154">
        <v>2500</v>
      </c>
      <c r="AB106" s="155">
        <v>210.6</v>
      </c>
      <c r="AC106" s="89">
        <v>8.4239999999999995E-2</v>
      </c>
      <c r="AD106" s="154">
        <v>56</v>
      </c>
      <c r="AE106" s="172">
        <v>18</v>
      </c>
      <c r="AF106" s="89">
        <v>0.32142857142857145</v>
      </c>
      <c r="AG106" s="154">
        <v>3450</v>
      </c>
      <c r="AH106" s="172">
        <v>938.2</v>
      </c>
      <c r="AI106" s="89">
        <v>0.27194202898550723</v>
      </c>
      <c r="AJ106" s="154">
        <v>0</v>
      </c>
      <c r="AK106" s="172">
        <v>0</v>
      </c>
      <c r="AL106" s="89">
        <v>0</v>
      </c>
      <c r="AM106" s="154">
        <v>0</v>
      </c>
      <c r="AN106" s="155">
        <v>0</v>
      </c>
      <c r="AO106" s="89">
        <v>0</v>
      </c>
      <c r="AP106" s="156">
        <v>6111644</v>
      </c>
      <c r="AQ106" s="157">
        <v>3123337</v>
      </c>
      <c r="AR106" s="89">
        <v>0.51104694579723553</v>
      </c>
      <c r="AS106" s="149"/>
      <c r="AT106" s="158">
        <v>1741</v>
      </c>
      <c r="AU106" s="155">
        <v>1736</v>
      </c>
      <c r="AV106" s="89">
        <v>0.99712808730614588</v>
      </c>
      <c r="AW106" s="154">
        <v>269</v>
      </c>
      <c r="AX106" s="155">
        <v>341</v>
      </c>
      <c r="AY106" s="89">
        <v>1.2676579925650557</v>
      </c>
      <c r="AZ106" s="154">
        <v>87</v>
      </c>
      <c r="BA106" s="155">
        <v>117</v>
      </c>
      <c r="BB106" s="89">
        <v>1.3448275862068966</v>
      </c>
      <c r="BC106" s="154">
        <v>216</v>
      </c>
      <c r="BD106" s="155">
        <v>54</v>
      </c>
      <c r="BE106" s="89">
        <v>0.25</v>
      </c>
      <c r="BF106" s="154">
        <v>181</v>
      </c>
      <c r="BG106" s="155">
        <v>12</v>
      </c>
      <c r="BH106" s="89">
        <v>6.6298342541436461E-2</v>
      </c>
      <c r="BI106" s="154">
        <v>97</v>
      </c>
      <c r="BJ106" s="155">
        <v>12</v>
      </c>
      <c r="BK106" s="89">
        <v>0.12371134020618557</v>
      </c>
      <c r="BL106" s="154">
        <v>68</v>
      </c>
      <c r="BM106" s="155">
        <v>28</v>
      </c>
      <c r="BN106" s="89">
        <v>0.41176470588235292</v>
      </c>
      <c r="BO106" s="217">
        <v>6442080</v>
      </c>
      <c r="BP106" s="160">
        <v>5678300</v>
      </c>
      <c r="BQ106" s="89">
        <v>0.88143891413953257</v>
      </c>
      <c r="BR106" s="70">
        <v>7800</v>
      </c>
      <c r="BS106" s="161">
        <v>12553724</v>
      </c>
      <c r="BT106" s="155">
        <v>8809437</v>
      </c>
      <c r="BU106" s="89">
        <v>0.70173894216568722</v>
      </c>
      <c r="BV106" s="161">
        <v>165000324</v>
      </c>
      <c r="BW106" s="155">
        <v>49429920.700000003</v>
      </c>
      <c r="BX106" s="204">
        <v>0.2995746887139446</v>
      </c>
    </row>
    <row r="107" spans="1:76" ht="24.75" customHeight="1" x14ac:dyDescent="0.3">
      <c r="A107" s="8"/>
      <c r="B107" s="23" t="s">
        <v>135</v>
      </c>
      <c r="C107" s="113">
        <v>77</v>
      </c>
      <c r="D107" s="107" t="s">
        <v>135</v>
      </c>
      <c r="E107" s="154">
        <v>397</v>
      </c>
      <c r="F107" s="155">
        <v>156</v>
      </c>
      <c r="G107" s="89">
        <v>0.39294710327455917</v>
      </c>
      <c r="H107" s="154">
        <v>58</v>
      </c>
      <c r="I107" s="155">
        <v>0</v>
      </c>
      <c r="J107" s="204">
        <v>0</v>
      </c>
      <c r="K107" s="155">
        <v>0</v>
      </c>
      <c r="L107" s="154">
        <v>65</v>
      </c>
      <c r="M107" s="155">
        <v>0</v>
      </c>
      <c r="N107" s="89">
        <v>0</v>
      </c>
      <c r="O107" s="154">
        <v>758</v>
      </c>
      <c r="P107" s="155">
        <v>57</v>
      </c>
      <c r="Q107" s="89">
        <v>7.5197889182058053E-2</v>
      </c>
      <c r="R107" s="154">
        <v>101</v>
      </c>
      <c r="S107" s="155">
        <v>45</v>
      </c>
      <c r="T107" s="89">
        <v>0.44554455445544555</v>
      </c>
      <c r="U107" s="154">
        <v>130</v>
      </c>
      <c r="V107" s="155">
        <v>119</v>
      </c>
      <c r="W107" s="89">
        <v>0.91538461538461535</v>
      </c>
      <c r="X107" s="154">
        <v>182</v>
      </c>
      <c r="Y107" s="155">
        <v>108</v>
      </c>
      <c r="Z107" s="89">
        <v>0.59340659340659341</v>
      </c>
      <c r="AA107" s="154">
        <v>824</v>
      </c>
      <c r="AB107" s="155">
        <v>65</v>
      </c>
      <c r="AC107" s="89">
        <v>7.8883495145631075E-2</v>
      </c>
      <c r="AD107" s="154">
        <v>0</v>
      </c>
      <c r="AE107" s="172">
        <v>6</v>
      </c>
      <c r="AF107" s="89">
        <v>0</v>
      </c>
      <c r="AG107" s="154">
        <v>1100</v>
      </c>
      <c r="AH107" s="172">
        <v>956.90000000000009</v>
      </c>
      <c r="AI107" s="89">
        <v>0.86990909090909097</v>
      </c>
      <c r="AJ107" s="154">
        <v>0</v>
      </c>
      <c r="AK107" s="172">
        <v>0</v>
      </c>
      <c r="AL107" s="89">
        <v>0</v>
      </c>
      <c r="AM107" s="154">
        <v>49</v>
      </c>
      <c r="AN107" s="155">
        <v>0</v>
      </c>
      <c r="AO107" s="89">
        <v>0</v>
      </c>
      <c r="AP107" s="156">
        <v>3027223</v>
      </c>
      <c r="AQ107" s="157">
        <v>991096</v>
      </c>
      <c r="AR107" s="89">
        <v>0.32739444698986497</v>
      </c>
      <c r="AS107" s="149"/>
      <c r="AT107" s="158">
        <v>1167</v>
      </c>
      <c r="AU107" s="155">
        <v>500</v>
      </c>
      <c r="AV107" s="89">
        <v>0.42844901456726647</v>
      </c>
      <c r="AW107" s="154">
        <v>68</v>
      </c>
      <c r="AX107" s="155">
        <v>121</v>
      </c>
      <c r="AY107" s="89">
        <v>1.7794117647058822</v>
      </c>
      <c r="AZ107" s="154">
        <v>64</v>
      </c>
      <c r="BA107" s="155">
        <v>0</v>
      </c>
      <c r="BB107" s="89">
        <v>0</v>
      </c>
      <c r="BC107" s="154">
        <v>95</v>
      </c>
      <c r="BD107" s="155">
        <v>57</v>
      </c>
      <c r="BE107" s="89">
        <v>0.6</v>
      </c>
      <c r="BF107" s="154">
        <v>230</v>
      </c>
      <c r="BG107" s="155">
        <v>0</v>
      </c>
      <c r="BH107" s="89">
        <v>0</v>
      </c>
      <c r="BI107" s="154">
        <v>228</v>
      </c>
      <c r="BJ107" s="155">
        <v>0</v>
      </c>
      <c r="BK107" s="89">
        <v>0</v>
      </c>
      <c r="BL107" s="154">
        <v>76</v>
      </c>
      <c r="BM107" s="155">
        <v>32</v>
      </c>
      <c r="BN107" s="89">
        <v>0.42105263157894735</v>
      </c>
      <c r="BO107" s="217">
        <v>4153395</v>
      </c>
      <c r="BP107" s="160">
        <v>1750650</v>
      </c>
      <c r="BQ107" s="89">
        <v>0.42149855720440749</v>
      </c>
      <c r="BR107" s="70">
        <v>0</v>
      </c>
      <c r="BS107" s="161">
        <v>7180618</v>
      </c>
      <c r="BT107" s="155">
        <v>2741746</v>
      </c>
      <c r="BU107" s="89">
        <v>0.38182590969189562</v>
      </c>
      <c r="BV107" s="161">
        <v>85000117</v>
      </c>
      <c r="BW107" s="155">
        <v>22543635.100000001</v>
      </c>
      <c r="BX107" s="204">
        <v>0.26521887140461231</v>
      </c>
    </row>
    <row r="108" spans="1:76" ht="24.75" customHeight="1" x14ac:dyDescent="0.3">
      <c r="A108" s="8">
        <v>63</v>
      </c>
      <c r="B108" s="23" t="s">
        <v>35</v>
      </c>
      <c r="C108" s="113">
        <v>78</v>
      </c>
      <c r="D108" s="107" t="s">
        <v>35</v>
      </c>
      <c r="E108" s="154">
        <v>205</v>
      </c>
      <c r="F108" s="155">
        <v>3</v>
      </c>
      <c r="G108" s="89">
        <v>1.4634146341463415E-2</v>
      </c>
      <c r="H108" s="154">
        <v>116</v>
      </c>
      <c r="I108" s="155">
        <v>0</v>
      </c>
      <c r="J108" s="204">
        <v>0</v>
      </c>
      <c r="K108" s="155">
        <v>0</v>
      </c>
      <c r="L108" s="154">
        <v>13</v>
      </c>
      <c r="M108" s="155">
        <v>10</v>
      </c>
      <c r="N108" s="89">
        <v>0.76923076923076927</v>
      </c>
      <c r="O108" s="154">
        <v>398</v>
      </c>
      <c r="P108" s="155">
        <v>444</v>
      </c>
      <c r="Q108" s="89">
        <v>1.1155778894472361</v>
      </c>
      <c r="R108" s="154">
        <v>169</v>
      </c>
      <c r="S108" s="155">
        <v>584</v>
      </c>
      <c r="T108" s="89">
        <v>3.4556213017751478</v>
      </c>
      <c r="U108" s="154">
        <v>154</v>
      </c>
      <c r="V108" s="155">
        <v>0</v>
      </c>
      <c r="W108" s="89">
        <v>0</v>
      </c>
      <c r="X108" s="154">
        <v>87</v>
      </c>
      <c r="Y108" s="155">
        <v>4</v>
      </c>
      <c r="Z108" s="89">
        <v>4.5977011494252873E-2</v>
      </c>
      <c r="AA108" s="154">
        <v>0</v>
      </c>
      <c r="AB108" s="155">
        <v>0</v>
      </c>
      <c r="AC108" s="89">
        <v>0</v>
      </c>
      <c r="AD108" s="154">
        <v>30</v>
      </c>
      <c r="AE108" s="172">
        <v>0</v>
      </c>
      <c r="AF108" s="89">
        <v>0</v>
      </c>
      <c r="AG108" s="154">
        <v>0</v>
      </c>
      <c r="AH108" s="172">
        <v>0</v>
      </c>
      <c r="AI108" s="89">
        <v>0</v>
      </c>
      <c r="AJ108" s="154">
        <v>0</v>
      </c>
      <c r="AK108" s="172">
        <v>0</v>
      </c>
      <c r="AL108" s="89">
        <v>0</v>
      </c>
      <c r="AM108" s="154">
        <v>0</v>
      </c>
      <c r="AN108" s="155">
        <v>0</v>
      </c>
      <c r="AO108" s="89">
        <v>0</v>
      </c>
      <c r="AP108" s="156">
        <v>1548225</v>
      </c>
      <c r="AQ108" s="157">
        <v>1530630</v>
      </c>
      <c r="AR108" s="89">
        <v>0.98863537276558644</v>
      </c>
      <c r="AS108" s="149"/>
      <c r="AT108" s="158">
        <v>547</v>
      </c>
      <c r="AU108" s="155">
        <v>384</v>
      </c>
      <c r="AV108" s="89">
        <v>0.70201096892138937</v>
      </c>
      <c r="AW108" s="154">
        <v>173</v>
      </c>
      <c r="AX108" s="155">
        <v>190</v>
      </c>
      <c r="AY108" s="89">
        <v>1.0982658959537572</v>
      </c>
      <c r="AZ108" s="154">
        <v>82</v>
      </c>
      <c r="BA108" s="155">
        <v>286</v>
      </c>
      <c r="BB108" s="89">
        <v>3.4878048780487805</v>
      </c>
      <c r="BC108" s="154">
        <v>30</v>
      </c>
      <c r="BD108" s="155">
        <v>18</v>
      </c>
      <c r="BE108" s="89">
        <v>0.6</v>
      </c>
      <c r="BF108" s="154">
        <v>143</v>
      </c>
      <c r="BG108" s="155">
        <v>0</v>
      </c>
      <c r="BH108" s="89">
        <v>0</v>
      </c>
      <c r="BI108" s="154">
        <v>80</v>
      </c>
      <c r="BJ108" s="155">
        <v>0</v>
      </c>
      <c r="BK108" s="89">
        <v>0</v>
      </c>
      <c r="BL108" s="154">
        <v>19</v>
      </c>
      <c r="BM108" s="155">
        <v>8</v>
      </c>
      <c r="BN108" s="89">
        <v>0.42105263157894735</v>
      </c>
      <c r="BO108" s="217">
        <v>2446105</v>
      </c>
      <c r="BP108" s="160">
        <v>2616650</v>
      </c>
      <c r="BQ108" s="89">
        <v>1.069721046316491</v>
      </c>
      <c r="BR108" s="70">
        <v>0</v>
      </c>
      <c r="BS108" s="161">
        <v>3994330</v>
      </c>
      <c r="BT108" s="155">
        <v>4147280</v>
      </c>
      <c r="BU108" s="89">
        <v>1.0382917785961601</v>
      </c>
      <c r="BV108" s="161">
        <v>60000089</v>
      </c>
      <c r="BW108" s="155">
        <v>19988673.399999999</v>
      </c>
      <c r="BX108" s="204">
        <v>0.3331440625029739</v>
      </c>
    </row>
    <row r="109" spans="1:76" ht="24.75" customHeight="1" x14ac:dyDescent="0.3">
      <c r="A109" s="8">
        <v>62</v>
      </c>
      <c r="B109" s="23" t="s">
        <v>79</v>
      </c>
      <c r="C109" s="113">
        <v>79</v>
      </c>
      <c r="D109" s="107" t="s">
        <v>79</v>
      </c>
      <c r="E109" s="154">
        <v>316</v>
      </c>
      <c r="F109" s="155">
        <v>388</v>
      </c>
      <c r="G109" s="89">
        <v>1.2278481012658229</v>
      </c>
      <c r="H109" s="154">
        <v>58</v>
      </c>
      <c r="I109" s="155">
        <v>28</v>
      </c>
      <c r="J109" s="204">
        <v>0.48275862068965519</v>
      </c>
      <c r="K109" s="155">
        <v>0</v>
      </c>
      <c r="L109" s="154">
        <v>15</v>
      </c>
      <c r="M109" s="155">
        <v>24</v>
      </c>
      <c r="N109" s="89">
        <v>1.6</v>
      </c>
      <c r="O109" s="154">
        <v>216</v>
      </c>
      <c r="P109" s="155">
        <v>78</v>
      </c>
      <c r="Q109" s="89">
        <v>0.3611111111111111</v>
      </c>
      <c r="R109" s="154">
        <v>86</v>
      </c>
      <c r="S109" s="155">
        <v>271</v>
      </c>
      <c r="T109" s="89">
        <v>3.1511627906976742</v>
      </c>
      <c r="U109" s="154">
        <v>13</v>
      </c>
      <c r="V109" s="155">
        <v>0</v>
      </c>
      <c r="W109" s="89">
        <v>0</v>
      </c>
      <c r="X109" s="154">
        <v>246</v>
      </c>
      <c r="Y109" s="155">
        <v>224</v>
      </c>
      <c r="Z109" s="89">
        <v>0.91056910569105687</v>
      </c>
      <c r="AA109" s="154">
        <v>1047</v>
      </c>
      <c r="AB109" s="155">
        <v>151.69999999999999</v>
      </c>
      <c r="AC109" s="89">
        <v>0.14489016236867239</v>
      </c>
      <c r="AD109" s="154">
        <v>6</v>
      </c>
      <c r="AE109" s="172">
        <v>0</v>
      </c>
      <c r="AF109" s="89">
        <v>0</v>
      </c>
      <c r="AG109" s="154">
        <v>2076</v>
      </c>
      <c r="AH109" s="172">
        <v>954</v>
      </c>
      <c r="AI109" s="89">
        <v>0.45953757225433528</v>
      </c>
      <c r="AJ109" s="154">
        <v>0</v>
      </c>
      <c r="AK109" s="172">
        <v>0</v>
      </c>
      <c r="AL109" s="89">
        <v>0</v>
      </c>
      <c r="AM109" s="154">
        <v>0</v>
      </c>
      <c r="AN109" s="155">
        <v>0</v>
      </c>
      <c r="AO109" s="89">
        <v>0</v>
      </c>
      <c r="AP109" s="156">
        <v>2397421</v>
      </c>
      <c r="AQ109" s="157">
        <v>1743403.5</v>
      </c>
      <c r="AR109" s="89">
        <v>0.72719956152882614</v>
      </c>
      <c r="AS109" s="149"/>
      <c r="AT109" s="158">
        <v>696</v>
      </c>
      <c r="AU109" s="155">
        <v>908</v>
      </c>
      <c r="AV109" s="89">
        <v>1.3045977011494252</v>
      </c>
      <c r="AW109" s="154">
        <v>43</v>
      </c>
      <c r="AX109" s="155">
        <v>165</v>
      </c>
      <c r="AY109" s="89">
        <v>3.8372093023255816</v>
      </c>
      <c r="AZ109" s="154">
        <v>32</v>
      </c>
      <c r="BA109" s="155">
        <v>39</v>
      </c>
      <c r="BB109" s="89">
        <v>1.21875</v>
      </c>
      <c r="BC109" s="154">
        <v>24</v>
      </c>
      <c r="BD109" s="155">
        <v>20</v>
      </c>
      <c r="BE109" s="89">
        <v>0.83333333333333337</v>
      </c>
      <c r="BF109" s="154">
        <v>14</v>
      </c>
      <c r="BG109" s="155">
        <v>0</v>
      </c>
      <c r="BH109" s="89">
        <v>0</v>
      </c>
      <c r="BI109" s="154">
        <v>8</v>
      </c>
      <c r="BJ109" s="155">
        <v>6</v>
      </c>
      <c r="BK109" s="89">
        <v>0.75</v>
      </c>
      <c r="BL109" s="154">
        <v>10</v>
      </c>
      <c r="BM109" s="155">
        <v>16</v>
      </c>
      <c r="BN109" s="89">
        <v>1.6</v>
      </c>
      <c r="BO109" s="217">
        <v>2085479</v>
      </c>
      <c r="BP109" s="160">
        <v>2965350</v>
      </c>
      <c r="BQ109" s="89">
        <v>1.421903553092599</v>
      </c>
      <c r="BR109" s="70">
        <v>0</v>
      </c>
      <c r="BS109" s="161">
        <v>4482900</v>
      </c>
      <c r="BT109" s="155">
        <v>4708753.5</v>
      </c>
      <c r="BU109" s="89">
        <v>1.0503811149032991</v>
      </c>
      <c r="BV109" s="161">
        <v>55000001</v>
      </c>
      <c r="BW109" s="155">
        <v>19543736.100000001</v>
      </c>
      <c r="BX109" s="204">
        <v>0.35534064990289732</v>
      </c>
    </row>
    <row r="110" spans="1:76" ht="24.75" customHeight="1" x14ac:dyDescent="0.3">
      <c r="A110" s="8"/>
      <c r="B110" s="57" t="s">
        <v>101</v>
      </c>
      <c r="C110" s="113">
        <v>80</v>
      </c>
      <c r="D110" s="107" t="s">
        <v>101</v>
      </c>
      <c r="E110" s="154">
        <v>176</v>
      </c>
      <c r="F110" s="155">
        <v>108</v>
      </c>
      <c r="G110" s="89">
        <v>0.61363636363636365</v>
      </c>
      <c r="H110" s="154">
        <v>76</v>
      </c>
      <c r="I110" s="155">
        <v>24</v>
      </c>
      <c r="J110" s="204">
        <v>0.31578947368421051</v>
      </c>
      <c r="K110" s="155">
        <v>0</v>
      </c>
      <c r="L110" s="154">
        <v>19</v>
      </c>
      <c r="M110" s="155">
        <v>4</v>
      </c>
      <c r="N110" s="89">
        <v>0.21052631578947367</v>
      </c>
      <c r="O110" s="154">
        <v>432</v>
      </c>
      <c r="P110" s="155">
        <v>27</v>
      </c>
      <c r="Q110" s="89">
        <v>6.25E-2</v>
      </c>
      <c r="R110" s="154">
        <v>313</v>
      </c>
      <c r="S110" s="155">
        <v>201</v>
      </c>
      <c r="T110" s="89">
        <v>0.64217252396166136</v>
      </c>
      <c r="U110" s="154">
        <v>61</v>
      </c>
      <c r="V110" s="155">
        <v>0</v>
      </c>
      <c r="W110" s="89">
        <v>0</v>
      </c>
      <c r="X110" s="154">
        <v>300</v>
      </c>
      <c r="Y110" s="155">
        <v>108</v>
      </c>
      <c r="Z110" s="89">
        <v>0.36</v>
      </c>
      <c r="AA110" s="154">
        <v>2000</v>
      </c>
      <c r="AB110" s="155">
        <v>501.2</v>
      </c>
      <c r="AC110" s="89">
        <v>0.25059999999999999</v>
      </c>
      <c r="AD110" s="154">
        <v>10</v>
      </c>
      <c r="AE110" s="172">
        <v>0</v>
      </c>
      <c r="AF110" s="89">
        <v>0</v>
      </c>
      <c r="AG110" s="154">
        <v>3375</v>
      </c>
      <c r="AH110" s="172">
        <v>2173.6999999999998</v>
      </c>
      <c r="AI110" s="89">
        <v>0.64405925925925922</v>
      </c>
      <c r="AJ110" s="154">
        <v>1</v>
      </c>
      <c r="AK110" s="172">
        <v>0</v>
      </c>
      <c r="AL110" s="89">
        <v>0</v>
      </c>
      <c r="AM110" s="154">
        <v>3</v>
      </c>
      <c r="AN110" s="155">
        <v>0</v>
      </c>
      <c r="AO110" s="89">
        <v>0</v>
      </c>
      <c r="AP110" s="156">
        <v>3930692</v>
      </c>
      <c r="AQ110" s="157">
        <v>1809837.0999999996</v>
      </c>
      <c r="AR110" s="89">
        <v>0.46043727160510151</v>
      </c>
      <c r="AS110" s="149"/>
      <c r="AT110" s="158">
        <v>1393</v>
      </c>
      <c r="AU110" s="155">
        <v>624</v>
      </c>
      <c r="AV110" s="89">
        <v>0.44795405599425697</v>
      </c>
      <c r="AW110" s="154">
        <v>107</v>
      </c>
      <c r="AX110" s="155">
        <v>52</v>
      </c>
      <c r="AY110" s="89">
        <v>0.48598130841121495</v>
      </c>
      <c r="AZ110" s="154">
        <v>103</v>
      </c>
      <c r="BA110" s="155">
        <v>91</v>
      </c>
      <c r="BB110" s="89">
        <v>0.88349514563106801</v>
      </c>
      <c r="BC110" s="154">
        <v>29</v>
      </c>
      <c r="BD110" s="155">
        <v>24</v>
      </c>
      <c r="BE110" s="89">
        <v>0.82758620689655171</v>
      </c>
      <c r="BF110" s="154">
        <v>181</v>
      </c>
      <c r="BG110" s="155">
        <v>48</v>
      </c>
      <c r="BH110" s="89">
        <v>0.26519337016574585</v>
      </c>
      <c r="BI110" s="154">
        <v>20</v>
      </c>
      <c r="BJ110" s="155">
        <v>0</v>
      </c>
      <c r="BK110" s="89">
        <v>0</v>
      </c>
      <c r="BL110" s="154">
        <v>20</v>
      </c>
      <c r="BM110" s="155">
        <v>20</v>
      </c>
      <c r="BN110" s="89">
        <v>1</v>
      </c>
      <c r="BO110" s="217">
        <v>4461931</v>
      </c>
      <c r="BP110" s="160">
        <v>2205010</v>
      </c>
      <c r="BQ110" s="89">
        <v>0.4941828997355629</v>
      </c>
      <c r="BR110" s="70">
        <v>0</v>
      </c>
      <c r="BS110" s="161">
        <v>8392623</v>
      </c>
      <c r="BT110" s="155">
        <v>4014847.0999999996</v>
      </c>
      <c r="BU110" s="89">
        <v>0.4783781065824117</v>
      </c>
      <c r="BV110" s="161">
        <v>95000244</v>
      </c>
      <c r="BW110" s="155">
        <v>21525032.399999999</v>
      </c>
      <c r="BX110" s="204">
        <v>0.22657870647153283</v>
      </c>
    </row>
    <row r="111" spans="1:76" ht="24.75" customHeight="1" x14ac:dyDescent="0.3">
      <c r="A111" s="11"/>
      <c r="B111" s="30">
        <v>0</v>
      </c>
      <c r="C111" s="114">
        <v>20</v>
      </c>
      <c r="D111" s="108" t="s">
        <v>102</v>
      </c>
      <c r="E111" s="22">
        <v>1737</v>
      </c>
      <c r="F111" s="18">
        <v>1689</v>
      </c>
      <c r="G111" s="27">
        <v>0.97236614853195169</v>
      </c>
      <c r="H111" s="22">
        <v>576</v>
      </c>
      <c r="I111" s="18">
        <v>180</v>
      </c>
      <c r="J111" s="205">
        <v>0.3125</v>
      </c>
      <c r="K111" s="18">
        <v>8</v>
      </c>
      <c r="L111" s="22">
        <v>154</v>
      </c>
      <c r="M111" s="18">
        <v>54</v>
      </c>
      <c r="N111" s="27">
        <v>0.35064935064935066</v>
      </c>
      <c r="O111" s="22">
        <v>3048</v>
      </c>
      <c r="P111" s="18">
        <v>780</v>
      </c>
      <c r="Q111" s="27">
        <v>0.25590551181102361</v>
      </c>
      <c r="R111" s="22">
        <v>710</v>
      </c>
      <c r="S111" s="18">
        <v>1291</v>
      </c>
      <c r="T111" s="27">
        <v>1.8183098591549296</v>
      </c>
      <c r="U111" s="22">
        <v>649</v>
      </c>
      <c r="V111" s="18">
        <v>119</v>
      </c>
      <c r="W111" s="27">
        <v>0.18335901386748846</v>
      </c>
      <c r="X111" s="22">
        <v>1169</v>
      </c>
      <c r="Y111" s="18">
        <v>1033</v>
      </c>
      <c r="Z111" s="27">
        <v>0.88366124893070996</v>
      </c>
      <c r="AA111" s="22">
        <v>6371</v>
      </c>
      <c r="AB111" s="18">
        <v>928.5</v>
      </c>
      <c r="AC111" s="27">
        <v>0.14573850258986029</v>
      </c>
      <c r="AD111" s="22">
        <v>102</v>
      </c>
      <c r="AE111" s="18">
        <v>24</v>
      </c>
      <c r="AF111" s="27">
        <v>0.23529411764705882</v>
      </c>
      <c r="AG111" s="22">
        <v>10001</v>
      </c>
      <c r="AH111" s="18">
        <v>5022.8</v>
      </c>
      <c r="AI111" s="27">
        <v>0.50222977702229776</v>
      </c>
      <c r="AJ111" s="22">
        <v>1</v>
      </c>
      <c r="AK111" s="18">
        <v>0</v>
      </c>
      <c r="AL111" s="27">
        <v>0</v>
      </c>
      <c r="AM111" s="22">
        <v>52</v>
      </c>
      <c r="AN111" s="18">
        <v>0</v>
      </c>
      <c r="AO111" s="27">
        <v>0</v>
      </c>
      <c r="AP111" s="22">
        <v>17015205</v>
      </c>
      <c r="AQ111" s="18">
        <v>9198303.5999999996</v>
      </c>
      <c r="AR111" s="27">
        <v>0.54059316946225444</v>
      </c>
      <c r="AS111" s="162"/>
      <c r="AT111" s="59">
        <v>5544</v>
      </c>
      <c r="AU111" s="18">
        <v>4152</v>
      </c>
      <c r="AV111" s="27">
        <v>0.74891774891774887</v>
      </c>
      <c r="AW111" s="22">
        <v>660</v>
      </c>
      <c r="AX111" s="18">
        <v>869</v>
      </c>
      <c r="AY111" s="27">
        <v>1.3166666666666667</v>
      </c>
      <c r="AZ111" s="22">
        <v>368</v>
      </c>
      <c r="BA111" s="18">
        <v>533</v>
      </c>
      <c r="BB111" s="27">
        <v>1.4483695652173914</v>
      </c>
      <c r="BC111" s="22">
        <v>394</v>
      </c>
      <c r="BD111" s="18">
        <v>173</v>
      </c>
      <c r="BE111" s="27">
        <v>0.43908629441624364</v>
      </c>
      <c r="BF111" s="22">
        <v>749</v>
      </c>
      <c r="BG111" s="18">
        <v>60</v>
      </c>
      <c r="BH111" s="27">
        <v>8.0106809078771699E-2</v>
      </c>
      <c r="BI111" s="22">
        <v>433</v>
      </c>
      <c r="BJ111" s="18">
        <v>18</v>
      </c>
      <c r="BK111" s="27">
        <v>4.1570438799076209E-2</v>
      </c>
      <c r="BL111" s="22">
        <v>193</v>
      </c>
      <c r="BM111" s="18">
        <v>104</v>
      </c>
      <c r="BN111" s="27">
        <v>0.53886010362694303</v>
      </c>
      <c r="BO111" s="218">
        <v>19588990</v>
      </c>
      <c r="BP111" s="71">
        <v>15215960</v>
      </c>
      <c r="BQ111" s="27">
        <v>0.77676082329921048</v>
      </c>
      <c r="BR111" s="71">
        <v>7800</v>
      </c>
      <c r="BS111" s="66">
        <v>36604195</v>
      </c>
      <c r="BT111" s="18">
        <v>24422063.600000001</v>
      </c>
      <c r="BU111" s="27">
        <v>0.66719302528029922</v>
      </c>
      <c r="BV111" s="66">
        <v>460000775</v>
      </c>
      <c r="BW111" s="18">
        <v>133030997.69999999</v>
      </c>
      <c r="BX111" s="205">
        <v>0.28919733385231794</v>
      </c>
    </row>
    <row r="112" spans="1:76" ht="24.75" customHeight="1" x14ac:dyDescent="0.3">
      <c r="A112" s="8">
        <v>64</v>
      </c>
      <c r="B112" s="23" t="s">
        <v>80</v>
      </c>
      <c r="C112" s="113">
        <v>81</v>
      </c>
      <c r="D112" s="107" t="s">
        <v>80</v>
      </c>
      <c r="E112" s="154">
        <v>2016</v>
      </c>
      <c r="F112" s="155">
        <v>645</v>
      </c>
      <c r="G112" s="89">
        <v>0.31994047619047616</v>
      </c>
      <c r="H112" s="154">
        <v>175</v>
      </c>
      <c r="I112" s="155">
        <v>211</v>
      </c>
      <c r="J112" s="204">
        <v>1.2057142857142857</v>
      </c>
      <c r="K112" s="155">
        <v>4</v>
      </c>
      <c r="L112" s="154">
        <v>20</v>
      </c>
      <c r="M112" s="155">
        <v>28</v>
      </c>
      <c r="N112" s="89">
        <v>1.4</v>
      </c>
      <c r="O112" s="154">
        <v>1496</v>
      </c>
      <c r="P112" s="155">
        <v>270</v>
      </c>
      <c r="Q112" s="89">
        <v>0.18048128342245989</v>
      </c>
      <c r="R112" s="154">
        <v>12</v>
      </c>
      <c r="S112" s="155">
        <v>224</v>
      </c>
      <c r="T112" s="89">
        <v>18.666666666666668</v>
      </c>
      <c r="U112" s="154">
        <v>0</v>
      </c>
      <c r="V112" s="155">
        <v>0</v>
      </c>
      <c r="W112" s="89">
        <v>0</v>
      </c>
      <c r="X112" s="154">
        <v>954</v>
      </c>
      <c r="Y112" s="155">
        <v>896</v>
      </c>
      <c r="Z112" s="89">
        <v>0.93920335429769397</v>
      </c>
      <c r="AA112" s="154">
        <v>2031</v>
      </c>
      <c r="AB112" s="155">
        <v>1071</v>
      </c>
      <c r="AC112" s="89">
        <v>0.52732644017725261</v>
      </c>
      <c r="AD112" s="154">
        <v>71</v>
      </c>
      <c r="AE112" s="172">
        <v>22</v>
      </c>
      <c r="AF112" s="89">
        <v>0.30985915492957744</v>
      </c>
      <c r="AG112" s="154">
        <v>0</v>
      </c>
      <c r="AH112" s="172">
        <v>0</v>
      </c>
      <c r="AI112" s="89">
        <v>0</v>
      </c>
      <c r="AJ112" s="154">
        <v>0</v>
      </c>
      <c r="AK112" s="172">
        <v>0</v>
      </c>
      <c r="AL112" s="89">
        <v>0</v>
      </c>
      <c r="AM112" s="154">
        <v>2</v>
      </c>
      <c r="AN112" s="155">
        <v>0</v>
      </c>
      <c r="AO112" s="89">
        <v>0</v>
      </c>
      <c r="AP112" s="156">
        <v>6288604</v>
      </c>
      <c r="AQ112" s="157">
        <v>2766187</v>
      </c>
      <c r="AR112" s="89">
        <v>0.43987298293866173</v>
      </c>
      <c r="AS112" s="149"/>
      <c r="AT112" s="158">
        <v>962</v>
      </c>
      <c r="AU112" s="155">
        <v>120</v>
      </c>
      <c r="AV112" s="89">
        <v>0.12474012474012475</v>
      </c>
      <c r="AW112" s="154">
        <v>266</v>
      </c>
      <c r="AX112" s="155">
        <v>134</v>
      </c>
      <c r="AY112" s="89">
        <v>0.50375939849624063</v>
      </c>
      <c r="AZ112" s="154">
        <v>216</v>
      </c>
      <c r="BA112" s="155">
        <v>371</v>
      </c>
      <c r="BB112" s="89">
        <v>1.7175925925925926</v>
      </c>
      <c r="BC112" s="154">
        <v>250</v>
      </c>
      <c r="BD112" s="155">
        <v>136</v>
      </c>
      <c r="BE112" s="89">
        <v>0.54400000000000004</v>
      </c>
      <c r="BF112" s="154">
        <v>400</v>
      </c>
      <c r="BG112" s="155">
        <v>0</v>
      </c>
      <c r="BH112" s="89">
        <v>0</v>
      </c>
      <c r="BI112" s="154">
        <v>247</v>
      </c>
      <c r="BJ112" s="155">
        <v>0</v>
      </c>
      <c r="BK112" s="89">
        <v>0</v>
      </c>
      <c r="BL112" s="154">
        <v>146</v>
      </c>
      <c r="BM112" s="155">
        <v>48</v>
      </c>
      <c r="BN112" s="89">
        <v>0.32876712328767121</v>
      </c>
      <c r="BO112" s="217">
        <v>5569622</v>
      </c>
      <c r="BP112" s="160">
        <v>2650100</v>
      </c>
      <c r="BQ112" s="89">
        <v>0.47581325985856848</v>
      </c>
      <c r="BR112" s="70">
        <v>15950</v>
      </c>
      <c r="BS112" s="161">
        <v>11858226</v>
      </c>
      <c r="BT112" s="155">
        <v>5432237</v>
      </c>
      <c r="BU112" s="89">
        <v>0.45809862284628411</v>
      </c>
      <c r="BV112" s="161">
        <v>147500009</v>
      </c>
      <c r="BW112" s="155">
        <v>40199577</v>
      </c>
      <c r="BX112" s="204">
        <v>0.27253948845521764</v>
      </c>
    </row>
    <row r="113" spans="1:76" ht="24.75" customHeight="1" x14ac:dyDescent="0.3">
      <c r="A113" s="8">
        <v>65</v>
      </c>
      <c r="B113" s="23" t="s">
        <v>129</v>
      </c>
      <c r="C113" s="113">
        <v>82</v>
      </c>
      <c r="D113" s="107" t="s">
        <v>129</v>
      </c>
      <c r="E113" s="154">
        <v>668</v>
      </c>
      <c r="F113" s="155">
        <v>12</v>
      </c>
      <c r="G113" s="89">
        <v>1.7964071856287425E-2</v>
      </c>
      <c r="H113" s="154">
        <v>84</v>
      </c>
      <c r="I113" s="155">
        <v>8</v>
      </c>
      <c r="J113" s="204">
        <v>9.5238095238095233E-2</v>
      </c>
      <c r="K113" s="155">
        <v>0</v>
      </c>
      <c r="L113" s="154">
        <v>28</v>
      </c>
      <c r="M113" s="155">
        <v>6</v>
      </c>
      <c r="N113" s="89">
        <v>0.21428571428571427</v>
      </c>
      <c r="O113" s="154">
        <v>533</v>
      </c>
      <c r="P113" s="155">
        <v>300</v>
      </c>
      <c r="Q113" s="89">
        <v>0.56285178236397748</v>
      </c>
      <c r="R113" s="154">
        <v>5</v>
      </c>
      <c r="S113" s="155">
        <v>246</v>
      </c>
      <c r="T113" s="89">
        <v>49.2</v>
      </c>
      <c r="U113" s="154">
        <v>176</v>
      </c>
      <c r="V113" s="155">
        <v>12</v>
      </c>
      <c r="W113" s="89">
        <v>6.8181818181818177E-2</v>
      </c>
      <c r="X113" s="154">
        <v>185</v>
      </c>
      <c r="Y113" s="155">
        <v>8</v>
      </c>
      <c r="Z113" s="89">
        <v>4.3243243243243246E-2</v>
      </c>
      <c r="AA113" s="154">
        <v>0</v>
      </c>
      <c r="AB113" s="155">
        <v>145</v>
      </c>
      <c r="AC113" s="89">
        <v>0</v>
      </c>
      <c r="AD113" s="154">
        <v>30</v>
      </c>
      <c r="AE113" s="172">
        <v>9</v>
      </c>
      <c r="AF113" s="89">
        <v>0.3</v>
      </c>
      <c r="AG113" s="154">
        <v>0</v>
      </c>
      <c r="AH113" s="172">
        <v>0</v>
      </c>
      <c r="AI113" s="89">
        <v>0</v>
      </c>
      <c r="AJ113" s="154">
        <v>0</v>
      </c>
      <c r="AK113" s="172">
        <v>0</v>
      </c>
      <c r="AL113" s="89">
        <v>0</v>
      </c>
      <c r="AM113" s="154">
        <v>0</v>
      </c>
      <c r="AN113" s="155">
        <v>0</v>
      </c>
      <c r="AO113" s="89">
        <v>0</v>
      </c>
      <c r="AP113" s="156">
        <v>2075265</v>
      </c>
      <c r="AQ113" s="157">
        <v>1032185</v>
      </c>
      <c r="AR113" s="89">
        <v>0.49737503403179834</v>
      </c>
      <c r="AS113" s="149"/>
      <c r="AT113" s="158">
        <v>645</v>
      </c>
      <c r="AU113" s="155">
        <v>134</v>
      </c>
      <c r="AV113" s="89">
        <v>0.20775193798449612</v>
      </c>
      <c r="AW113" s="154">
        <v>354</v>
      </c>
      <c r="AX113" s="155">
        <v>359</v>
      </c>
      <c r="AY113" s="89">
        <v>1.0141242937853108</v>
      </c>
      <c r="AZ113" s="154">
        <v>375</v>
      </c>
      <c r="BA113" s="155">
        <v>585</v>
      </c>
      <c r="BB113" s="89">
        <v>1.56</v>
      </c>
      <c r="BC113" s="154">
        <v>194</v>
      </c>
      <c r="BD113" s="155">
        <v>108</v>
      </c>
      <c r="BE113" s="89">
        <v>0.55670103092783507</v>
      </c>
      <c r="BF113" s="154">
        <v>554</v>
      </c>
      <c r="BG113" s="155">
        <v>48</v>
      </c>
      <c r="BH113" s="89">
        <v>8.6642599277978335E-2</v>
      </c>
      <c r="BI113" s="154">
        <v>233</v>
      </c>
      <c r="BJ113" s="155">
        <v>192</v>
      </c>
      <c r="BK113" s="89">
        <v>0.82403433476394849</v>
      </c>
      <c r="BL113" s="154">
        <v>111</v>
      </c>
      <c r="BM113" s="155">
        <v>156</v>
      </c>
      <c r="BN113" s="89">
        <v>1.4054054054054055</v>
      </c>
      <c r="BO113" s="217">
        <v>5545673</v>
      </c>
      <c r="BP113" s="160">
        <v>4355500</v>
      </c>
      <c r="BQ113" s="89">
        <v>0.78538709368547333</v>
      </c>
      <c r="BR113" s="70">
        <v>4551</v>
      </c>
      <c r="BS113" s="161">
        <v>7620938</v>
      </c>
      <c r="BT113" s="155">
        <v>5392236</v>
      </c>
      <c r="BU113" s="89">
        <v>0.70755542165544449</v>
      </c>
      <c r="BV113" s="161">
        <v>91500240</v>
      </c>
      <c r="BW113" s="155">
        <v>27870801</v>
      </c>
      <c r="BX113" s="204">
        <v>0.30459811908690076</v>
      </c>
    </row>
    <row r="114" spans="1:76" ht="24.75" customHeight="1" x14ac:dyDescent="0.3">
      <c r="A114" s="8">
        <v>66</v>
      </c>
      <c r="B114" s="23" t="s">
        <v>81</v>
      </c>
      <c r="C114" s="113">
        <v>83</v>
      </c>
      <c r="D114" s="107" t="s">
        <v>81</v>
      </c>
      <c r="E114" s="154">
        <v>652</v>
      </c>
      <c r="F114" s="155">
        <v>221</v>
      </c>
      <c r="G114" s="89">
        <v>0.33895705521472391</v>
      </c>
      <c r="H114" s="154">
        <v>282</v>
      </c>
      <c r="I114" s="155">
        <v>6</v>
      </c>
      <c r="J114" s="204">
        <v>2.1276595744680851E-2</v>
      </c>
      <c r="K114" s="155">
        <v>0</v>
      </c>
      <c r="L114" s="154">
        <v>32</v>
      </c>
      <c r="M114" s="155">
        <v>21</v>
      </c>
      <c r="N114" s="89">
        <v>0.65625</v>
      </c>
      <c r="O114" s="154">
        <v>398</v>
      </c>
      <c r="P114" s="155">
        <v>146</v>
      </c>
      <c r="Q114" s="89">
        <v>0.36683417085427134</v>
      </c>
      <c r="R114" s="154">
        <v>138</v>
      </c>
      <c r="S114" s="155">
        <v>65</v>
      </c>
      <c r="T114" s="89">
        <v>0.47101449275362317</v>
      </c>
      <c r="U114" s="154">
        <v>0</v>
      </c>
      <c r="V114" s="155">
        <v>0</v>
      </c>
      <c r="W114" s="89">
        <v>0</v>
      </c>
      <c r="X114" s="154">
        <v>306</v>
      </c>
      <c r="Y114" s="155">
        <v>7</v>
      </c>
      <c r="Z114" s="89">
        <v>2.2875816993464051E-2</v>
      </c>
      <c r="AA114" s="154">
        <v>627</v>
      </c>
      <c r="AB114" s="155">
        <v>40</v>
      </c>
      <c r="AC114" s="89">
        <v>6.3795853269537475E-2</v>
      </c>
      <c r="AD114" s="154">
        <v>25</v>
      </c>
      <c r="AE114" s="172">
        <v>16</v>
      </c>
      <c r="AF114" s="89">
        <v>0.64</v>
      </c>
      <c r="AG114" s="154">
        <v>0</v>
      </c>
      <c r="AH114" s="172">
        <v>0</v>
      </c>
      <c r="AI114" s="89">
        <v>0</v>
      </c>
      <c r="AJ114" s="154">
        <v>0</v>
      </c>
      <c r="AK114" s="172">
        <v>0</v>
      </c>
      <c r="AL114" s="89">
        <v>0</v>
      </c>
      <c r="AM114" s="154">
        <v>0</v>
      </c>
      <c r="AN114" s="155">
        <v>0</v>
      </c>
      <c r="AO114" s="89">
        <v>0</v>
      </c>
      <c r="AP114" s="156">
        <v>2547918</v>
      </c>
      <c r="AQ114" s="157">
        <v>754860</v>
      </c>
      <c r="AR114" s="89">
        <v>0.29626542141466089</v>
      </c>
      <c r="AS114" s="149"/>
      <c r="AT114" s="158">
        <v>295</v>
      </c>
      <c r="AU114" s="155">
        <v>14</v>
      </c>
      <c r="AV114" s="89">
        <v>4.7457627118644069E-2</v>
      </c>
      <c r="AW114" s="154">
        <v>351</v>
      </c>
      <c r="AX114" s="155">
        <v>215</v>
      </c>
      <c r="AY114" s="89">
        <v>0.61253561253561251</v>
      </c>
      <c r="AZ114" s="154">
        <v>549</v>
      </c>
      <c r="BA114" s="155">
        <v>234</v>
      </c>
      <c r="BB114" s="89">
        <v>0.42622950819672129</v>
      </c>
      <c r="BC114" s="154">
        <v>273</v>
      </c>
      <c r="BD114" s="155">
        <v>130</v>
      </c>
      <c r="BE114" s="89">
        <v>0.47619047619047616</v>
      </c>
      <c r="BF114" s="154">
        <v>281</v>
      </c>
      <c r="BG114" s="155">
        <v>6</v>
      </c>
      <c r="BH114" s="89">
        <v>2.1352313167259787E-2</v>
      </c>
      <c r="BI114" s="154">
        <v>410</v>
      </c>
      <c r="BJ114" s="155">
        <v>150</v>
      </c>
      <c r="BK114" s="89">
        <v>0.36585365853658536</v>
      </c>
      <c r="BL114" s="154">
        <v>121</v>
      </c>
      <c r="BM114" s="155">
        <v>112</v>
      </c>
      <c r="BN114" s="89">
        <v>0.92561983471074383</v>
      </c>
      <c r="BO114" s="217">
        <v>5578027</v>
      </c>
      <c r="BP114" s="160">
        <v>2492050</v>
      </c>
      <c r="BQ114" s="89">
        <v>0.4467619106182168</v>
      </c>
      <c r="BR114" s="70">
        <v>6500</v>
      </c>
      <c r="BS114" s="161">
        <v>8125945</v>
      </c>
      <c r="BT114" s="155">
        <v>3253410</v>
      </c>
      <c r="BU114" s="89">
        <v>0.4003731258333646</v>
      </c>
      <c r="BV114" s="161">
        <v>87500556</v>
      </c>
      <c r="BW114" s="155">
        <v>23311405</v>
      </c>
      <c r="BX114" s="204">
        <v>0.2664143642698682</v>
      </c>
    </row>
    <row r="115" spans="1:76" ht="24.75" customHeight="1" thickBot="1" x14ac:dyDescent="0.35">
      <c r="A115" s="13">
        <v>67</v>
      </c>
      <c r="B115" s="23" t="s">
        <v>82</v>
      </c>
      <c r="C115" s="113">
        <v>84</v>
      </c>
      <c r="D115" s="107" t="s">
        <v>82</v>
      </c>
      <c r="E115" s="154">
        <v>156</v>
      </c>
      <c r="F115" s="155">
        <v>175</v>
      </c>
      <c r="G115" s="89">
        <v>1.1217948717948718</v>
      </c>
      <c r="H115" s="154">
        <v>140</v>
      </c>
      <c r="I115" s="155">
        <v>40</v>
      </c>
      <c r="J115" s="204">
        <v>0.2857142857142857</v>
      </c>
      <c r="K115" s="155">
        <v>4</v>
      </c>
      <c r="L115" s="154">
        <v>4</v>
      </c>
      <c r="M115" s="155">
        <v>10</v>
      </c>
      <c r="N115" s="89">
        <v>2.5</v>
      </c>
      <c r="O115" s="154">
        <v>139</v>
      </c>
      <c r="P115" s="155">
        <v>76</v>
      </c>
      <c r="Q115" s="89">
        <v>0.5467625899280576</v>
      </c>
      <c r="R115" s="154">
        <v>66</v>
      </c>
      <c r="S115" s="155">
        <v>53</v>
      </c>
      <c r="T115" s="89">
        <v>0.80303030303030298</v>
      </c>
      <c r="U115" s="154">
        <v>9</v>
      </c>
      <c r="V115" s="155">
        <v>1</v>
      </c>
      <c r="W115" s="89">
        <v>0.1111111111111111</v>
      </c>
      <c r="X115" s="154">
        <v>242</v>
      </c>
      <c r="Y115" s="155">
        <v>84</v>
      </c>
      <c r="Z115" s="89">
        <v>0.34710743801652894</v>
      </c>
      <c r="AA115" s="154">
        <v>70</v>
      </c>
      <c r="AB115" s="155">
        <v>176</v>
      </c>
      <c r="AC115" s="89">
        <v>2.5142857142857142</v>
      </c>
      <c r="AD115" s="154">
        <v>14</v>
      </c>
      <c r="AE115" s="172">
        <v>8</v>
      </c>
      <c r="AF115" s="89">
        <v>0.5714285714285714</v>
      </c>
      <c r="AG115" s="154">
        <v>0</v>
      </c>
      <c r="AH115" s="172">
        <v>0</v>
      </c>
      <c r="AI115" s="89">
        <v>0</v>
      </c>
      <c r="AJ115" s="154">
        <v>0</v>
      </c>
      <c r="AK115" s="172">
        <v>0</v>
      </c>
      <c r="AL115" s="89">
        <v>0</v>
      </c>
      <c r="AM115" s="154">
        <v>0</v>
      </c>
      <c r="AN115" s="155">
        <v>0</v>
      </c>
      <c r="AO115" s="89">
        <v>0</v>
      </c>
      <c r="AP115" s="156">
        <v>950493</v>
      </c>
      <c r="AQ115" s="157">
        <v>654817</v>
      </c>
      <c r="AR115" s="89">
        <v>0.68892353757471125</v>
      </c>
      <c r="AS115" s="149"/>
      <c r="AT115" s="158">
        <v>183</v>
      </c>
      <c r="AU115" s="155">
        <v>80</v>
      </c>
      <c r="AV115" s="89">
        <v>0.43715846994535518</v>
      </c>
      <c r="AW115" s="154">
        <v>50</v>
      </c>
      <c r="AX115" s="155">
        <v>106</v>
      </c>
      <c r="AY115" s="89">
        <v>2.12</v>
      </c>
      <c r="AZ115" s="154">
        <v>107</v>
      </c>
      <c r="BA115" s="155">
        <v>143</v>
      </c>
      <c r="BB115" s="89">
        <v>1.3364485981308412</v>
      </c>
      <c r="BC115" s="154">
        <v>68</v>
      </c>
      <c r="BD115" s="155">
        <v>42</v>
      </c>
      <c r="BE115" s="89">
        <v>0.61764705882352944</v>
      </c>
      <c r="BF115" s="154">
        <v>380</v>
      </c>
      <c r="BG115" s="155">
        <v>72</v>
      </c>
      <c r="BH115" s="89">
        <v>0.18947368421052632</v>
      </c>
      <c r="BI115" s="154">
        <v>132</v>
      </c>
      <c r="BJ115" s="155">
        <v>54</v>
      </c>
      <c r="BK115" s="89">
        <v>0.40909090909090912</v>
      </c>
      <c r="BL115" s="154">
        <v>139</v>
      </c>
      <c r="BM115" s="155">
        <v>104</v>
      </c>
      <c r="BN115" s="89">
        <v>0.74820143884892087</v>
      </c>
      <c r="BO115" s="217">
        <v>1885029</v>
      </c>
      <c r="BP115" s="160">
        <v>1506600</v>
      </c>
      <c r="BQ115" s="89">
        <v>0.79924499835281049</v>
      </c>
      <c r="BR115" s="70">
        <v>0</v>
      </c>
      <c r="BS115" s="161">
        <v>2835522</v>
      </c>
      <c r="BT115" s="155">
        <v>2161417</v>
      </c>
      <c r="BU115" s="89">
        <v>0.76226423212375005</v>
      </c>
      <c r="BV115" s="161">
        <v>32500347</v>
      </c>
      <c r="BW115" s="155">
        <v>12255305</v>
      </c>
      <c r="BX115" s="204">
        <v>0.37708228161379326</v>
      </c>
    </row>
    <row r="116" spans="1:76" ht="24.75" customHeight="1" thickBot="1" x14ac:dyDescent="0.35">
      <c r="A116" s="15"/>
      <c r="B116" s="32">
        <v>0</v>
      </c>
      <c r="C116" s="115">
        <v>21</v>
      </c>
      <c r="D116" s="109" t="s">
        <v>107</v>
      </c>
      <c r="E116" s="44">
        <v>3492</v>
      </c>
      <c r="F116" s="45">
        <v>1053</v>
      </c>
      <c r="G116" s="46">
        <v>0.3015463917525773</v>
      </c>
      <c r="H116" s="44">
        <v>681</v>
      </c>
      <c r="I116" s="45">
        <v>265</v>
      </c>
      <c r="J116" s="206">
        <v>0.3891336270190896</v>
      </c>
      <c r="K116" s="45">
        <v>8</v>
      </c>
      <c r="L116" s="44">
        <v>84</v>
      </c>
      <c r="M116" s="45">
        <v>65</v>
      </c>
      <c r="N116" s="46">
        <v>0.77380952380952384</v>
      </c>
      <c r="O116" s="44">
        <v>2566</v>
      </c>
      <c r="P116" s="45">
        <v>792</v>
      </c>
      <c r="Q116" s="46">
        <v>0.30865159781761498</v>
      </c>
      <c r="R116" s="44">
        <v>221</v>
      </c>
      <c r="S116" s="45">
        <v>588</v>
      </c>
      <c r="T116" s="46">
        <v>2.6606334841628958</v>
      </c>
      <c r="U116" s="44">
        <v>185</v>
      </c>
      <c r="V116" s="45">
        <v>13</v>
      </c>
      <c r="W116" s="46">
        <v>7.0270270270270274E-2</v>
      </c>
      <c r="X116" s="44">
        <v>1687</v>
      </c>
      <c r="Y116" s="45">
        <v>995</v>
      </c>
      <c r="Z116" s="46">
        <v>0.58980438648488442</v>
      </c>
      <c r="AA116" s="44">
        <v>2728</v>
      </c>
      <c r="AB116" s="45">
        <v>1432</v>
      </c>
      <c r="AC116" s="46">
        <v>0.52492668621700878</v>
      </c>
      <c r="AD116" s="44">
        <v>140</v>
      </c>
      <c r="AE116" s="45">
        <v>55</v>
      </c>
      <c r="AF116" s="46">
        <v>0.39285714285714285</v>
      </c>
      <c r="AG116" s="44">
        <v>0</v>
      </c>
      <c r="AH116" s="45">
        <v>0</v>
      </c>
      <c r="AI116" s="46">
        <v>0</v>
      </c>
      <c r="AJ116" s="44">
        <v>0</v>
      </c>
      <c r="AK116" s="45">
        <v>0</v>
      </c>
      <c r="AL116" s="46">
        <v>0</v>
      </c>
      <c r="AM116" s="44">
        <v>2</v>
      </c>
      <c r="AN116" s="45">
        <v>0</v>
      </c>
      <c r="AO116" s="46">
        <v>0</v>
      </c>
      <c r="AP116" s="44">
        <v>11862280</v>
      </c>
      <c r="AQ116" s="45">
        <v>5208049</v>
      </c>
      <c r="AR116" s="46">
        <v>0.43904283156357798</v>
      </c>
      <c r="AS116" s="162"/>
      <c r="AT116" s="60">
        <v>2085</v>
      </c>
      <c r="AU116" s="45">
        <v>348</v>
      </c>
      <c r="AV116" s="46">
        <v>0.1669064748201439</v>
      </c>
      <c r="AW116" s="44">
        <v>1021</v>
      </c>
      <c r="AX116" s="45">
        <v>814</v>
      </c>
      <c r="AY116" s="46">
        <v>0.79725759059745349</v>
      </c>
      <c r="AZ116" s="44">
        <v>1247</v>
      </c>
      <c r="BA116" s="45">
        <v>1333</v>
      </c>
      <c r="BB116" s="46">
        <v>1.0689655172413792</v>
      </c>
      <c r="BC116" s="44">
        <v>785</v>
      </c>
      <c r="BD116" s="45">
        <v>416</v>
      </c>
      <c r="BE116" s="46">
        <v>0.52993630573248407</v>
      </c>
      <c r="BF116" s="44">
        <v>1615</v>
      </c>
      <c r="BG116" s="45">
        <v>126</v>
      </c>
      <c r="BH116" s="46">
        <v>7.8018575851393185E-2</v>
      </c>
      <c r="BI116" s="44">
        <v>1022</v>
      </c>
      <c r="BJ116" s="45">
        <v>396</v>
      </c>
      <c r="BK116" s="46">
        <v>0.38747553816046965</v>
      </c>
      <c r="BL116" s="44">
        <v>517</v>
      </c>
      <c r="BM116" s="45">
        <v>420</v>
      </c>
      <c r="BN116" s="46">
        <v>0.81237911025145071</v>
      </c>
      <c r="BO116" s="219">
        <v>18578351</v>
      </c>
      <c r="BP116" s="72">
        <v>11004250</v>
      </c>
      <c r="BQ116" s="46">
        <v>0.59231575504198408</v>
      </c>
      <c r="BR116" s="72">
        <v>27001</v>
      </c>
      <c r="BS116" s="67">
        <v>30440631</v>
      </c>
      <c r="BT116" s="45">
        <v>16239300</v>
      </c>
      <c r="BU116" s="46">
        <v>0.5334744867805139</v>
      </c>
      <c r="BV116" s="67">
        <v>359001152</v>
      </c>
      <c r="BW116" s="45">
        <v>103637088</v>
      </c>
      <c r="BX116" s="206">
        <v>0.28868177002395801</v>
      </c>
    </row>
    <row r="117" spans="1:76" ht="24.75" customHeight="1" thickBot="1" x14ac:dyDescent="0.35">
      <c r="A117" s="40"/>
      <c r="B117" s="41">
        <v>0</v>
      </c>
      <c r="C117" s="116">
        <v>6</v>
      </c>
      <c r="D117" s="110" t="s">
        <v>106</v>
      </c>
      <c r="E117" s="49">
        <v>7628</v>
      </c>
      <c r="F117" s="48">
        <v>4526</v>
      </c>
      <c r="G117" s="47">
        <v>0.5933403251179864</v>
      </c>
      <c r="H117" s="49">
        <v>2323</v>
      </c>
      <c r="I117" s="48">
        <v>968</v>
      </c>
      <c r="J117" s="207">
        <v>0.4167025398191993</v>
      </c>
      <c r="K117" s="48">
        <v>40</v>
      </c>
      <c r="L117" s="49">
        <v>377</v>
      </c>
      <c r="M117" s="48">
        <v>135</v>
      </c>
      <c r="N117" s="47">
        <v>0.35809018567639256</v>
      </c>
      <c r="O117" s="49">
        <v>7564</v>
      </c>
      <c r="P117" s="48">
        <v>2412</v>
      </c>
      <c r="Q117" s="47">
        <v>0.31887890005288205</v>
      </c>
      <c r="R117" s="49">
        <v>2204</v>
      </c>
      <c r="S117" s="48">
        <v>3367</v>
      </c>
      <c r="T117" s="47">
        <v>1.5276769509981851</v>
      </c>
      <c r="U117" s="49">
        <v>1479</v>
      </c>
      <c r="V117" s="48">
        <v>156</v>
      </c>
      <c r="W117" s="47">
        <v>0.10547667342799188</v>
      </c>
      <c r="X117" s="49">
        <v>4550</v>
      </c>
      <c r="Y117" s="48">
        <v>3381</v>
      </c>
      <c r="Z117" s="47">
        <v>0.74307692307692308</v>
      </c>
      <c r="AA117" s="49">
        <v>12081</v>
      </c>
      <c r="AB117" s="48">
        <v>5877</v>
      </c>
      <c r="AC117" s="47">
        <v>0.48646635212316863</v>
      </c>
      <c r="AD117" s="49">
        <v>389</v>
      </c>
      <c r="AE117" s="48">
        <v>135</v>
      </c>
      <c r="AF117" s="47">
        <v>0.34704370179948585</v>
      </c>
      <c r="AG117" s="49">
        <v>14017</v>
      </c>
      <c r="AH117" s="48">
        <v>7408.5</v>
      </c>
      <c r="AI117" s="47">
        <v>0.5285367767710637</v>
      </c>
      <c r="AJ117" s="49">
        <v>1</v>
      </c>
      <c r="AK117" s="48">
        <v>0</v>
      </c>
      <c r="AL117" s="47">
        <v>0</v>
      </c>
      <c r="AM117" s="49">
        <v>54</v>
      </c>
      <c r="AN117" s="48">
        <v>0</v>
      </c>
      <c r="AO117" s="47">
        <v>0</v>
      </c>
      <c r="AP117" s="49">
        <v>43224215</v>
      </c>
      <c r="AQ117" s="48">
        <v>24426395.199999999</v>
      </c>
      <c r="AR117" s="47">
        <v>0.56510905287695801</v>
      </c>
      <c r="AS117" s="162"/>
      <c r="AT117" s="61">
        <v>14729</v>
      </c>
      <c r="AU117" s="48">
        <v>8739</v>
      </c>
      <c r="AV117" s="47">
        <v>0.5933193020571661</v>
      </c>
      <c r="AW117" s="49">
        <v>2601</v>
      </c>
      <c r="AX117" s="48">
        <v>2678</v>
      </c>
      <c r="AY117" s="47">
        <v>1.0296039984621299</v>
      </c>
      <c r="AZ117" s="49">
        <v>2853</v>
      </c>
      <c r="BA117" s="48">
        <v>2920</v>
      </c>
      <c r="BB117" s="47">
        <v>1.0234840518752191</v>
      </c>
      <c r="BC117" s="49">
        <v>1548</v>
      </c>
      <c r="BD117" s="48">
        <v>941</v>
      </c>
      <c r="BE117" s="47">
        <v>0.6078811369509044</v>
      </c>
      <c r="BF117" s="49">
        <v>4147</v>
      </c>
      <c r="BG117" s="48">
        <v>342</v>
      </c>
      <c r="BH117" s="47">
        <v>8.2469254883047988E-2</v>
      </c>
      <c r="BI117" s="49">
        <v>1965</v>
      </c>
      <c r="BJ117" s="48">
        <v>564</v>
      </c>
      <c r="BK117" s="47">
        <v>0.28702290076335879</v>
      </c>
      <c r="BL117" s="49">
        <v>1041</v>
      </c>
      <c r="BM117" s="48">
        <v>870</v>
      </c>
      <c r="BN117" s="47">
        <v>0.83573487031700289</v>
      </c>
      <c r="BO117" s="220">
        <v>66969160</v>
      </c>
      <c r="BP117" s="73">
        <v>45917560</v>
      </c>
      <c r="BQ117" s="47">
        <v>0.68565232115797781</v>
      </c>
      <c r="BR117" s="73">
        <v>36100.999999999767</v>
      </c>
      <c r="BS117" s="68">
        <v>110193375</v>
      </c>
      <c r="BT117" s="48">
        <v>70380056.200000003</v>
      </c>
      <c r="BU117" s="47">
        <v>0.63869589437659025</v>
      </c>
      <c r="BV117" s="68">
        <v>1341421460.8199999</v>
      </c>
      <c r="BW117" s="48">
        <v>394828648.5</v>
      </c>
      <c r="BX117" s="207">
        <v>0.29433601595925302</v>
      </c>
    </row>
    <row r="118" spans="1:76" ht="24.75" customHeight="1" thickBot="1" x14ac:dyDescent="0.35">
      <c r="A118" s="40"/>
      <c r="B118" s="41"/>
      <c r="C118" s="139"/>
      <c r="D118" s="141" t="s">
        <v>157</v>
      </c>
      <c r="E118" s="163">
        <v>17837</v>
      </c>
      <c r="F118" s="164">
        <v>11694</v>
      </c>
      <c r="G118" s="188">
        <v>0.65560352077143014</v>
      </c>
      <c r="H118" s="163">
        <v>4598</v>
      </c>
      <c r="I118" s="164">
        <v>1867</v>
      </c>
      <c r="J118" s="209">
        <v>0.40604610700304478</v>
      </c>
      <c r="K118" s="164">
        <v>76</v>
      </c>
      <c r="L118" s="163">
        <v>1379</v>
      </c>
      <c r="M118" s="164">
        <v>773</v>
      </c>
      <c r="N118" s="188">
        <v>0.56055112400290064</v>
      </c>
      <c r="O118" s="163">
        <v>11555</v>
      </c>
      <c r="P118" s="164">
        <v>4316</v>
      </c>
      <c r="Q118" s="188">
        <v>0.3735179575941151</v>
      </c>
      <c r="R118" s="163">
        <v>3375</v>
      </c>
      <c r="S118" s="164">
        <v>5230</v>
      </c>
      <c r="T118" s="188">
        <v>1.5496296296296297</v>
      </c>
      <c r="U118" s="163">
        <v>3073</v>
      </c>
      <c r="V118" s="164">
        <v>1011</v>
      </c>
      <c r="W118" s="188">
        <v>0.32899446794663195</v>
      </c>
      <c r="X118" s="163">
        <v>17191</v>
      </c>
      <c r="Y118" s="164">
        <v>16131</v>
      </c>
      <c r="Z118" s="188">
        <v>0.93833982898028034</v>
      </c>
      <c r="AA118" s="163">
        <v>17553</v>
      </c>
      <c r="AB118" s="164">
        <v>9968</v>
      </c>
      <c r="AC118" s="188">
        <v>0.56788013444995156</v>
      </c>
      <c r="AD118" s="163">
        <v>815</v>
      </c>
      <c r="AE118" s="164">
        <v>243</v>
      </c>
      <c r="AF118" s="188">
        <v>0.29815950920245399</v>
      </c>
      <c r="AG118" s="163">
        <v>14017</v>
      </c>
      <c r="AH118" s="164">
        <v>7408.5</v>
      </c>
      <c r="AI118" s="188">
        <v>0.5285367767710637</v>
      </c>
      <c r="AJ118" s="163">
        <v>1</v>
      </c>
      <c r="AK118" s="164">
        <v>0</v>
      </c>
      <c r="AL118" s="188">
        <v>0</v>
      </c>
      <c r="AM118" s="163">
        <v>141</v>
      </c>
      <c r="AN118" s="164">
        <v>36</v>
      </c>
      <c r="AO118" s="188">
        <v>0.25531914893617019</v>
      </c>
      <c r="AP118" s="163">
        <v>81350954</v>
      </c>
      <c r="AQ118" s="164">
        <v>49573497.200000003</v>
      </c>
      <c r="AR118" s="188">
        <v>0.6093781911887598</v>
      </c>
      <c r="AS118" s="165">
        <v>0</v>
      </c>
      <c r="AT118" s="166">
        <v>31907</v>
      </c>
      <c r="AU118" s="164">
        <v>15869</v>
      </c>
      <c r="AV118" s="188">
        <v>0.4973516783151033</v>
      </c>
      <c r="AW118" s="163">
        <v>4689</v>
      </c>
      <c r="AX118" s="164">
        <v>4337</v>
      </c>
      <c r="AY118" s="188">
        <v>0.92493068884623586</v>
      </c>
      <c r="AZ118" s="163">
        <v>6118</v>
      </c>
      <c r="BA118" s="164">
        <v>6181</v>
      </c>
      <c r="BB118" s="188">
        <v>1.0102974828375286</v>
      </c>
      <c r="BC118" s="163">
        <v>4141</v>
      </c>
      <c r="BD118" s="164">
        <v>1717</v>
      </c>
      <c r="BE118" s="188">
        <v>0.41463414634146339</v>
      </c>
      <c r="BF118" s="163">
        <v>7113</v>
      </c>
      <c r="BG118" s="164">
        <v>872</v>
      </c>
      <c r="BH118" s="188">
        <v>0.12259243638408547</v>
      </c>
      <c r="BI118" s="163">
        <v>4259</v>
      </c>
      <c r="BJ118" s="164">
        <v>1702</v>
      </c>
      <c r="BK118" s="188">
        <v>0.39962432495891054</v>
      </c>
      <c r="BL118" s="163">
        <v>2429</v>
      </c>
      <c r="BM118" s="164">
        <v>1769</v>
      </c>
      <c r="BN118" s="188">
        <v>0.72828324413338819</v>
      </c>
      <c r="BO118" s="222">
        <v>143839272</v>
      </c>
      <c r="BP118" s="168">
        <v>87315535</v>
      </c>
      <c r="BQ118" s="188">
        <v>0.60703543466209975</v>
      </c>
      <c r="BR118" s="169">
        <v>103194.99999999977</v>
      </c>
      <c r="BS118" s="170">
        <v>225190226</v>
      </c>
      <c r="BT118" s="164">
        <v>136992227.19999999</v>
      </c>
      <c r="BU118" s="188">
        <v>0.60834002271484011</v>
      </c>
      <c r="BV118" s="170">
        <v>2777154085.2459002</v>
      </c>
      <c r="BW118" s="164">
        <v>803389013.79999995</v>
      </c>
      <c r="BX118" s="209">
        <v>0.28928499792940537</v>
      </c>
    </row>
    <row r="119" spans="1:76" s="56" customFormat="1" ht="24.75" customHeight="1" thickBot="1" x14ac:dyDescent="0.35">
      <c r="A119" s="54"/>
      <c r="B119" s="55">
        <v>0</v>
      </c>
      <c r="C119" s="192"/>
      <c r="D119" s="193" t="s">
        <v>37</v>
      </c>
      <c r="E119" s="194">
        <v>79816</v>
      </c>
      <c r="F119" s="195">
        <v>64303</v>
      </c>
      <c r="G119" s="196">
        <v>0.8056404730881026</v>
      </c>
      <c r="H119" s="194">
        <v>27736</v>
      </c>
      <c r="I119" s="195">
        <v>14948</v>
      </c>
      <c r="J119" s="210">
        <v>0.53893856359965386</v>
      </c>
      <c r="K119" s="195">
        <v>1148</v>
      </c>
      <c r="L119" s="194">
        <v>13894</v>
      </c>
      <c r="M119" s="195">
        <v>7272</v>
      </c>
      <c r="N119" s="196">
        <v>0.52339139196775586</v>
      </c>
      <c r="O119" s="194">
        <v>51561</v>
      </c>
      <c r="P119" s="195">
        <v>25426</v>
      </c>
      <c r="Q119" s="196">
        <v>0.49312464847462228</v>
      </c>
      <c r="R119" s="194">
        <v>18814</v>
      </c>
      <c r="S119" s="195">
        <v>24019</v>
      </c>
      <c r="T119" s="196">
        <v>1.2766556819389816</v>
      </c>
      <c r="U119" s="194">
        <v>22387</v>
      </c>
      <c r="V119" s="195">
        <v>15207</v>
      </c>
      <c r="W119" s="196">
        <v>0.6792781524992183</v>
      </c>
      <c r="X119" s="194">
        <v>57701</v>
      </c>
      <c r="Y119" s="195">
        <v>65164</v>
      </c>
      <c r="Z119" s="196">
        <v>1.1293391795636125</v>
      </c>
      <c r="AA119" s="194">
        <v>40383</v>
      </c>
      <c r="AB119" s="195">
        <v>24106.1</v>
      </c>
      <c r="AC119" s="196">
        <v>0.59693682985414653</v>
      </c>
      <c r="AD119" s="194">
        <v>4609</v>
      </c>
      <c r="AE119" s="195">
        <v>1403</v>
      </c>
      <c r="AF119" s="196">
        <v>0.30440442612280322</v>
      </c>
      <c r="AG119" s="194">
        <v>38601</v>
      </c>
      <c r="AH119" s="195">
        <v>23234.100000000002</v>
      </c>
      <c r="AI119" s="196">
        <v>0.60190409574881487</v>
      </c>
      <c r="AJ119" s="194">
        <v>21</v>
      </c>
      <c r="AK119" s="195">
        <v>0</v>
      </c>
      <c r="AL119" s="196">
        <v>0</v>
      </c>
      <c r="AM119" s="194">
        <v>572</v>
      </c>
      <c r="AN119" s="195">
        <v>36</v>
      </c>
      <c r="AO119" s="196">
        <v>6.2937062937062943E-2</v>
      </c>
      <c r="AP119" s="194">
        <v>377131779</v>
      </c>
      <c r="AQ119" s="195">
        <v>269352393.39999998</v>
      </c>
      <c r="AR119" s="196">
        <v>0.71421293139022357</v>
      </c>
      <c r="AS119" s="197">
        <v>0</v>
      </c>
      <c r="AT119" s="198">
        <v>109967</v>
      </c>
      <c r="AU119" s="195">
        <v>54452</v>
      </c>
      <c r="AV119" s="196">
        <v>0.49516673183773313</v>
      </c>
      <c r="AW119" s="194">
        <v>14042</v>
      </c>
      <c r="AX119" s="195">
        <v>13005</v>
      </c>
      <c r="AY119" s="196">
        <v>0.92615012106537531</v>
      </c>
      <c r="AZ119" s="194">
        <v>20464</v>
      </c>
      <c r="BA119" s="195">
        <v>21377</v>
      </c>
      <c r="BB119" s="196">
        <v>1.0446149335418295</v>
      </c>
      <c r="BC119" s="194">
        <v>11042</v>
      </c>
      <c r="BD119" s="195">
        <v>6982</v>
      </c>
      <c r="BE119" s="196">
        <v>0.6323129867777576</v>
      </c>
      <c r="BF119" s="194">
        <v>15465</v>
      </c>
      <c r="BG119" s="195">
        <v>1338</v>
      </c>
      <c r="BH119" s="196">
        <v>8.6517943743937925E-2</v>
      </c>
      <c r="BI119" s="194">
        <v>13572</v>
      </c>
      <c r="BJ119" s="195">
        <v>4226</v>
      </c>
      <c r="BK119" s="196">
        <v>0.31137636310050104</v>
      </c>
      <c r="BL119" s="194">
        <v>5474</v>
      </c>
      <c r="BM119" s="195">
        <v>3898</v>
      </c>
      <c r="BN119" s="196">
        <v>0.71209353306540002</v>
      </c>
      <c r="BO119" s="223">
        <v>463788166</v>
      </c>
      <c r="BP119" s="200">
        <v>294793045</v>
      </c>
      <c r="BQ119" s="196">
        <v>0.63562002356049763</v>
      </c>
      <c r="BR119" s="200">
        <v>260685.99999999977</v>
      </c>
      <c r="BS119" s="201">
        <v>840919945</v>
      </c>
      <c r="BT119" s="195">
        <v>564406124.39999998</v>
      </c>
      <c r="BU119" s="196">
        <v>0.6711769981861947</v>
      </c>
      <c r="BV119" s="201">
        <v>10362310655.245865</v>
      </c>
      <c r="BW119" s="195">
        <v>3265238416.1700001</v>
      </c>
      <c r="BX119" s="210">
        <v>0.31510717298530233</v>
      </c>
    </row>
    <row r="120" spans="1:76" ht="24.75" customHeight="1" x14ac:dyDescent="0.3">
      <c r="A120" s="1"/>
      <c r="B120" s="23" t="s">
        <v>87</v>
      </c>
      <c r="C120" s="117"/>
      <c r="D120" s="106" t="s">
        <v>87</v>
      </c>
      <c r="E120" s="145">
        <v>17409</v>
      </c>
      <c r="F120" s="173">
        <v>11517</v>
      </c>
      <c r="G120" s="189">
        <v>0.66155436843012239</v>
      </c>
      <c r="H120" s="145">
        <v>14735</v>
      </c>
      <c r="I120" s="155">
        <v>13813</v>
      </c>
      <c r="J120" s="211">
        <v>0.93742789277231087</v>
      </c>
      <c r="K120" s="155">
        <v>4</v>
      </c>
      <c r="L120" s="145">
        <v>4186</v>
      </c>
      <c r="M120" s="173">
        <v>3696</v>
      </c>
      <c r="N120" s="189">
        <v>0.882943143812709</v>
      </c>
      <c r="O120" s="145">
        <v>13272</v>
      </c>
      <c r="P120" s="155">
        <v>607</v>
      </c>
      <c r="Q120" s="189">
        <v>4.5735382760699217E-2</v>
      </c>
      <c r="R120" s="145">
        <v>0</v>
      </c>
      <c r="S120" s="155">
        <v>1515</v>
      </c>
      <c r="T120" s="189">
        <v>0</v>
      </c>
      <c r="U120" s="145">
        <v>21646</v>
      </c>
      <c r="V120" s="173">
        <v>6747</v>
      </c>
      <c r="W120" s="189">
        <v>0.31169731128153005</v>
      </c>
      <c r="X120" s="145">
        <v>27129</v>
      </c>
      <c r="Y120" s="173">
        <v>10185</v>
      </c>
      <c r="Z120" s="189">
        <v>0.37542850823841645</v>
      </c>
      <c r="AA120" s="145">
        <v>0</v>
      </c>
      <c r="AB120" s="173">
        <v>0</v>
      </c>
      <c r="AC120" s="189">
        <v>0</v>
      </c>
      <c r="AD120" s="145">
        <v>1025</v>
      </c>
      <c r="AE120" s="171">
        <v>25</v>
      </c>
      <c r="AF120" s="189">
        <v>2.4390243902439025E-2</v>
      </c>
      <c r="AG120" s="145">
        <v>0</v>
      </c>
      <c r="AH120" s="173">
        <v>0</v>
      </c>
      <c r="AI120" s="189">
        <v>0</v>
      </c>
      <c r="AJ120" s="145">
        <v>0</v>
      </c>
      <c r="AK120" s="171">
        <v>0</v>
      </c>
      <c r="AL120" s="189">
        <v>0</v>
      </c>
      <c r="AM120" s="145">
        <v>1269</v>
      </c>
      <c r="AN120" s="146">
        <v>0</v>
      </c>
      <c r="AO120" s="189">
        <v>0</v>
      </c>
      <c r="AP120" s="147">
        <v>110264872</v>
      </c>
      <c r="AQ120" s="157">
        <v>57803700</v>
      </c>
      <c r="AR120" s="189">
        <v>0.52422588401499259</v>
      </c>
      <c r="AS120" s="149"/>
      <c r="AT120" s="174">
        <v>10936</v>
      </c>
      <c r="AU120" s="173">
        <v>7462</v>
      </c>
      <c r="AV120" s="189">
        <v>0.6823335771762985</v>
      </c>
      <c r="AW120" s="145">
        <v>294</v>
      </c>
      <c r="AX120" s="173">
        <v>3</v>
      </c>
      <c r="AY120" s="189">
        <v>1.020408163265306E-2</v>
      </c>
      <c r="AZ120" s="145">
        <v>836</v>
      </c>
      <c r="BA120" s="173">
        <v>339</v>
      </c>
      <c r="BB120" s="189">
        <v>0.40550239234449759</v>
      </c>
      <c r="BC120" s="145">
        <v>194</v>
      </c>
      <c r="BD120" s="173">
        <v>46</v>
      </c>
      <c r="BE120" s="189">
        <v>0.23711340206185566</v>
      </c>
      <c r="BF120" s="145">
        <v>3201</v>
      </c>
      <c r="BG120" s="173">
        <v>2268</v>
      </c>
      <c r="BH120" s="189">
        <v>0.70852858481724457</v>
      </c>
      <c r="BI120" s="145">
        <v>2337</v>
      </c>
      <c r="BJ120" s="155">
        <v>0</v>
      </c>
      <c r="BK120" s="189">
        <v>0</v>
      </c>
      <c r="BL120" s="145">
        <v>309</v>
      </c>
      <c r="BM120" s="173">
        <v>1</v>
      </c>
      <c r="BN120" s="189">
        <v>3.2362459546925568E-3</v>
      </c>
      <c r="BO120" s="216">
        <v>37199012</v>
      </c>
      <c r="BP120" s="160">
        <v>19137900</v>
      </c>
      <c r="BQ120" s="189">
        <v>0.51447334138874445</v>
      </c>
      <c r="BR120" s="70">
        <v>0</v>
      </c>
      <c r="BS120" s="153">
        <v>147463884</v>
      </c>
      <c r="BT120" s="173">
        <v>76941600</v>
      </c>
      <c r="BU120" s="189">
        <v>0.5217657226497574</v>
      </c>
      <c r="BV120" s="153">
        <v>1769566608</v>
      </c>
      <c r="BW120" s="173">
        <v>468291285</v>
      </c>
      <c r="BX120" s="211">
        <v>0.26463614473900604</v>
      </c>
    </row>
    <row r="121" spans="1:76" ht="24.75" customHeight="1" thickBot="1" x14ac:dyDescent="0.35">
      <c r="A121" s="1"/>
      <c r="B121" s="23" t="s">
        <v>89</v>
      </c>
      <c r="C121" s="118"/>
      <c r="D121" s="119" t="s">
        <v>89</v>
      </c>
      <c r="E121" s="175">
        <v>3708</v>
      </c>
      <c r="F121" s="176">
        <v>5837</v>
      </c>
      <c r="G121" s="190">
        <v>1.5741639697950378</v>
      </c>
      <c r="H121" s="175">
        <v>1290</v>
      </c>
      <c r="I121" s="177">
        <v>1140</v>
      </c>
      <c r="J121" s="212">
        <v>0.88372093023255816</v>
      </c>
      <c r="K121" s="155">
        <v>0</v>
      </c>
      <c r="L121" s="175">
        <v>28</v>
      </c>
      <c r="M121" s="176">
        <v>9</v>
      </c>
      <c r="N121" s="190">
        <v>0.32142857142857145</v>
      </c>
      <c r="O121" s="175">
        <v>841</v>
      </c>
      <c r="P121" s="177">
        <v>8</v>
      </c>
      <c r="Q121" s="190">
        <v>9.512485136741973E-3</v>
      </c>
      <c r="R121" s="175">
        <v>0</v>
      </c>
      <c r="S121" s="155">
        <v>148</v>
      </c>
      <c r="T121" s="190">
        <v>0</v>
      </c>
      <c r="U121" s="175">
        <v>874</v>
      </c>
      <c r="V121" s="176">
        <v>276</v>
      </c>
      <c r="W121" s="190">
        <v>0.31578947368421051</v>
      </c>
      <c r="X121" s="175">
        <v>3333</v>
      </c>
      <c r="Y121" s="176">
        <v>2580</v>
      </c>
      <c r="Z121" s="190">
        <v>0.77407740774077405</v>
      </c>
      <c r="AA121" s="175">
        <v>0</v>
      </c>
      <c r="AB121" s="176">
        <v>0</v>
      </c>
      <c r="AC121" s="190">
        <v>0</v>
      </c>
      <c r="AD121" s="175">
        <v>116</v>
      </c>
      <c r="AE121" s="178">
        <v>43</v>
      </c>
      <c r="AF121" s="190">
        <v>0.37068965517241381</v>
      </c>
      <c r="AG121" s="175">
        <v>0</v>
      </c>
      <c r="AH121" s="176">
        <v>0</v>
      </c>
      <c r="AI121" s="190">
        <v>0</v>
      </c>
      <c r="AJ121" s="175">
        <v>0</v>
      </c>
      <c r="AK121" s="178">
        <v>0</v>
      </c>
      <c r="AL121" s="190">
        <v>0</v>
      </c>
      <c r="AM121" s="175">
        <v>0</v>
      </c>
      <c r="AN121" s="177">
        <v>0</v>
      </c>
      <c r="AO121" s="190">
        <v>0</v>
      </c>
      <c r="AP121" s="179">
        <v>10517509</v>
      </c>
      <c r="AQ121" s="180">
        <v>8934680</v>
      </c>
      <c r="AR121" s="190">
        <v>0.84950533439049114</v>
      </c>
      <c r="AS121" s="149"/>
      <c r="AT121" s="181">
        <v>174</v>
      </c>
      <c r="AU121" s="176">
        <v>49</v>
      </c>
      <c r="AV121" s="190">
        <v>0.28160919540229884</v>
      </c>
      <c r="AW121" s="175">
        <v>0</v>
      </c>
      <c r="AX121" s="176">
        <v>0</v>
      </c>
      <c r="AY121" s="190">
        <v>0</v>
      </c>
      <c r="AZ121" s="175">
        <v>86</v>
      </c>
      <c r="BA121" s="176">
        <v>11</v>
      </c>
      <c r="BB121" s="190">
        <v>0.12790697674418605</v>
      </c>
      <c r="BC121" s="175">
        <v>10</v>
      </c>
      <c r="BD121" s="176">
        <v>6</v>
      </c>
      <c r="BE121" s="190">
        <v>0.6</v>
      </c>
      <c r="BF121" s="175">
        <v>232</v>
      </c>
      <c r="BG121" s="176">
        <v>39</v>
      </c>
      <c r="BH121" s="190">
        <v>0.16810344827586207</v>
      </c>
      <c r="BI121" s="175">
        <v>165</v>
      </c>
      <c r="BJ121" s="155">
        <v>0</v>
      </c>
      <c r="BK121" s="190">
        <v>0</v>
      </c>
      <c r="BL121" s="175">
        <v>18</v>
      </c>
      <c r="BM121" s="176">
        <v>1</v>
      </c>
      <c r="BN121" s="190">
        <v>5.5555555555555552E-2</v>
      </c>
      <c r="BO121" s="224">
        <v>1189110</v>
      </c>
      <c r="BP121" s="183">
        <v>239600</v>
      </c>
      <c r="BQ121" s="190">
        <v>0.20149523593275642</v>
      </c>
      <c r="BR121" s="120">
        <v>0</v>
      </c>
      <c r="BS121" s="184">
        <v>11706619</v>
      </c>
      <c r="BT121" s="176">
        <v>9174280</v>
      </c>
      <c r="BU121" s="190">
        <v>0.78368314540688477</v>
      </c>
      <c r="BV121" s="184">
        <v>140479428</v>
      </c>
      <c r="BW121" s="176">
        <v>44760087.200000003</v>
      </c>
      <c r="BX121" s="212">
        <v>0.31862378596814905</v>
      </c>
    </row>
    <row r="122" spans="1:76" ht="24.75" customHeight="1" thickBot="1" x14ac:dyDescent="0.35">
      <c r="A122" s="12"/>
      <c r="B122" s="33"/>
      <c r="C122" s="116"/>
      <c r="D122" s="110" t="s">
        <v>90</v>
      </c>
      <c r="E122" s="49">
        <v>21117</v>
      </c>
      <c r="F122" s="48">
        <v>17354</v>
      </c>
      <c r="G122" s="47">
        <v>0.82180233934744518</v>
      </c>
      <c r="H122" s="49">
        <v>16025</v>
      </c>
      <c r="I122" s="48">
        <v>14953</v>
      </c>
      <c r="J122" s="207">
        <v>0.93310452418096723</v>
      </c>
      <c r="K122" s="48">
        <v>4</v>
      </c>
      <c r="L122" s="49">
        <v>4214</v>
      </c>
      <c r="M122" s="48">
        <v>3705</v>
      </c>
      <c r="N122" s="47">
        <v>0.87921214997626962</v>
      </c>
      <c r="O122" s="49">
        <v>14113</v>
      </c>
      <c r="P122" s="48">
        <v>615</v>
      </c>
      <c r="Q122" s="47">
        <v>4.3576844044497978E-2</v>
      </c>
      <c r="R122" s="49">
        <v>0</v>
      </c>
      <c r="S122" s="48">
        <v>1663</v>
      </c>
      <c r="T122" s="47">
        <v>0</v>
      </c>
      <c r="U122" s="49">
        <v>22520</v>
      </c>
      <c r="V122" s="48">
        <v>7023</v>
      </c>
      <c r="W122" s="47">
        <v>0.31185612788632328</v>
      </c>
      <c r="X122" s="49">
        <v>30462</v>
      </c>
      <c r="Y122" s="48">
        <v>12765</v>
      </c>
      <c r="Z122" s="47">
        <v>0.41904668111089227</v>
      </c>
      <c r="AA122" s="49">
        <v>0</v>
      </c>
      <c r="AB122" s="48">
        <v>0</v>
      </c>
      <c r="AC122" s="47">
        <v>0</v>
      </c>
      <c r="AD122" s="49">
        <v>1141</v>
      </c>
      <c r="AE122" s="48">
        <v>68</v>
      </c>
      <c r="AF122" s="47">
        <v>5.959684487291849E-2</v>
      </c>
      <c r="AG122" s="49">
        <v>0</v>
      </c>
      <c r="AH122" s="48">
        <v>0</v>
      </c>
      <c r="AI122" s="47">
        <v>0</v>
      </c>
      <c r="AJ122" s="49">
        <v>0</v>
      </c>
      <c r="AK122" s="48">
        <v>0</v>
      </c>
      <c r="AL122" s="47">
        <v>0</v>
      </c>
      <c r="AM122" s="49">
        <v>1269</v>
      </c>
      <c r="AN122" s="48">
        <v>0</v>
      </c>
      <c r="AO122" s="47">
        <v>0</v>
      </c>
      <c r="AP122" s="49">
        <v>120782381</v>
      </c>
      <c r="AQ122" s="48">
        <v>66738380</v>
      </c>
      <c r="AR122" s="47">
        <v>0.55255062408481581</v>
      </c>
      <c r="AS122" s="185"/>
      <c r="AT122" s="61">
        <v>11110</v>
      </c>
      <c r="AU122" s="48">
        <v>7511</v>
      </c>
      <c r="AV122" s="47">
        <v>0.67605760576057605</v>
      </c>
      <c r="AW122" s="49">
        <v>294</v>
      </c>
      <c r="AX122" s="48">
        <v>3</v>
      </c>
      <c r="AY122" s="47">
        <v>1.020408163265306E-2</v>
      </c>
      <c r="AZ122" s="49">
        <v>922</v>
      </c>
      <c r="BA122" s="48">
        <v>350</v>
      </c>
      <c r="BB122" s="47">
        <v>0.37960954446854661</v>
      </c>
      <c r="BC122" s="49">
        <v>204</v>
      </c>
      <c r="BD122" s="48">
        <v>52</v>
      </c>
      <c r="BE122" s="47">
        <v>0.25490196078431371</v>
      </c>
      <c r="BF122" s="49">
        <v>3433</v>
      </c>
      <c r="BG122" s="48">
        <v>2307</v>
      </c>
      <c r="BH122" s="47">
        <v>0.67200699096999705</v>
      </c>
      <c r="BI122" s="49">
        <v>2502</v>
      </c>
      <c r="BJ122" s="48">
        <v>0</v>
      </c>
      <c r="BK122" s="47">
        <v>0</v>
      </c>
      <c r="BL122" s="49">
        <v>327</v>
      </c>
      <c r="BM122" s="48">
        <v>2</v>
      </c>
      <c r="BN122" s="47">
        <v>6.1162079510703364E-3</v>
      </c>
      <c r="BO122" s="220">
        <v>38388122</v>
      </c>
      <c r="BP122" s="73">
        <v>19377500</v>
      </c>
      <c r="BQ122" s="47">
        <v>0.50477853540217466</v>
      </c>
      <c r="BR122" s="73">
        <v>0</v>
      </c>
      <c r="BS122" s="68">
        <v>159170503</v>
      </c>
      <c r="BT122" s="48">
        <v>86115880</v>
      </c>
      <c r="BU122" s="47">
        <v>0.54102913779194373</v>
      </c>
      <c r="BV122" s="68">
        <v>1910046036</v>
      </c>
      <c r="BW122" s="48">
        <v>513051372.19999999</v>
      </c>
      <c r="BX122" s="207">
        <v>0.26860680974707146</v>
      </c>
    </row>
    <row r="123" spans="1:76" ht="24.75" customHeight="1" x14ac:dyDescent="0.3">
      <c r="A123" s="1"/>
      <c r="B123" s="23" t="s">
        <v>91</v>
      </c>
      <c r="C123" s="117"/>
      <c r="D123" s="106" t="s">
        <v>91</v>
      </c>
      <c r="E123" s="145">
        <v>3000</v>
      </c>
      <c r="F123" s="173">
        <v>1038</v>
      </c>
      <c r="G123" s="189">
        <v>0.34599999999999997</v>
      </c>
      <c r="H123" s="145">
        <v>500</v>
      </c>
      <c r="I123" s="146">
        <v>572</v>
      </c>
      <c r="J123" s="211">
        <v>1.1439999999999999</v>
      </c>
      <c r="K123" s="155">
        <v>0</v>
      </c>
      <c r="L123" s="145">
        <v>350</v>
      </c>
      <c r="M123" s="173">
        <v>608</v>
      </c>
      <c r="N123" s="189">
        <v>1.7371428571428571</v>
      </c>
      <c r="O123" s="145">
        <v>300</v>
      </c>
      <c r="P123" s="146">
        <v>0</v>
      </c>
      <c r="Q123" s="189">
        <v>0</v>
      </c>
      <c r="R123" s="145">
        <v>100</v>
      </c>
      <c r="S123" s="155">
        <v>36</v>
      </c>
      <c r="T123" s="189">
        <v>0.36</v>
      </c>
      <c r="U123" s="145">
        <v>2500</v>
      </c>
      <c r="V123" s="173">
        <v>282</v>
      </c>
      <c r="W123" s="189">
        <v>0.1128</v>
      </c>
      <c r="X123" s="145">
        <v>5000</v>
      </c>
      <c r="Y123" s="173">
        <v>1620</v>
      </c>
      <c r="Z123" s="189">
        <v>0.32400000000000001</v>
      </c>
      <c r="AA123" s="145">
        <v>50</v>
      </c>
      <c r="AB123" s="173">
        <v>214.5</v>
      </c>
      <c r="AC123" s="189">
        <v>4.29</v>
      </c>
      <c r="AD123" s="145">
        <v>0</v>
      </c>
      <c r="AE123" s="171">
        <v>56</v>
      </c>
      <c r="AF123" s="189">
        <v>0</v>
      </c>
      <c r="AG123" s="145">
        <v>50</v>
      </c>
      <c r="AH123" s="171">
        <v>120</v>
      </c>
      <c r="AI123" s="189">
        <v>2.4</v>
      </c>
      <c r="AJ123" s="145">
        <v>0</v>
      </c>
      <c r="AK123" s="171">
        <v>0</v>
      </c>
      <c r="AL123" s="189">
        <v>0</v>
      </c>
      <c r="AM123" s="145">
        <v>0</v>
      </c>
      <c r="AN123" s="146">
        <v>0</v>
      </c>
      <c r="AO123" s="189">
        <v>0</v>
      </c>
      <c r="AP123" s="147">
        <v>10678950</v>
      </c>
      <c r="AQ123" s="148">
        <v>5796717.5</v>
      </c>
      <c r="AR123" s="189">
        <v>0.54281717771878324</v>
      </c>
      <c r="AS123" s="149"/>
      <c r="AT123" s="150">
        <v>3500</v>
      </c>
      <c r="AU123" s="173">
        <v>0</v>
      </c>
      <c r="AV123" s="189">
        <v>0</v>
      </c>
      <c r="AW123" s="145">
        <v>0</v>
      </c>
      <c r="AX123" s="173">
        <v>0</v>
      </c>
      <c r="AY123" s="189">
        <v>0</v>
      </c>
      <c r="AZ123" s="145">
        <v>0</v>
      </c>
      <c r="BA123" s="173">
        <v>0</v>
      </c>
      <c r="BB123" s="189">
        <v>0</v>
      </c>
      <c r="BC123" s="145">
        <v>0</v>
      </c>
      <c r="BD123" s="173">
        <v>0</v>
      </c>
      <c r="BE123" s="189">
        <v>0</v>
      </c>
      <c r="BF123" s="145">
        <v>0</v>
      </c>
      <c r="BG123" s="173">
        <v>0</v>
      </c>
      <c r="BH123" s="189">
        <v>0</v>
      </c>
      <c r="BI123" s="145">
        <v>0</v>
      </c>
      <c r="BJ123" s="155">
        <v>0</v>
      </c>
      <c r="BK123" s="189">
        <v>0</v>
      </c>
      <c r="BL123" s="145">
        <v>0</v>
      </c>
      <c r="BM123" s="173">
        <v>0</v>
      </c>
      <c r="BN123" s="189">
        <v>0</v>
      </c>
      <c r="BO123" s="216">
        <v>8701000</v>
      </c>
      <c r="BP123" s="152">
        <v>0</v>
      </c>
      <c r="BQ123" s="189">
        <v>0</v>
      </c>
      <c r="BR123" s="69">
        <v>0</v>
      </c>
      <c r="BS123" s="153">
        <v>19379950</v>
      </c>
      <c r="BT123" s="173">
        <v>5796717.5</v>
      </c>
      <c r="BU123" s="189">
        <v>0.29910900182921007</v>
      </c>
      <c r="BV123" s="153">
        <v>230073400</v>
      </c>
      <c r="BW123" s="173">
        <v>41386952.5</v>
      </c>
      <c r="BX123" s="211">
        <v>0.17988586468492229</v>
      </c>
    </row>
    <row r="124" spans="1:76" ht="24.75" customHeight="1" thickBot="1" x14ac:dyDescent="0.35">
      <c r="A124" s="23"/>
      <c r="B124" s="23" t="s">
        <v>88</v>
      </c>
      <c r="C124" s="118"/>
      <c r="D124" s="119" t="s">
        <v>132</v>
      </c>
      <c r="E124" s="175"/>
      <c r="F124" s="176">
        <v>3877</v>
      </c>
      <c r="G124" s="190">
        <v>0</v>
      </c>
      <c r="H124" s="175"/>
      <c r="I124" s="177">
        <v>1463</v>
      </c>
      <c r="J124" s="212">
        <v>0</v>
      </c>
      <c r="K124" s="155">
        <v>91</v>
      </c>
      <c r="L124" s="175"/>
      <c r="M124" s="176">
        <v>215</v>
      </c>
      <c r="N124" s="190">
        <v>0</v>
      </c>
      <c r="O124" s="175"/>
      <c r="P124" s="177">
        <v>186</v>
      </c>
      <c r="Q124" s="190">
        <v>0</v>
      </c>
      <c r="R124" s="175"/>
      <c r="S124" s="155">
        <v>421</v>
      </c>
      <c r="T124" s="190">
        <v>0</v>
      </c>
      <c r="U124" s="175"/>
      <c r="V124" s="176">
        <v>1538</v>
      </c>
      <c r="W124" s="190">
        <v>0</v>
      </c>
      <c r="X124" s="175"/>
      <c r="Y124" s="176">
        <v>9119</v>
      </c>
      <c r="Z124" s="190">
        <v>0</v>
      </c>
      <c r="AA124" s="175"/>
      <c r="AB124" s="176">
        <v>4.3899999999999997</v>
      </c>
      <c r="AC124" s="190">
        <v>0</v>
      </c>
      <c r="AD124" s="175"/>
      <c r="AE124" s="178">
        <v>405</v>
      </c>
      <c r="AF124" s="190">
        <v>0</v>
      </c>
      <c r="AG124" s="175"/>
      <c r="AH124" s="178">
        <v>7.55</v>
      </c>
      <c r="AI124" s="190">
        <v>0</v>
      </c>
      <c r="AJ124" s="175"/>
      <c r="AK124" s="178">
        <v>0</v>
      </c>
      <c r="AL124" s="190">
        <v>0</v>
      </c>
      <c r="AM124" s="175"/>
      <c r="AN124" s="177">
        <v>1</v>
      </c>
      <c r="AO124" s="190">
        <v>0</v>
      </c>
      <c r="AP124" s="179"/>
      <c r="AQ124" s="180">
        <v>18191709.049999997</v>
      </c>
      <c r="AR124" s="190">
        <v>0</v>
      </c>
      <c r="AS124" s="149"/>
      <c r="AT124" s="186"/>
      <c r="AU124" s="176">
        <v>398</v>
      </c>
      <c r="AV124" s="190">
        <v>0</v>
      </c>
      <c r="AW124" s="175"/>
      <c r="AX124" s="176">
        <v>25</v>
      </c>
      <c r="AY124" s="190">
        <v>0</v>
      </c>
      <c r="AZ124" s="175"/>
      <c r="BA124" s="176">
        <v>95</v>
      </c>
      <c r="BB124" s="190">
        <v>0</v>
      </c>
      <c r="BC124" s="175"/>
      <c r="BD124" s="176">
        <v>92</v>
      </c>
      <c r="BE124" s="190">
        <v>0</v>
      </c>
      <c r="BF124" s="175"/>
      <c r="BG124" s="176">
        <v>187</v>
      </c>
      <c r="BH124" s="190">
        <v>0</v>
      </c>
      <c r="BI124" s="175"/>
      <c r="BJ124" s="155">
        <v>156</v>
      </c>
      <c r="BK124" s="190">
        <v>0</v>
      </c>
      <c r="BL124" s="175"/>
      <c r="BM124" s="176">
        <v>84</v>
      </c>
      <c r="BN124" s="190">
        <v>0</v>
      </c>
      <c r="BO124" s="224"/>
      <c r="BP124" s="183">
        <v>2364800</v>
      </c>
      <c r="BQ124" s="190">
        <v>0</v>
      </c>
      <c r="BR124" s="120">
        <v>4949089.5000000037</v>
      </c>
      <c r="BS124" s="184"/>
      <c r="BT124" s="176">
        <v>25505598.550000001</v>
      </c>
      <c r="BU124" s="190">
        <v>0</v>
      </c>
      <c r="BV124" s="184"/>
      <c r="BW124" s="176">
        <v>45523101.439999998</v>
      </c>
      <c r="BX124" s="212">
        <v>0</v>
      </c>
    </row>
    <row r="125" spans="1:76" ht="24.75" customHeight="1" thickBot="1" x14ac:dyDescent="0.35">
      <c r="A125" s="34"/>
      <c r="B125" s="35"/>
      <c r="C125" s="128"/>
      <c r="D125" s="129" t="s">
        <v>92</v>
      </c>
      <c r="E125" s="49">
        <v>3000</v>
      </c>
      <c r="F125" s="48">
        <v>4915</v>
      </c>
      <c r="G125" s="47">
        <v>1.6383333333333334</v>
      </c>
      <c r="H125" s="49">
        <v>500</v>
      </c>
      <c r="I125" s="48">
        <v>2035</v>
      </c>
      <c r="J125" s="207">
        <v>4.07</v>
      </c>
      <c r="K125" s="48">
        <v>91</v>
      </c>
      <c r="L125" s="49">
        <v>350</v>
      </c>
      <c r="M125" s="48">
        <v>823</v>
      </c>
      <c r="N125" s="47">
        <v>2.3514285714285714</v>
      </c>
      <c r="O125" s="49">
        <v>300</v>
      </c>
      <c r="P125" s="48">
        <v>186</v>
      </c>
      <c r="Q125" s="47">
        <v>0.62</v>
      </c>
      <c r="R125" s="49">
        <v>100</v>
      </c>
      <c r="S125" s="48">
        <v>457</v>
      </c>
      <c r="T125" s="47">
        <v>4.57</v>
      </c>
      <c r="U125" s="49">
        <v>2500</v>
      </c>
      <c r="V125" s="48">
        <v>1820</v>
      </c>
      <c r="W125" s="47">
        <v>0.72799999999999998</v>
      </c>
      <c r="X125" s="49">
        <v>5000</v>
      </c>
      <c r="Y125" s="48">
        <v>10739</v>
      </c>
      <c r="Z125" s="47">
        <v>2.1478000000000002</v>
      </c>
      <c r="AA125" s="49">
        <v>50</v>
      </c>
      <c r="AB125" s="48">
        <v>218.89</v>
      </c>
      <c r="AC125" s="47">
        <v>4.3777999999999997</v>
      </c>
      <c r="AD125" s="49">
        <v>0</v>
      </c>
      <c r="AE125" s="48">
        <v>461</v>
      </c>
      <c r="AF125" s="47">
        <v>0</v>
      </c>
      <c r="AG125" s="49">
        <v>50</v>
      </c>
      <c r="AH125" s="48">
        <v>127.55</v>
      </c>
      <c r="AI125" s="47">
        <v>2.5510000000000002</v>
      </c>
      <c r="AJ125" s="49">
        <v>0</v>
      </c>
      <c r="AK125" s="48">
        <v>0</v>
      </c>
      <c r="AL125" s="47">
        <v>0</v>
      </c>
      <c r="AM125" s="49">
        <v>0</v>
      </c>
      <c r="AN125" s="48">
        <v>1</v>
      </c>
      <c r="AO125" s="47">
        <v>0</v>
      </c>
      <c r="AP125" s="49">
        <v>10678950</v>
      </c>
      <c r="AQ125" s="48">
        <v>23988426.549999997</v>
      </c>
      <c r="AR125" s="47">
        <v>2.2463282017426804</v>
      </c>
      <c r="AS125" s="185"/>
      <c r="AT125" s="49">
        <v>3500</v>
      </c>
      <c r="AU125" s="48">
        <v>398</v>
      </c>
      <c r="AV125" s="47">
        <v>0.11371428571428571</v>
      </c>
      <c r="AW125" s="49">
        <v>0</v>
      </c>
      <c r="AX125" s="48">
        <v>25</v>
      </c>
      <c r="AY125" s="47">
        <v>0</v>
      </c>
      <c r="AZ125" s="49">
        <v>0</v>
      </c>
      <c r="BA125" s="48">
        <v>95</v>
      </c>
      <c r="BB125" s="47">
        <v>0</v>
      </c>
      <c r="BC125" s="49">
        <v>0</v>
      </c>
      <c r="BD125" s="48">
        <v>92</v>
      </c>
      <c r="BE125" s="47">
        <v>0</v>
      </c>
      <c r="BF125" s="49">
        <v>0</v>
      </c>
      <c r="BG125" s="48">
        <v>187</v>
      </c>
      <c r="BH125" s="47">
        <v>0</v>
      </c>
      <c r="BI125" s="49">
        <v>0</v>
      </c>
      <c r="BJ125" s="48">
        <v>156</v>
      </c>
      <c r="BK125" s="47">
        <v>0</v>
      </c>
      <c r="BL125" s="49">
        <v>0</v>
      </c>
      <c r="BM125" s="48">
        <v>84</v>
      </c>
      <c r="BN125" s="47">
        <v>0</v>
      </c>
      <c r="BO125" s="220">
        <v>8701000</v>
      </c>
      <c r="BP125" s="73">
        <v>2364800</v>
      </c>
      <c r="BQ125" s="47">
        <v>0.27178485231582578</v>
      </c>
      <c r="BR125" s="73">
        <v>4949089.5000000037</v>
      </c>
      <c r="BS125" s="49">
        <v>19379950</v>
      </c>
      <c r="BT125" s="48">
        <v>31302316.050000001</v>
      </c>
      <c r="BU125" s="47">
        <v>1.6151907538461141</v>
      </c>
      <c r="BV125" s="49">
        <v>230073400</v>
      </c>
      <c r="BW125" s="48">
        <v>86910053.939999998</v>
      </c>
      <c r="BX125" s="207">
        <v>0.37774924845723146</v>
      </c>
    </row>
    <row r="126" spans="1:76" ht="24.75" customHeight="1" thickBot="1" x14ac:dyDescent="0.35">
      <c r="A126" s="42"/>
      <c r="B126" s="43"/>
      <c r="C126" s="121"/>
      <c r="D126" s="122" t="s">
        <v>93</v>
      </c>
      <c r="E126" s="123">
        <v>103933</v>
      </c>
      <c r="F126" s="124">
        <v>86572</v>
      </c>
      <c r="G126" s="191">
        <v>0.83295969518824631</v>
      </c>
      <c r="H126" s="123">
        <v>44261</v>
      </c>
      <c r="I126" s="124">
        <v>31936</v>
      </c>
      <c r="J126" s="213">
        <v>0.72153814870879551</v>
      </c>
      <c r="K126" s="124">
        <v>1243</v>
      </c>
      <c r="L126" s="123">
        <v>18458</v>
      </c>
      <c r="M126" s="124">
        <v>11800</v>
      </c>
      <c r="N126" s="191">
        <v>0.6392891970961101</v>
      </c>
      <c r="O126" s="123">
        <v>65974</v>
      </c>
      <c r="P126" s="124">
        <v>26227</v>
      </c>
      <c r="Q126" s="191">
        <v>0.39753539273046956</v>
      </c>
      <c r="R126" s="123">
        <v>18914</v>
      </c>
      <c r="S126" s="124">
        <v>26139</v>
      </c>
      <c r="T126" s="191">
        <v>1.3819921751083852</v>
      </c>
      <c r="U126" s="123">
        <v>47407</v>
      </c>
      <c r="V126" s="124">
        <v>24050</v>
      </c>
      <c r="W126" s="191">
        <v>0.50730904718712422</v>
      </c>
      <c r="X126" s="123">
        <v>93163</v>
      </c>
      <c r="Y126" s="124">
        <v>88668</v>
      </c>
      <c r="Z126" s="191">
        <v>0.95175123171216036</v>
      </c>
      <c r="AA126" s="123">
        <v>40433</v>
      </c>
      <c r="AB126" s="124">
        <v>24324.989999999998</v>
      </c>
      <c r="AC126" s="191">
        <v>0.60161229688620677</v>
      </c>
      <c r="AD126" s="123">
        <v>5750</v>
      </c>
      <c r="AE126" s="124">
        <v>1932</v>
      </c>
      <c r="AF126" s="191">
        <v>0.33600000000000002</v>
      </c>
      <c r="AG126" s="123">
        <v>38651</v>
      </c>
      <c r="AH126" s="124">
        <v>23361.65</v>
      </c>
      <c r="AI126" s="191">
        <v>0.60442549998706374</v>
      </c>
      <c r="AJ126" s="123">
        <v>21</v>
      </c>
      <c r="AK126" s="124">
        <v>0</v>
      </c>
      <c r="AL126" s="191">
        <v>0</v>
      </c>
      <c r="AM126" s="123">
        <v>1841</v>
      </c>
      <c r="AN126" s="124">
        <v>37</v>
      </c>
      <c r="AO126" s="191">
        <v>2.0097772949483977E-2</v>
      </c>
      <c r="AP126" s="123">
        <v>508593110</v>
      </c>
      <c r="AQ126" s="124">
        <v>360079199.94999999</v>
      </c>
      <c r="AR126" s="191">
        <v>0.70799071570198813</v>
      </c>
      <c r="AS126" s="187">
        <v>0</v>
      </c>
      <c r="AT126" s="123">
        <v>124577</v>
      </c>
      <c r="AU126" s="124">
        <v>62361</v>
      </c>
      <c r="AV126" s="191">
        <v>0.50058196938439681</v>
      </c>
      <c r="AW126" s="123">
        <v>14336</v>
      </c>
      <c r="AX126" s="124">
        <v>13033</v>
      </c>
      <c r="AY126" s="191">
        <v>0.9091099330357143</v>
      </c>
      <c r="AZ126" s="123">
        <v>21386</v>
      </c>
      <c r="BA126" s="124">
        <v>21822</v>
      </c>
      <c r="BB126" s="191">
        <v>1.0203871691760966</v>
      </c>
      <c r="BC126" s="123">
        <v>11246</v>
      </c>
      <c r="BD126" s="124">
        <v>7126</v>
      </c>
      <c r="BE126" s="191">
        <v>0.63364751911790862</v>
      </c>
      <c r="BF126" s="123">
        <v>18898</v>
      </c>
      <c r="BG126" s="124">
        <v>3832</v>
      </c>
      <c r="BH126" s="191">
        <v>0.20277278018837971</v>
      </c>
      <c r="BI126" s="123">
        <v>16074</v>
      </c>
      <c r="BJ126" s="124">
        <v>4382</v>
      </c>
      <c r="BK126" s="191">
        <v>0.27261415951225582</v>
      </c>
      <c r="BL126" s="123">
        <v>5801</v>
      </c>
      <c r="BM126" s="124">
        <v>3984</v>
      </c>
      <c r="BN126" s="191">
        <v>0.68677814169970697</v>
      </c>
      <c r="BO126" s="225">
        <v>510877288</v>
      </c>
      <c r="BP126" s="126">
        <v>316535345</v>
      </c>
      <c r="BQ126" s="191">
        <v>0.61959173452236149</v>
      </c>
      <c r="BR126" s="126">
        <v>5209775.5000000037</v>
      </c>
      <c r="BS126" s="127">
        <v>1019470398</v>
      </c>
      <c r="BT126" s="124">
        <v>681824320.44999993</v>
      </c>
      <c r="BU126" s="191">
        <v>0.66880247017236094</v>
      </c>
      <c r="BV126" s="127">
        <v>12502430091.245865</v>
      </c>
      <c r="BW126" s="124">
        <v>3865199842.3099995</v>
      </c>
      <c r="BX126" s="213">
        <v>0.30915588522397675</v>
      </c>
    </row>
    <row r="127" spans="1:76" ht="15.6" hidden="1" x14ac:dyDescent="0.3">
      <c r="D127">
        <v>1</v>
      </c>
      <c r="E127" s="214">
        <v>2</v>
      </c>
      <c r="F127">
        <v>3</v>
      </c>
      <c r="G127">
        <v>4</v>
      </c>
      <c r="H127" s="214">
        <v>5</v>
      </c>
      <c r="I127">
        <v>6</v>
      </c>
      <c r="J127">
        <v>7</v>
      </c>
      <c r="K127" s="214">
        <v>8</v>
      </c>
      <c r="L127">
        <v>9</v>
      </c>
      <c r="M127">
        <v>10</v>
      </c>
      <c r="N127" s="214">
        <v>11</v>
      </c>
      <c r="O127">
        <v>12</v>
      </c>
      <c r="P127">
        <v>13</v>
      </c>
      <c r="Q127" s="214">
        <v>14</v>
      </c>
      <c r="R127">
        <v>15</v>
      </c>
      <c r="S127">
        <v>16</v>
      </c>
      <c r="T127" s="214">
        <v>17</v>
      </c>
      <c r="U127">
        <v>18</v>
      </c>
      <c r="V127">
        <v>19</v>
      </c>
      <c r="W127" s="214">
        <v>20</v>
      </c>
      <c r="X127">
        <v>21</v>
      </c>
      <c r="Y127">
        <v>22</v>
      </c>
      <c r="Z127" s="214">
        <v>23</v>
      </c>
      <c r="AA127">
        <v>24</v>
      </c>
      <c r="AB127">
        <v>25</v>
      </c>
      <c r="AC127" s="214">
        <v>26</v>
      </c>
      <c r="AD127">
        <v>27</v>
      </c>
      <c r="AE127">
        <v>28</v>
      </c>
      <c r="AF127" s="214">
        <v>29</v>
      </c>
      <c r="AG127">
        <v>30</v>
      </c>
      <c r="AH127">
        <v>31</v>
      </c>
      <c r="AI127" s="214">
        <v>32</v>
      </c>
      <c r="AJ127">
        <v>33</v>
      </c>
      <c r="AK127">
        <v>34</v>
      </c>
      <c r="AL127" s="214">
        <v>35</v>
      </c>
      <c r="AM127">
        <v>36</v>
      </c>
      <c r="AN127">
        <v>37</v>
      </c>
      <c r="AO127" s="214">
        <v>38</v>
      </c>
      <c r="AP127">
        <v>39</v>
      </c>
      <c r="AQ127">
        <v>40</v>
      </c>
      <c r="AR127" s="214">
        <v>41</v>
      </c>
      <c r="AS127">
        <v>42</v>
      </c>
      <c r="AT127">
        <v>43</v>
      </c>
      <c r="AU127" s="214">
        <v>44</v>
      </c>
      <c r="AV127">
        <v>45</v>
      </c>
      <c r="AW127">
        <v>46</v>
      </c>
      <c r="AX127" s="214">
        <v>47</v>
      </c>
      <c r="AY127">
        <v>48</v>
      </c>
      <c r="AZ127">
        <v>49</v>
      </c>
      <c r="BA127" s="214">
        <v>50</v>
      </c>
      <c r="BB127">
        <v>51</v>
      </c>
      <c r="BC127">
        <v>52</v>
      </c>
      <c r="BD127" s="214">
        <v>53</v>
      </c>
      <c r="BE127">
        <v>54</v>
      </c>
      <c r="BF127">
        <v>55</v>
      </c>
      <c r="BG127" s="214">
        <v>56</v>
      </c>
      <c r="BH127">
        <v>57</v>
      </c>
      <c r="BI127">
        <v>58</v>
      </c>
      <c r="BJ127" s="214">
        <v>59</v>
      </c>
      <c r="BK127">
        <v>60</v>
      </c>
      <c r="BL127">
        <v>61</v>
      </c>
      <c r="BM127" s="214">
        <v>62</v>
      </c>
      <c r="BN127">
        <v>63</v>
      </c>
      <c r="BO127">
        <v>64</v>
      </c>
      <c r="BP127" s="214">
        <v>65</v>
      </c>
      <c r="BQ127">
        <v>66</v>
      </c>
      <c r="BR127">
        <v>67</v>
      </c>
      <c r="BS127" s="214">
        <v>68</v>
      </c>
      <c r="BT127">
        <v>69</v>
      </c>
      <c r="BU127">
        <v>70</v>
      </c>
      <c r="BV127" s="214">
        <v>71</v>
      </c>
      <c r="BW127">
        <v>72</v>
      </c>
      <c r="BX127">
        <v>73</v>
      </c>
    </row>
  </sheetData>
  <autoFilter ref="A4:BU126" xr:uid="{00000000-0009-0000-0000-000001000000}"/>
  <mergeCells count="33">
    <mergeCell ref="AD3:AF3"/>
    <mergeCell ref="BS2:BU3"/>
    <mergeCell ref="BR2:BR4"/>
    <mergeCell ref="L3:N3"/>
    <mergeCell ref="O3:Q3"/>
    <mergeCell ref="AJ3:AL3"/>
    <mergeCell ref="E2:AO2"/>
    <mergeCell ref="AM3:AO3"/>
    <mergeCell ref="AG3:AI3"/>
    <mergeCell ref="R3:T3"/>
    <mergeCell ref="H3:J3"/>
    <mergeCell ref="E3:G3"/>
    <mergeCell ref="BV2:BX3"/>
    <mergeCell ref="BQ2:BQ4"/>
    <mergeCell ref="AT2:BN2"/>
    <mergeCell ref="BO2:BO4"/>
    <mergeCell ref="AP2:AP4"/>
    <mergeCell ref="C2:C4"/>
    <mergeCell ref="D2:D4"/>
    <mergeCell ref="AQ2:AQ4"/>
    <mergeCell ref="BP2:BP4"/>
    <mergeCell ref="K3:K4"/>
    <mergeCell ref="U3:W3"/>
    <mergeCell ref="AT3:AV3"/>
    <mergeCell ref="AW3:AY3"/>
    <mergeCell ref="AZ3:BB3"/>
    <mergeCell ref="BF3:BH3"/>
    <mergeCell ref="BI3:BK3"/>
    <mergeCell ref="BL3:BN3"/>
    <mergeCell ref="X3:Z3"/>
    <mergeCell ref="BC3:BE3"/>
    <mergeCell ref="AR2:AR4"/>
    <mergeCell ref="AA3:AC3"/>
  </mergeCells>
  <conditionalFormatting sqref="D87">
    <cfRule type="duplicateValues" dxfId="1" priority="1"/>
  </conditionalFormatting>
  <conditionalFormatting sqref="D86">
    <cfRule type="duplicateValues" dxfId="0" priority="3"/>
  </conditionalFormatting>
  <printOptions horizontalCentered="1"/>
  <pageMargins left="0.2" right="0.2" top="0.5" bottom="0.25" header="0" footer="0"/>
  <pageSetup paperSize="5" scale="41" orientation="landscape" r:id="rId1"/>
  <rowBreaks count="3" manualBreakCount="3">
    <brk id="34" max="124" man="1"/>
    <brk id="61" max="124" man="1"/>
    <brk id="93" max="16383" man="1"/>
  </rowBreaks>
  <colBreaks count="2" manualBreakCount="2">
    <brk id="51" max="120" man="1"/>
    <brk id="70" max="120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1E3E3"/>
  </sheetPr>
  <dimension ref="A1:BW16"/>
  <sheetViews>
    <sheetView view="pageBreakPreview" zoomScaleNormal="100" zoomScaleSheetLayoutView="100" workbookViewId="0">
      <pane xSplit="2" ySplit="2" topLeftCell="C3" activePane="bottomRight" state="frozen"/>
      <selection activeCell="M2" sqref="M2:O2"/>
      <selection pane="topRight" activeCell="M2" sqref="M2:O2"/>
      <selection pane="bottomLeft" activeCell="M2" sqref="M2:O2"/>
      <selection pane="bottomRight" activeCell="G6" sqref="G6"/>
    </sheetView>
  </sheetViews>
  <sheetFormatPr defaultRowHeight="14.4" x14ac:dyDescent="0.3"/>
  <cols>
    <col min="1" max="1" width="3.77734375" customWidth="1"/>
    <col min="2" max="2" width="23.109375" bestFit="1" customWidth="1"/>
    <col min="3" max="3" width="11.109375" bestFit="1" customWidth="1"/>
    <col min="4" max="4" width="11" customWidth="1"/>
    <col min="5" max="5" width="8.21875" customWidth="1"/>
    <col min="6" max="6" width="9.88671875" customWidth="1"/>
  </cols>
  <sheetData>
    <row r="1" spans="1:75" ht="34.799999999999997" customHeight="1" thickBot="1" x14ac:dyDescent="0.35">
      <c r="A1" s="268" t="s">
        <v>183</v>
      </c>
      <c r="B1" s="268"/>
      <c r="C1" s="268"/>
      <c r="D1" s="268"/>
      <c r="E1" s="268"/>
      <c r="F1" s="268"/>
    </row>
    <row r="2" spans="1:75" ht="46.05" customHeight="1" thickBot="1" x14ac:dyDescent="0.35">
      <c r="A2" s="96" t="s">
        <v>146</v>
      </c>
      <c r="B2" s="75" t="s">
        <v>145</v>
      </c>
      <c r="C2" s="74" t="s">
        <v>179</v>
      </c>
      <c r="D2" s="74" t="s">
        <v>180</v>
      </c>
      <c r="E2" s="74" t="s">
        <v>169</v>
      </c>
      <c r="F2" s="97" t="s">
        <v>152</v>
      </c>
    </row>
    <row r="3" spans="1:75" ht="27.6" customHeight="1" x14ac:dyDescent="0.3">
      <c r="A3" s="76">
        <v>1</v>
      </c>
      <c r="B3" s="142" t="s">
        <v>41</v>
      </c>
      <c r="C3" s="99">
        <v>103933</v>
      </c>
      <c r="D3" s="80">
        <v>86572</v>
      </c>
      <c r="E3" s="90">
        <v>0.83295969518824631</v>
      </c>
      <c r="F3" s="100"/>
    </row>
    <row r="4" spans="1:75" ht="27.6" customHeight="1" x14ac:dyDescent="0.3">
      <c r="A4" s="77">
        <v>2</v>
      </c>
      <c r="B4" s="143" t="s">
        <v>151</v>
      </c>
      <c r="C4" s="101">
        <v>44261</v>
      </c>
      <c r="D4" s="82">
        <v>31936</v>
      </c>
      <c r="E4" s="90">
        <v>0.72153814870879551</v>
      </c>
      <c r="F4" s="102"/>
      <c r="BW4" s="215"/>
    </row>
    <row r="5" spans="1:75" ht="27.6" customHeight="1" x14ac:dyDescent="0.3">
      <c r="A5" s="76">
        <v>3</v>
      </c>
      <c r="B5" s="143" t="s">
        <v>172</v>
      </c>
      <c r="C5" s="101">
        <v>0</v>
      </c>
      <c r="D5" s="82">
        <v>1243</v>
      </c>
      <c r="E5" s="90">
        <v>0</v>
      </c>
      <c r="F5" s="102"/>
    </row>
    <row r="6" spans="1:75" ht="27.6" customHeight="1" x14ac:dyDescent="0.3">
      <c r="A6" s="76">
        <v>4</v>
      </c>
      <c r="B6" s="143" t="s">
        <v>42</v>
      </c>
      <c r="C6" s="82">
        <v>18458</v>
      </c>
      <c r="D6" s="82">
        <v>11800</v>
      </c>
      <c r="E6" s="90">
        <v>0.6392891970961101</v>
      </c>
      <c r="F6" s="93"/>
    </row>
    <row r="7" spans="1:75" ht="27.6" hidden="1" customHeight="1" x14ac:dyDescent="0.3">
      <c r="A7" s="76">
        <v>5</v>
      </c>
      <c r="B7" s="143" t="s">
        <v>154</v>
      </c>
      <c r="C7" s="101">
        <v>65974</v>
      </c>
      <c r="D7" s="82">
        <v>26227</v>
      </c>
      <c r="E7" s="90">
        <v>0.39753539273046956</v>
      </c>
      <c r="F7" s="102"/>
    </row>
    <row r="8" spans="1:75" ht="27.6" hidden="1" customHeight="1" x14ac:dyDescent="0.3">
      <c r="A8" s="76">
        <v>6</v>
      </c>
      <c r="B8" s="143" t="s">
        <v>153</v>
      </c>
      <c r="C8" s="101">
        <v>18914</v>
      </c>
      <c r="D8" s="82">
        <v>26139</v>
      </c>
      <c r="E8" s="90">
        <v>1.3819921751083852</v>
      </c>
      <c r="F8" s="102"/>
    </row>
    <row r="9" spans="1:75" ht="27.6" customHeight="1" x14ac:dyDescent="0.3">
      <c r="A9" s="76">
        <v>5</v>
      </c>
      <c r="B9" s="143" t="s">
        <v>176</v>
      </c>
      <c r="C9" s="101">
        <v>84888</v>
      </c>
      <c r="D9" s="82">
        <v>52366</v>
      </c>
      <c r="E9" s="90">
        <v>0.61688342286306663</v>
      </c>
      <c r="F9" s="102"/>
    </row>
    <row r="10" spans="1:75" ht="27.6" customHeight="1" x14ac:dyDescent="0.3">
      <c r="A10" s="77">
        <v>6</v>
      </c>
      <c r="B10" s="143" t="s">
        <v>43</v>
      </c>
      <c r="C10" s="82">
        <v>47407</v>
      </c>
      <c r="D10" s="82">
        <v>24050</v>
      </c>
      <c r="E10" s="90">
        <v>0.50730904718712422</v>
      </c>
      <c r="F10" s="93"/>
    </row>
    <row r="11" spans="1:75" ht="27.6" customHeight="1" x14ac:dyDescent="0.3">
      <c r="A11" s="76">
        <v>7</v>
      </c>
      <c r="B11" s="143" t="s">
        <v>44</v>
      </c>
      <c r="C11" s="82">
        <v>93163</v>
      </c>
      <c r="D11" s="82">
        <v>88668</v>
      </c>
      <c r="E11" s="90">
        <v>0.95175123171216036</v>
      </c>
      <c r="F11" s="93"/>
    </row>
    <row r="12" spans="1:75" ht="27.6" customHeight="1" x14ac:dyDescent="0.3">
      <c r="A12" s="76">
        <v>8</v>
      </c>
      <c r="B12" s="143" t="s">
        <v>0</v>
      </c>
      <c r="C12" s="82">
        <v>40433</v>
      </c>
      <c r="D12" s="82">
        <v>24324.989999999998</v>
      </c>
      <c r="E12" s="90">
        <v>0.60161229688620677</v>
      </c>
      <c r="F12" s="93"/>
    </row>
    <row r="13" spans="1:75" ht="27.6" customHeight="1" x14ac:dyDescent="0.3">
      <c r="A13" s="76">
        <v>9</v>
      </c>
      <c r="B13" s="143" t="s">
        <v>85</v>
      </c>
      <c r="C13" s="82">
        <v>5750</v>
      </c>
      <c r="D13" s="82">
        <v>1932</v>
      </c>
      <c r="E13" s="90">
        <v>0.33600000000000002</v>
      </c>
      <c r="F13" s="93"/>
    </row>
    <row r="14" spans="1:75" ht="27.6" customHeight="1" x14ac:dyDescent="0.3">
      <c r="A14" s="76">
        <v>10</v>
      </c>
      <c r="B14" s="143" t="s">
        <v>51</v>
      </c>
      <c r="C14" s="82">
        <v>38651</v>
      </c>
      <c r="D14" s="82">
        <v>23361.65</v>
      </c>
      <c r="E14" s="90">
        <v>0.60442549998706374</v>
      </c>
      <c r="F14" s="93"/>
    </row>
    <row r="15" spans="1:75" ht="27.6" customHeight="1" x14ac:dyDescent="0.3">
      <c r="A15" s="77">
        <v>11</v>
      </c>
      <c r="B15" s="143" t="s">
        <v>173</v>
      </c>
      <c r="C15" s="82">
        <v>21</v>
      </c>
      <c r="D15" s="82">
        <v>0</v>
      </c>
      <c r="E15" s="90">
        <v>0</v>
      </c>
      <c r="F15" s="93"/>
    </row>
    <row r="16" spans="1:75" ht="27.6" customHeight="1" thickBot="1" x14ac:dyDescent="0.35">
      <c r="A16" s="76">
        <v>12</v>
      </c>
      <c r="B16" s="144" t="s">
        <v>174</v>
      </c>
      <c r="C16" s="84">
        <v>1841</v>
      </c>
      <c r="D16" s="84">
        <v>37</v>
      </c>
      <c r="E16" s="90">
        <v>2.0097772949483977E-2</v>
      </c>
      <c r="F16" s="95"/>
    </row>
  </sheetData>
  <mergeCells count="1">
    <mergeCell ref="A1:F1"/>
  </mergeCells>
  <pageMargins left="0.761811024" right="0.511811023622047" top="1.33858267716535" bottom="0.74803149606299202" header="0.31496062992126" footer="0.31496062992126"/>
  <pageSetup paperSize="9" scale="130" orientation="portrait" r:id="rId1"/>
  <colBreaks count="1" manualBreakCount="1">
    <brk id="6" max="1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1E3E3"/>
  </sheetPr>
  <dimension ref="A1:BW15"/>
  <sheetViews>
    <sheetView tabSelected="1" view="pageBreakPreview" zoomScaleNormal="100" zoomScaleSheetLayoutView="100" workbookViewId="0">
      <selection activeCell="F11" sqref="F11"/>
    </sheetView>
  </sheetViews>
  <sheetFormatPr defaultRowHeight="14.4" x14ac:dyDescent="0.3"/>
  <cols>
    <col min="1" max="1" width="3.77734375" customWidth="1"/>
    <col min="2" max="2" width="19.5546875" bestFit="1" customWidth="1"/>
    <col min="3" max="3" width="11.21875" customWidth="1"/>
    <col min="4" max="4" width="10.77734375" customWidth="1"/>
    <col min="6" max="6" width="9.88671875" customWidth="1"/>
  </cols>
  <sheetData>
    <row r="1" spans="1:75" ht="31.95" customHeight="1" thickBot="1" x14ac:dyDescent="0.35">
      <c r="A1" s="268" t="s">
        <v>184</v>
      </c>
      <c r="B1" s="268"/>
      <c r="C1" s="268"/>
      <c r="D1" s="268"/>
      <c r="E1" s="268"/>
      <c r="F1" s="268"/>
    </row>
    <row r="2" spans="1:75" ht="43.8" thickBot="1" x14ac:dyDescent="0.35">
      <c r="A2" s="96" t="s">
        <v>146</v>
      </c>
      <c r="B2" s="75" t="s">
        <v>145</v>
      </c>
      <c r="C2" s="74" t="s">
        <v>179</v>
      </c>
      <c r="D2" s="74" t="s">
        <v>180</v>
      </c>
      <c r="E2" s="74" t="s">
        <v>170</v>
      </c>
      <c r="F2" s="97" t="s">
        <v>152</v>
      </c>
    </row>
    <row r="3" spans="1:75" ht="27.6" customHeight="1" x14ac:dyDescent="0.3">
      <c r="A3" s="76">
        <v>1</v>
      </c>
      <c r="B3" s="79" t="s">
        <v>40</v>
      </c>
      <c r="C3" s="80">
        <v>124577</v>
      </c>
      <c r="D3" s="80">
        <v>62361</v>
      </c>
      <c r="E3" s="91">
        <v>0.50058196938439681</v>
      </c>
      <c r="F3" s="92"/>
    </row>
    <row r="4" spans="1:75" ht="27.6" customHeight="1" x14ac:dyDescent="0.3">
      <c r="A4" s="77">
        <v>2</v>
      </c>
      <c r="B4" s="81" t="s">
        <v>49</v>
      </c>
      <c r="C4" s="82">
        <v>14336</v>
      </c>
      <c r="D4" s="82">
        <v>13033</v>
      </c>
      <c r="E4" s="90">
        <v>0.9091099330357143</v>
      </c>
      <c r="F4" s="93"/>
      <c r="BW4" s="215"/>
    </row>
    <row r="5" spans="1:75" ht="27.6" customHeight="1" x14ac:dyDescent="0.3">
      <c r="A5" s="77">
        <v>3</v>
      </c>
      <c r="B5" s="81" t="s">
        <v>172</v>
      </c>
      <c r="C5" s="82">
        <v>21386</v>
      </c>
      <c r="D5" s="82">
        <v>21822</v>
      </c>
      <c r="E5" s="90">
        <v>1.0203871691760966</v>
      </c>
      <c r="F5" s="93"/>
    </row>
    <row r="6" spans="1:75" ht="27.6" customHeight="1" x14ac:dyDescent="0.3">
      <c r="A6" s="77">
        <v>4</v>
      </c>
      <c r="B6" s="81" t="s">
        <v>46</v>
      </c>
      <c r="C6" s="82">
        <v>11246</v>
      </c>
      <c r="D6" s="82">
        <v>7126</v>
      </c>
      <c r="E6" s="90">
        <v>0.63364751911790862</v>
      </c>
      <c r="F6" s="93"/>
    </row>
    <row r="7" spans="1:75" ht="27.6" customHeight="1" x14ac:dyDescent="0.3">
      <c r="A7" s="77">
        <v>5</v>
      </c>
      <c r="B7" s="81" t="s">
        <v>48</v>
      </c>
      <c r="C7" s="82">
        <v>18898</v>
      </c>
      <c r="D7" s="82">
        <v>3832</v>
      </c>
      <c r="E7" s="90">
        <v>0.20277278018837971</v>
      </c>
      <c r="F7" s="93"/>
    </row>
    <row r="8" spans="1:75" ht="27.6" customHeight="1" x14ac:dyDescent="0.3">
      <c r="A8" s="77">
        <v>6</v>
      </c>
      <c r="B8" s="81" t="s">
        <v>39</v>
      </c>
      <c r="C8" s="82">
        <v>16074</v>
      </c>
      <c r="D8" s="82">
        <v>4382</v>
      </c>
      <c r="E8" s="90">
        <v>0.27261415951225582</v>
      </c>
      <c r="F8" s="93"/>
    </row>
    <row r="9" spans="1:75" ht="27.6" customHeight="1" thickBot="1" x14ac:dyDescent="0.35">
      <c r="A9" s="78">
        <v>8</v>
      </c>
      <c r="B9" s="83" t="s">
        <v>47</v>
      </c>
      <c r="C9" s="84">
        <v>5801</v>
      </c>
      <c r="D9" s="84">
        <v>3984</v>
      </c>
      <c r="E9" s="94">
        <v>0.68677814169970697</v>
      </c>
      <c r="F9" s="95"/>
    </row>
    <row r="10" spans="1:75" ht="27.6" customHeight="1" x14ac:dyDescent="0.3"/>
    <row r="11" spans="1:75" ht="27.6" customHeight="1" x14ac:dyDescent="0.3"/>
    <row r="12" spans="1:75" ht="27.6" customHeight="1" x14ac:dyDescent="0.3"/>
    <row r="13" spans="1:75" ht="27.6" customHeight="1" x14ac:dyDescent="0.3"/>
    <row r="14" spans="1:75" ht="27.6" customHeight="1" x14ac:dyDescent="0.3"/>
    <row r="15" spans="1:75" ht="27.6" customHeight="1" x14ac:dyDescent="0.3"/>
  </sheetData>
  <mergeCells count="1">
    <mergeCell ref="A1:F1"/>
  </mergeCells>
  <pageMargins left="0.761811024" right="0.511811023622047" top="1.33858267716535" bottom="0.74803149606299202" header="0.31496062992126" footer="0.31496062992126"/>
  <pageSetup paperSize="9" scale="13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value paste</vt:lpstr>
      <vt:lpstr>Mar-24</vt:lpstr>
      <vt:lpstr>A (Top)</vt:lpstr>
      <vt:lpstr>B (Top)</vt:lpstr>
      <vt:lpstr>'Mar-24'!Print_Area</vt:lpstr>
      <vt:lpstr>'Mar-24'!Print_Titles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Sohanur Rahman Khan</dc:creator>
  <cp:lastModifiedBy>Antar Hossain</cp:lastModifiedBy>
  <cp:lastPrinted>2024-04-29T03:15:44Z</cp:lastPrinted>
  <dcterms:created xsi:type="dcterms:W3CDTF">2020-07-21T12:01:46Z</dcterms:created>
  <dcterms:modified xsi:type="dcterms:W3CDTF">2024-04-30T03:18:07Z</dcterms:modified>
</cp:coreProperties>
</file>