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gu\Desktop\"/>
    </mc:Choice>
  </mc:AlternateContent>
  <xr:revisionPtr revIDLastSave="0" documentId="13_ncr:1_{767D8154-2CD9-4144-A724-A34905A79B51}" xr6:coauthVersionLast="47" xr6:coauthVersionMax="47" xr10:uidLastSave="{00000000-0000-0000-0000-000000000000}"/>
  <bookViews>
    <workbookView xWindow="-120" yWindow="-120" windowWidth="51840" windowHeight="21240" activeTab="1" xr2:uid="{735DCD18-421D-45C0-94D0-ADA147CE9B2C}"/>
  </bookViews>
  <sheets>
    <sheet name="Comparison Raw" sheetId="1" r:id="rId1"/>
    <sheet name="Convers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6" i="1" l="1"/>
  <c r="AU46" i="1"/>
  <c r="AT46" i="1"/>
  <c r="AS46" i="1"/>
  <c r="AR46" i="1"/>
  <c r="AQ46" i="1"/>
  <c r="AP46" i="1"/>
  <c r="AO46" i="1"/>
  <c r="AN46" i="1"/>
  <c r="AM46" i="1"/>
  <c r="AL46" i="1"/>
  <c r="AV45" i="1"/>
  <c r="AU45" i="1"/>
  <c r="AT45" i="1"/>
  <c r="AS45" i="1"/>
  <c r="AR45" i="1"/>
  <c r="AQ45" i="1"/>
  <c r="AP45" i="1"/>
  <c r="AO45" i="1"/>
  <c r="AN45" i="1"/>
  <c r="AM45" i="1"/>
  <c r="AL45" i="1"/>
  <c r="AV44" i="1"/>
  <c r="AU44" i="1"/>
  <c r="AT44" i="1"/>
  <c r="AS44" i="1"/>
  <c r="AR44" i="1"/>
  <c r="AQ44" i="1"/>
  <c r="AP44" i="1"/>
  <c r="AO44" i="1"/>
  <c r="AN44" i="1"/>
  <c r="AM44" i="1"/>
  <c r="AL44" i="1"/>
  <c r="AV43" i="1"/>
  <c r="AU43" i="1"/>
  <c r="AT43" i="1"/>
  <c r="AS43" i="1"/>
  <c r="AR43" i="1"/>
  <c r="AQ43" i="1"/>
  <c r="AP43" i="1"/>
  <c r="AO43" i="1"/>
  <c r="AN43" i="1"/>
  <c r="AM43" i="1"/>
  <c r="AL43" i="1"/>
  <c r="AV42" i="1"/>
  <c r="AU42" i="1"/>
  <c r="AT42" i="1"/>
  <c r="AS42" i="1"/>
  <c r="AR42" i="1"/>
  <c r="AQ42" i="1"/>
  <c r="AP42" i="1"/>
  <c r="AO42" i="1"/>
  <c r="AN42" i="1"/>
  <c r="AM42" i="1"/>
  <c r="AL42" i="1"/>
  <c r="AV41" i="1"/>
  <c r="AU41" i="1"/>
  <c r="AT41" i="1"/>
  <c r="AS41" i="1"/>
  <c r="AR41" i="1"/>
  <c r="AQ41" i="1"/>
  <c r="AP41" i="1"/>
  <c r="AO41" i="1"/>
  <c r="AN41" i="1"/>
  <c r="AM41" i="1"/>
  <c r="AL41" i="1"/>
  <c r="AV40" i="1"/>
  <c r="AU40" i="1"/>
  <c r="AT40" i="1"/>
  <c r="AS40" i="1"/>
  <c r="AR40" i="1"/>
  <c r="AQ40" i="1"/>
  <c r="AP40" i="1"/>
  <c r="AO40" i="1"/>
  <c r="AN40" i="1"/>
  <c r="AM40" i="1"/>
  <c r="AL40" i="1"/>
  <c r="AV39" i="1"/>
  <c r="AU39" i="1"/>
  <c r="AT39" i="1"/>
  <c r="AS39" i="1"/>
  <c r="AR39" i="1"/>
  <c r="AQ39" i="1"/>
  <c r="AP39" i="1"/>
  <c r="AO39" i="1"/>
  <c r="AN39" i="1"/>
  <c r="AM39" i="1"/>
  <c r="AL39" i="1"/>
  <c r="AV38" i="1"/>
  <c r="AU38" i="1"/>
  <c r="AT38" i="1"/>
  <c r="AS38" i="1"/>
  <c r="AR38" i="1"/>
  <c r="AQ38" i="1"/>
  <c r="AP38" i="1"/>
  <c r="AO38" i="1"/>
  <c r="AN38" i="1"/>
  <c r="AM38" i="1"/>
  <c r="AL38" i="1"/>
  <c r="AV37" i="1"/>
  <c r="AU37" i="1"/>
  <c r="AT37" i="1"/>
  <c r="AS37" i="1"/>
  <c r="AR37" i="1"/>
  <c r="AQ37" i="1"/>
  <c r="AP37" i="1"/>
  <c r="AO37" i="1"/>
  <c r="AN37" i="1"/>
  <c r="AM37" i="1"/>
  <c r="AL37" i="1"/>
  <c r="AV36" i="1"/>
  <c r="AU36" i="1"/>
  <c r="AT36" i="1"/>
  <c r="AS36" i="1"/>
  <c r="AR36" i="1"/>
  <c r="AQ36" i="1"/>
  <c r="AP36" i="1"/>
  <c r="AO36" i="1"/>
  <c r="AN36" i="1"/>
  <c r="AM36" i="1"/>
  <c r="AL36" i="1"/>
  <c r="AV35" i="1"/>
  <c r="AU35" i="1"/>
  <c r="AT35" i="1"/>
  <c r="AS35" i="1"/>
  <c r="AR35" i="1"/>
  <c r="AQ35" i="1"/>
  <c r="AP35" i="1"/>
  <c r="AO35" i="1"/>
  <c r="AN35" i="1"/>
  <c r="AM35" i="1"/>
  <c r="AL35" i="1"/>
  <c r="AV34" i="1"/>
  <c r="AU34" i="1"/>
  <c r="AT34" i="1"/>
  <c r="AS34" i="1"/>
  <c r="AR34" i="1"/>
  <c r="AQ34" i="1"/>
  <c r="AP34" i="1"/>
  <c r="AO34" i="1"/>
  <c r="AN34" i="1"/>
  <c r="AM34" i="1"/>
  <c r="AL34" i="1"/>
  <c r="AV33" i="1"/>
  <c r="AU33" i="1"/>
  <c r="AT33" i="1"/>
  <c r="AS33" i="1"/>
  <c r="AR33" i="1"/>
  <c r="AQ33" i="1"/>
  <c r="AP33" i="1"/>
  <c r="AO33" i="1"/>
  <c r="AN33" i="1"/>
  <c r="AM33" i="1"/>
  <c r="AL33" i="1"/>
  <c r="AV32" i="1"/>
  <c r="AU32" i="1"/>
  <c r="AT32" i="1"/>
  <c r="AS32" i="1"/>
  <c r="AR32" i="1"/>
  <c r="AQ32" i="1"/>
  <c r="AP32" i="1"/>
  <c r="AO32" i="1"/>
  <c r="AN32" i="1"/>
  <c r="AM32" i="1"/>
  <c r="AL32" i="1"/>
  <c r="AV31" i="1"/>
  <c r="AU31" i="1"/>
  <c r="AT31" i="1"/>
  <c r="AS31" i="1"/>
  <c r="AR31" i="1"/>
  <c r="AQ31" i="1"/>
  <c r="AP31" i="1"/>
  <c r="AO31" i="1"/>
  <c r="AN31" i="1"/>
  <c r="AM31" i="1"/>
  <c r="AL31" i="1"/>
  <c r="AV30" i="1"/>
  <c r="AU30" i="1"/>
  <c r="AT30" i="1"/>
  <c r="AS30" i="1"/>
  <c r="AR30" i="1"/>
  <c r="AQ30" i="1"/>
  <c r="AP30" i="1"/>
  <c r="AO30" i="1"/>
  <c r="AN30" i="1"/>
  <c r="AM30" i="1"/>
  <c r="AL30" i="1"/>
  <c r="AV29" i="1"/>
  <c r="AU29" i="1"/>
  <c r="AT29" i="1"/>
  <c r="AS29" i="1"/>
  <c r="AR29" i="1"/>
  <c r="AQ29" i="1"/>
  <c r="AP29" i="1"/>
  <c r="AO29" i="1"/>
  <c r="AN29" i="1"/>
  <c r="AM29" i="1"/>
  <c r="AL29" i="1"/>
  <c r="AV28" i="1"/>
  <c r="AU28" i="1"/>
  <c r="AT28" i="1"/>
  <c r="AS28" i="1"/>
  <c r="AR28" i="1"/>
  <c r="AQ28" i="1"/>
  <c r="AP28" i="1"/>
  <c r="AO28" i="1"/>
  <c r="AN28" i="1"/>
  <c r="AM28" i="1"/>
  <c r="AL28" i="1"/>
  <c r="AV27" i="1"/>
  <c r="AU27" i="1"/>
  <c r="AT27" i="1"/>
  <c r="AS27" i="1"/>
  <c r="AR27" i="1"/>
  <c r="AQ27" i="1"/>
  <c r="AP27" i="1"/>
  <c r="AO27" i="1"/>
  <c r="AN27" i="1"/>
  <c r="AM27" i="1"/>
  <c r="AL27" i="1"/>
  <c r="AP4" i="1"/>
  <c r="AQ4" i="1"/>
  <c r="AR4" i="1"/>
  <c r="AS4" i="1"/>
  <c r="AT4" i="1"/>
  <c r="AU4" i="1"/>
  <c r="AV4" i="1"/>
  <c r="AP5" i="1"/>
  <c r="AQ5" i="1"/>
  <c r="AR5" i="1"/>
  <c r="AS5" i="1"/>
  <c r="AT5" i="1"/>
  <c r="AU5" i="1"/>
  <c r="AV5" i="1"/>
  <c r="AP6" i="1"/>
  <c r="AQ6" i="1"/>
  <c r="AR6" i="1"/>
  <c r="AS6" i="1"/>
  <c r="AT6" i="1"/>
  <c r="AU6" i="1"/>
  <c r="AV6" i="1"/>
  <c r="AP7" i="1"/>
  <c r="AQ7" i="1"/>
  <c r="AR7" i="1"/>
  <c r="AS7" i="1"/>
  <c r="AT7" i="1"/>
  <c r="AU7" i="1"/>
  <c r="AV7" i="1"/>
  <c r="AP8" i="1"/>
  <c r="AQ8" i="1"/>
  <c r="AR8" i="1"/>
  <c r="AS8" i="1"/>
  <c r="AT8" i="1"/>
  <c r="AU8" i="1"/>
  <c r="AV8" i="1"/>
  <c r="AP9" i="1"/>
  <c r="AQ9" i="1"/>
  <c r="AR9" i="1"/>
  <c r="AS9" i="1"/>
  <c r="AT9" i="1"/>
  <c r="AU9" i="1"/>
  <c r="AV9" i="1"/>
  <c r="AP10" i="1"/>
  <c r="AQ10" i="1"/>
  <c r="AR10" i="1"/>
  <c r="AS10" i="1"/>
  <c r="AT10" i="1"/>
  <c r="AU10" i="1"/>
  <c r="AV10" i="1"/>
  <c r="AP11" i="1"/>
  <c r="AQ11" i="1"/>
  <c r="AR11" i="1"/>
  <c r="AS11" i="1"/>
  <c r="AT11" i="1"/>
  <c r="AU11" i="1"/>
  <c r="AV11" i="1"/>
  <c r="AP12" i="1"/>
  <c r="AQ12" i="1"/>
  <c r="AR12" i="1"/>
  <c r="AS12" i="1"/>
  <c r="AT12" i="1"/>
  <c r="AU12" i="1"/>
  <c r="AV12" i="1"/>
  <c r="AP13" i="1"/>
  <c r="AQ13" i="1"/>
  <c r="AR13" i="1"/>
  <c r="AS13" i="1"/>
  <c r="AT13" i="1"/>
  <c r="AU13" i="1"/>
  <c r="AV13" i="1"/>
  <c r="AP14" i="1"/>
  <c r="AQ14" i="1"/>
  <c r="AR14" i="1"/>
  <c r="AS14" i="1"/>
  <c r="AT14" i="1"/>
  <c r="AU14" i="1"/>
  <c r="AV14" i="1"/>
  <c r="AP15" i="1"/>
  <c r="AQ15" i="1"/>
  <c r="AR15" i="1"/>
  <c r="AS15" i="1"/>
  <c r="AT15" i="1"/>
  <c r="AU15" i="1"/>
  <c r="AV15" i="1"/>
  <c r="AP16" i="1"/>
  <c r="AQ16" i="1"/>
  <c r="AR16" i="1"/>
  <c r="AS16" i="1"/>
  <c r="AT16" i="1"/>
  <c r="AU16" i="1"/>
  <c r="AV16" i="1"/>
  <c r="AP17" i="1"/>
  <c r="AQ17" i="1"/>
  <c r="AR17" i="1"/>
  <c r="AS17" i="1"/>
  <c r="AT17" i="1"/>
  <c r="AU17" i="1"/>
  <c r="AV17" i="1"/>
  <c r="AP18" i="1"/>
  <c r="AQ18" i="1"/>
  <c r="AR18" i="1"/>
  <c r="AS18" i="1"/>
  <c r="AT18" i="1"/>
  <c r="AU18" i="1"/>
  <c r="AV18" i="1"/>
  <c r="AP19" i="1"/>
  <c r="AQ19" i="1"/>
  <c r="AR19" i="1"/>
  <c r="AS19" i="1"/>
  <c r="AT19" i="1"/>
  <c r="AU19" i="1"/>
  <c r="AV19" i="1"/>
  <c r="AP20" i="1"/>
  <c r="AQ20" i="1"/>
  <c r="AR20" i="1"/>
  <c r="AS20" i="1"/>
  <c r="AT20" i="1"/>
  <c r="AU20" i="1"/>
  <c r="AV20" i="1"/>
  <c r="AP21" i="1"/>
  <c r="AQ21" i="1"/>
  <c r="AR21" i="1"/>
  <c r="AS21" i="1"/>
  <c r="AT21" i="1"/>
  <c r="AU21" i="1"/>
  <c r="AV21" i="1"/>
  <c r="AP22" i="1"/>
  <c r="AQ22" i="1"/>
  <c r="AR22" i="1"/>
  <c r="AS22" i="1"/>
  <c r="AT22" i="1"/>
  <c r="AU22" i="1"/>
  <c r="AV22" i="1"/>
  <c r="AV3" i="1"/>
  <c r="AU3" i="1"/>
  <c r="AT3" i="1"/>
  <c r="AS3" i="1"/>
  <c r="AR3" i="1"/>
  <c r="AQ3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3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3" i="1"/>
  <c r="AA23" i="2"/>
  <c r="S23" i="2"/>
  <c r="AD22" i="2"/>
  <c r="V22" i="2"/>
  <c r="AH23" i="2"/>
  <c r="AF23" i="2"/>
  <c r="AE23" i="2"/>
  <c r="AB23" i="2"/>
  <c r="Z23" i="2"/>
  <c r="Y23" i="2"/>
  <c r="T23" i="2"/>
  <c r="R23" i="2"/>
  <c r="Q23" i="2"/>
  <c r="P23" i="2"/>
  <c r="AB21" i="2"/>
  <c r="T21" i="2"/>
  <c r="AH22" i="2"/>
  <c r="AF22" i="2"/>
  <c r="AC22" i="2"/>
  <c r="AB22" i="2"/>
  <c r="AA22" i="2"/>
  <c r="U22" i="2"/>
  <c r="T22" i="2"/>
  <c r="S22" i="2"/>
  <c r="R22" i="2"/>
  <c r="Q22" i="2"/>
  <c r="P22" i="2"/>
  <c r="AH20" i="2"/>
  <c r="Z20" i="2"/>
  <c r="R20" i="2"/>
  <c r="AH21" i="2"/>
  <c r="AF21" i="2"/>
  <c r="AE21" i="2"/>
  <c r="AA21" i="2"/>
  <c r="Y21" i="2"/>
  <c r="S21" i="2"/>
  <c r="R21" i="2"/>
  <c r="Q21" i="2"/>
  <c r="P21" i="2"/>
  <c r="X19" i="2"/>
  <c r="P19" i="2"/>
  <c r="AG20" i="2"/>
  <c r="AF20" i="2"/>
  <c r="AE20" i="2"/>
  <c r="AB20" i="2"/>
  <c r="AA20" i="2"/>
  <c r="Y20" i="2"/>
  <c r="T20" i="2"/>
  <c r="S20" i="2"/>
  <c r="Q20" i="2"/>
  <c r="P20" i="2"/>
  <c r="AD18" i="2"/>
  <c r="V18" i="2"/>
  <c r="AH19" i="2"/>
  <c r="AF19" i="2"/>
  <c r="AE19" i="2"/>
  <c r="AB19" i="2"/>
  <c r="AA19" i="2"/>
  <c r="W19" i="2"/>
  <c r="T19" i="2"/>
  <c r="S19" i="2"/>
  <c r="R19" i="2"/>
  <c r="Q19" i="2"/>
  <c r="AB17" i="2"/>
  <c r="T17" i="2"/>
  <c r="AH18" i="2"/>
  <c r="AF18" i="2"/>
  <c r="AC18" i="2"/>
  <c r="AB18" i="2"/>
  <c r="AA18" i="2"/>
  <c r="U18" i="2"/>
  <c r="T18" i="2"/>
  <c r="S18" i="2"/>
  <c r="R18" i="2"/>
  <c r="Q18" i="2"/>
  <c r="P18" i="2"/>
  <c r="AH16" i="2"/>
  <c r="Z16" i="2"/>
  <c r="R16" i="2"/>
  <c r="AH17" i="2"/>
  <c r="AF17" i="2"/>
  <c r="AE17" i="2"/>
  <c r="AA17" i="2"/>
  <c r="Y17" i="2"/>
  <c r="S17" i="2"/>
  <c r="R17" i="2"/>
  <c r="Q17" i="2"/>
  <c r="P17" i="2"/>
  <c r="X15" i="2"/>
  <c r="P15" i="2"/>
  <c r="AG16" i="2"/>
  <c r="AF16" i="2"/>
  <c r="AE16" i="2"/>
  <c r="AB16" i="2"/>
  <c r="AA16" i="2"/>
  <c r="Y16" i="2"/>
  <c r="T16" i="2"/>
  <c r="S16" i="2"/>
  <c r="Q16" i="2"/>
  <c r="P16" i="2"/>
  <c r="AD14" i="2"/>
  <c r="V14" i="2"/>
  <c r="AH15" i="2"/>
  <c r="AF15" i="2"/>
  <c r="AE15" i="2"/>
  <c r="AB15" i="2"/>
  <c r="AA15" i="2"/>
  <c r="W15" i="2"/>
  <c r="T15" i="2"/>
  <c r="S15" i="2"/>
  <c r="R15" i="2"/>
  <c r="Q15" i="2"/>
  <c r="AB13" i="2"/>
  <c r="T13" i="2"/>
  <c r="AH14" i="2"/>
  <c r="AF14" i="2"/>
  <c r="AC14" i="2"/>
  <c r="AB14" i="2"/>
  <c r="AA14" i="2"/>
  <c r="U14" i="2"/>
  <c r="T14" i="2"/>
  <c r="S14" i="2"/>
  <c r="R14" i="2"/>
  <c r="Q14" i="2"/>
  <c r="P14" i="2"/>
  <c r="AH12" i="2"/>
  <c r="Z12" i="2"/>
  <c r="R12" i="2"/>
  <c r="AH13" i="2"/>
  <c r="AF13" i="2"/>
  <c r="AE13" i="2"/>
  <c r="AA13" i="2"/>
  <c r="Y13" i="2"/>
  <c r="S13" i="2"/>
  <c r="R13" i="2"/>
  <c r="Q13" i="2"/>
  <c r="P13" i="2"/>
  <c r="X11" i="2"/>
  <c r="P11" i="2"/>
  <c r="AG12" i="2"/>
  <c r="AF12" i="2"/>
  <c r="AE12" i="2"/>
  <c r="AB12" i="2"/>
  <c r="AA12" i="2"/>
  <c r="Y12" i="2"/>
  <c r="T12" i="2"/>
  <c r="S12" i="2"/>
  <c r="Q12" i="2"/>
  <c r="P12" i="2"/>
  <c r="AD10" i="2"/>
  <c r="V10" i="2"/>
  <c r="AH11" i="2"/>
  <c r="AF11" i="2"/>
  <c r="AE11" i="2"/>
  <c r="AB11" i="2"/>
  <c r="AA11" i="2"/>
  <c r="W11" i="2"/>
  <c r="T11" i="2"/>
  <c r="S11" i="2"/>
  <c r="R11" i="2"/>
  <c r="Q11" i="2"/>
  <c r="AB9" i="2"/>
  <c r="T9" i="2"/>
  <c r="AH10" i="2"/>
  <c r="AF10" i="2"/>
  <c r="AC10" i="2"/>
  <c r="AB10" i="2"/>
  <c r="AA10" i="2"/>
  <c r="U10" i="2"/>
  <c r="T10" i="2"/>
  <c r="S10" i="2"/>
  <c r="R10" i="2"/>
  <c r="Q10" i="2"/>
  <c r="P10" i="2"/>
  <c r="AH8" i="2"/>
  <c r="Z8" i="2"/>
  <c r="R8" i="2"/>
  <c r="AH9" i="2"/>
  <c r="AF9" i="2"/>
  <c r="AE9" i="2"/>
  <c r="AA9" i="2"/>
  <c r="Y9" i="2"/>
  <c r="S9" i="2"/>
  <c r="R9" i="2"/>
  <c r="Q9" i="2"/>
  <c r="P9" i="2"/>
  <c r="X7" i="2"/>
  <c r="P7" i="2"/>
  <c r="AG8" i="2"/>
  <c r="AF8" i="2"/>
  <c r="AE8" i="2"/>
  <c r="AB8" i="2"/>
  <c r="AA8" i="2"/>
  <c r="Y8" i="2"/>
  <c r="T8" i="2"/>
  <c r="S8" i="2"/>
  <c r="Q8" i="2"/>
  <c r="P8" i="2"/>
  <c r="AD6" i="2"/>
  <c r="V6" i="2"/>
  <c r="AH7" i="2"/>
  <c r="AF7" i="2"/>
  <c r="AE7" i="2"/>
  <c r="AB7" i="2"/>
  <c r="AA7" i="2"/>
  <c r="W7" i="2"/>
  <c r="T7" i="2"/>
  <c r="S7" i="2"/>
  <c r="R7" i="2"/>
  <c r="Q7" i="2"/>
  <c r="AB5" i="2"/>
  <c r="T5" i="2"/>
  <c r="AH6" i="2"/>
  <c r="AF6" i="2"/>
  <c r="AC6" i="2"/>
  <c r="AB6" i="2"/>
  <c r="AA6" i="2"/>
  <c r="U6" i="2"/>
  <c r="T6" i="2"/>
  <c r="S6" i="2"/>
  <c r="R6" i="2"/>
  <c r="Q6" i="2"/>
  <c r="P6" i="2"/>
  <c r="AH4" i="2"/>
  <c r="Z4" i="2"/>
  <c r="R4" i="2"/>
  <c r="Q4" i="2"/>
  <c r="AH5" i="2"/>
  <c r="AF5" i="2"/>
  <c r="AE5" i="2"/>
  <c r="AA5" i="2"/>
  <c r="Y5" i="2"/>
  <c r="S5" i="2"/>
  <c r="R5" i="2"/>
  <c r="Q5" i="2"/>
  <c r="P5" i="2"/>
  <c r="AG4" i="2"/>
  <c r="AF4" i="2"/>
  <c r="AE4" i="2"/>
  <c r="AB4" i="2"/>
  <c r="AA4" i="2"/>
  <c r="Y4" i="2"/>
  <c r="T4" i="2"/>
  <c r="S4" i="2"/>
  <c r="P4" i="2"/>
  <c r="U5" i="2" l="1"/>
  <c r="AC5" i="2"/>
  <c r="W6" i="2"/>
  <c r="AE6" i="2"/>
  <c r="Y7" i="2"/>
  <c r="AG7" i="2"/>
  <c r="U9" i="2"/>
  <c r="AC9" i="2"/>
  <c r="W10" i="2"/>
  <c r="AE10" i="2"/>
  <c r="Y11" i="2"/>
  <c r="AG11" i="2"/>
  <c r="U13" i="2"/>
  <c r="AC13" i="2"/>
  <c r="W14" i="2"/>
  <c r="AE14" i="2"/>
  <c r="Y15" i="2"/>
  <c r="AG15" i="2"/>
  <c r="U17" i="2"/>
  <c r="AC17" i="2"/>
  <c r="W18" i="2"/>
  <c r="AE18" i="2"/>
  <c r="Y19" i="2"/>
  <c r="AG19" i="2"/>
  <c r="U21" i="2"/>
  <c r="AC21" i="2"/>
  <c r="W22" i="2"/>
  <c r="AE22" i="2"/>
  <c r="V5" i="2"/>
  <c r="AD5" i="2"/>
  <c r="X6" i="2"/>
  <c r="Z7" i="2"/>
  <c r="V9" i="2"/>
  <c r="AD9" i="2"/>
  <c r="X10" i="2"/>
  <c r="Z11" i="2"/>
  <c r="V13" i="2"/>
  <c r="AD13" i="2"/>
  <c r="X14" i="2"/>
  <c r="Z15" i="2"/>
  <c r="V17" i="2"/>
  <c r="AD17" i="2"/>
  <c r="X18" i="2"/>
  <c r="Z19" i="2"/>
  <c r="V21" i="2"/>
  <c r="AD21" i="2"/>
  <c r="X22" i="2"/>
  <c r="U23" i="2"/>
  <c r="AC23" i="2"/>
  <c r="U4" i="2"/>
  <c r="AC4" i="2"/>
  <c r="W5" i="2"/>
  <c r="Y6" i="2"/>
  <c r="AG6" i="2"/>
  <c r="U8" i="2"/>
  <c r="AC8" i="2"/>
  <c r="W9" i="2"/>
  <c r="Y10" i="2"/>
  <c r="AG10" i="2"/>
  <c r="U12" i="2"/>
  <c r="AC12" i="2"/>
  <c r="W13" i="2"/>
  <c r="Y14" i="2"/>
  <c r="AG14" i="2"/>
  <c r="U16" i="2"/>
  <c r="AC16" i="2"/>
  <c r="W17" i="2"/>
  <c r="Y18" i="2"/>
  <c r="AG18" i="2"/>
  <c r="U20" i="2"/>
  <c r="AC20" i="2"/>
  <c r="W21" i="2"/>
  <c r="Y22" i="2"/>
  <c r="AG22" i="2"/>
  <c r="V23" i="2"/>
  <c r="AD23" i="2"/>
  <c r="V4" i="2"/>
  <c r="AD4" i="2"/>
  <c r="X5" i="2"/>
  <c r="Z6" i="2"/>
  <c r="V8" i="2"/>
  <c r="AD8" i="2"/>
  <c r="X9" i="2"/>
  <c r="Z10" i="2"/>
  <c r="V12" i="2"/>
  <c r="AD12" i="2"/>
  <c r="X13" i="2"/>
  <c r="Z14" i="2"/>
  <c r="V16" i="2"/>
  <c r="AD16" i="2"/>
  <c r="X17" i="2"/>
  <c r="Z18" i="2"/>
  <c r="V20" i="2"/>
  <c r="AD20" i="2"/>
  <c r="X21" i="2"/>
  <c r="Z22" i="2"/>
  <c r="W23" i="2"/>
  <c r="W4" i="2"/>
  <c r="AG5" i="2"/>
  <c r="U7" i="2"/>
  <c r="AC7" i="2"/>
  <c r="W8" i="2"/>
  <c r="AG9" i="2"/>
  <c r="U11" i="2"/>
  <c r="AC11" i="2"/>
  <c r="W12" i="2"/>
  <c r="AG13" i="2"/>
  <c r="U15" i="2"/>
  <c r="AC15" i="2"/>
  <c r="W16" i="2"/>
  <c r="AG17" i="2"/>
  <c r="U19" i="2"/>
  <c r="AC19" i="2"/>
  <c r="W20" i="2"/>
  <c r="AG21" i="2"/>
  <c r="X23" i="2"/>
  <c r="X4" i="2"/>
  <c r="Z5" i="2"/>
  <c r="V7" i="2"/>
  <c r="AD7" i="2"/>
  <c r="X8" i="2"/>
  <c r="Z9" i="2"/>
  <c r="V11" i="2"/>
  <c r="AD11" i="2"/>
  <c r="X12" i="2"/>
  <c r="Z13" i="2"/>
  <c r="V15" i="2"/>
  <c r="AD15" i="2"/>
  <c r="X16" i="2"/>
  <c r="Z17" i="2"/>
  <c r="V19" i="2"/>
  <c r="AD19" i="2"/>
  <c r="X20" i="2"/>
  <c r="Z21" i="2"/>
  <c r="AG23" i="2"/>
</calcChain>
</file>

<file path=xl/sharedStrings.xml><?xml version="1.0" encoding="utf-8"?>
<sst xmlns="http://schemas.openxmlformats.org/spreadsheetml/2006/main" count="200" uniqueCount="47">
  <si>
    <t>AVERAGE</t>
  </si>
  <si>
    <t>QB</t>
  </si>
  <si>
    <t>RB</t>
  </si>
  <si>
    <t>FB</t>
  </si>
  <si>
    <t>TE</t>
  </si>
  <si>
    <t>OL</t>
  </si>
  <si>
    <t>DE</t>
  </si>
  <si>
    <t>DT</t>
  </si>
  <si>
    <t>LB</t>
  </si>
  <si>
    <t>CB</t>
  </si>
  <si>
    <t>S</t>
  </si>
  <si>
    <t>PTHA</t>
  </si>
  <si>
    <t>PSTA</t>
  </si>
  <si>
    <t>PKAC</t>
  </si>
  <si>
    <t>PACC</t>
  </si>
  <si>
    <t>PSPD</t>
  </si>
  <si>
    <t>PCTH</t>
  </si>
  <si>
    <t>PAGI</t>
  </si>
  <si>
    <t>PINJ</t>
  </si>
  <si>
    <t>PTAK</t>
  </si>
  <si>
    <t>PPBK</t>
  </si>
  <si>
    <t>PRBK</t>
  </si>
  <si>
    <t>PBTK</t>
  </si>
  <si>
    <t>PTHP</t>
  </si>
  <si>
    <t>PIMP</t>
  </si>
  <si>
    <t>PJMP</t>
  </si>
  <si>
    <t>PCAR</t>
  </si>
  <si>
    <t>PKPR</t>
  </si>
  <si>
    <t>PSTR</t>
  </si>
  <si>
    <t>POVR</t>
  </si>
  <si>
    <t>PAWR</t>
  </si>
  <si>
    <t>MEDIAN</t>
  </si>
  <si>
    <t>WR</t>
  </si>
  <si>
    <t>LT</t>
  </si>
  <si>
    <t>LG</t>
  </si>
  <si>
    <t>C</t>
  </si>
  <si>
    <t>RG</t>
  </si>
  <si>
    <t>RT</t>
  </si>
  <si>
    <t>LE</t>
  </si>
  <si>
    <t>RE</t>
  </si>
  <si>
    <t>OLB</t>
  </si>
  <si>
    <t>FS</t>
  </si>
  <si>
    <t>SS</t>
  </si>
  <si>
    <t>K</t>
  </si>
  <si>
    <t>P</t>
  </si>
  <si>
    <t>Median 2021-2005</t>
  </si>
  <si>
    <t>Averages 2021-2005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</si>
</sst>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3" fillId="5" borderId="4" xfId="2" applyFill="1" applyBorder="1" applyAlignment="1">
      <alignment horizontal="center"/>
    </xf>
    <xf numFmtId="164" fontId="3" fillId="0" borderId="5" xfId="2" applyNumberFormat="1" applyBorder="1" applyAlignment="1">
      <alignment horizontal="center"/>
    </xf>
    <xf numFmtId="164" fontId="3" fillId="0" borderId="7" xfId="2" applyNumberFormat="1" applyBorder="1" applyAlignment="1">
      <alignment horizontal="center"/>
    </xf>
    <xf numFmtId="164" fontId="5" fillId="0" borderId="5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7" xfId="2" applyNumberFormat="1" applyFont="1" applyBorder="1" applyAlignment="1">
      <alignment horizontal="center"/>
    </xf>
    <xf numFmtId="164" fontId="3" fillId="0" borderId="6" xfId="2" applyNumberFormat="1" applyBorder="1" applyAlignment="1">
      <alignment horizontal="center"/>
    </xf>
    <xf numFmtId="164" fontId="3" fillId="0" borderId="8" xfId="2" applyNumberFormat="1" applyBorder="1" applyAlignment="1">
      <alignment horizontal="center"/>
    </xf>
    <xf numFmtId="164" fontId="3" fillId="0" borderId="9" xfId="2" applyNumberFormat="1" applyBorder="1" applyAlignment="1">
      <alignment horizontal="center"/>
    </xf>
    <xf numFmtId="164" fontId="3" fillId="0" borderId="10" xfId="2" applyNumberForma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164" fontId="5" fillId="0" borderId="9" xfId="2" applyNumberFormat="1" applyFont="1" applyBorder="1" applyAlignment="1">
      <alignment horizontal="center"/>
    </xf>
    <xf numFmtId="164" fontId="5" fillId="0" borderId="10" xfId="2" applyNumberFormat="1" applyFont="1" applyBorder="1" applyAlignment="1">
      <alignment horizontal="center"/>
    </xf>
    <xf numFmtId="1" fontId="3" fillId="0" borderId="5" xfId="2" applyNumberFormat="1" applyBorder="1" applyAlignment="1">
      <alignment horizontal="center"/>
    </xf>
    <xf numFmtId="1" fontId="3" fillId="0" borderId="7" xfId="2" applyNumberFormat="1" applyBorder="1" applyAlignment="1">
      <alignment horizontal="center"/>
    </xf>
    <xf numFmtId="1" fontId="5" fillId="0" borderId="5" xfId="2" applyNumberFormat="1" applyFont="1" applyBorder="1" applyAlignment="1">
      <alignment horizontal="center"/>
    </xf>
    <xf numFmtId="1" fontId="5" fillId="0" borderId="6" xfId="2" applyNumberFormat="1" applyFont="1" applyBorder="1" applyAlignment="1">
      <alignment horizontal="center"/>
    </xf>
    <xf numFmtId="1" fontId="5" fillId="0" borderId="7" xfId="2" applyNumberFormat="1" applyFont="1" applyBorder="1" applyAlignment="1">
      <alignment horizontal="center"/>
    </xf>
    <xf numFmtId="1" fontId="3" fillId="0" borderId="6" xfId="2" applyNumberFormat="1" applyBorder="1" applyAlignment="1">
      <alignment horizontal="center"/>
    </xf>
    <xf numFmtId="1" fontId="3" fillId="0" borderId="8" xfId="2" applyNumberFormat="1" applyBorder="1" applyAlignment="1">
      <alignment horizontal="center"/>
    </xf>
    <xf numFmtId="1" fontId="3" fillId="0" borderId="9" xfId="2" applyNumberFormat="1" applyBorder="1" applyAlignment="1">
      <alignment horizontal="center"/>
    </xf>
    <xf numFmtId="1" fontId="3" fillId="0" borderId="10" xfId="2" applyNumberFormat="1" applyBorder="1" applyAlignment="1">
      <alignment horizontal="center"/>
    </xf>
    <xf numFmtId="1" fontId="5" fillId="0" borderId="8" xfId="2" applyNumberFormat="1" applyFont="1" applyBorder="1" applyAlignment="1">
      <alignment horizontal="center"/>
    </xf>
    <xf numFmtId="1" fontId="5" fillId="0" borderId="9" xfId="2" applyNumberFormat="1" applyFont="1" applyBorder="1" applyAlignment="1">
      <alignment horizontal="center"/>
    </xf>
    <xf numFmtId="1" fontId="5" fillId="0" borderId="10" xfId="2" applyNumberFormat="1" applyFont="1" applyBorder="1" applyAlignment="1">
      <alignment horizontal="center"/>
    </xf>
    <xf numFmtId="0" fontId="3" fillId="0" borderId="0" xfId="0" applyFont="1"/>
    <xf numFmtId="0" fontId="6" fillId="6" borderId="6" xfId="0" applyFont="1" applyFill="1" applyBorder="1" applyAlignment="1">
      <alignment horizontal="center"/>
    </xf>
    <xf numFmtId="0" fontId="3" fillId="6" borderId="4" xfId="2" applyFill="1" applyBorder="1" applyAlignment="1">
      <alignment horizontal="center"/>
    </xf>
    <xf numFmtId="1" fontId="3" fillId="0" borderId="6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5" borderId="14" xfId="2" applyFill="1" applyBorder="1" applyAlignment="1">
      <alignment horizontal="center"/>
    </xf>
    <xf numFmtId="164" fontId="5" fillId="0" borderId="4" xfId="2" applyNumberFormat="1" applyFont="1" applyBorder="1" applyAlignment="1">
      <alignment horizontal="center"/>
    </xf>
    <xf numFmtId="164" fontId="5" fillId="0" borderId="17" xfId="2" applyNumberFormat="1" applyFont="1" applyBorder="1" applyAlignment="1">
      <alignment horizontal="center"/>
    </xf>
    <xf numFmtId="164" fontId="5" fillId="0" borderId="18" xfId="2" applyNumberFormat="1" applyFont="1" applyBorder="1" applyAlignment="1">
      <alignment horizontal="center"/>
    </xf>
    <xf numFmtId="164" fontId="5" fillId="0" borderId="19" xfId="2" applyNumberFormat="1" applyFont="1" applyBorder="1" applyAlignment="1">
      <alignment horizontal="center"/>
    </xf>
    <xf numFmtId="0" fontId="3" fillId="4" borderId="20" xfId="2" applyFill="1" applyBorder="1" applyAlignment="1">
      <alignment horizontal="center"/>
    </xf>
    <xf numFmtId="0" fontId="3" fillId="4" borderId="21" xfId="2" applyFill="1" applyBorder="1" applyAlignment="1">
      <alignment horizontal="center"/>
    </xf>
    <xf numFmtId="0" fontId="3" fillId="4" borderId="22" xfId="2" applyFill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1" fontId="5" fillId="0" borderId="4" xfId="2" applyNumberFormat="1" applyFont="1" applyBorder="1" applyAlignment="1">
      <alignment horizontal="center"/>
    </xf>
    <xf numFmtId="1" fontId="5" fillId="0" borderId="17" xfId="2" applyNumberFormat="1" applyFont="1" applyBorder="1" applyAlignment="1">
      <alignment horizontal="center"/>
    </xf>
    <xf numFmtId="1" fontId="5" fillId="0" borderId="18" xfId="2" applyNumberFormat="1" applyFont="1" applyBorder="1" applyAlignment="1">
      <alignment horizontal="center"/>
    </xf>
    <xf numFmtId="1" fontId="5" fillId="0" borderId="19" xfId="2" applyNumberFormat="1" applyFont="1" applyBorder="1" applyAlignment="1">
      <alignment horizontal="center"/>
    </xf>
    <xf numFmtId="1" fontId="5" fillId="0" borderId="1" xfId="2" applyNumberFormat="1" applyFont="1" applyBorder="1" applyAlignment="1">
      <alignment horizontal="center"/>
    </xf>
    <xf numFmtId="1" fontId="5" fillId="0" borderId="2" xfId="2" applyNumberFormat="1" applyFont="1" applyBorder="1" applyAlignment="1">
      <alignment horizontal="center"/>
    </xf>
    <xf numFmtId="1" fontId="5" fillId="0" borderId="3" xfId="2" applyNumberFormat="1" applyFont="1" applyBorder="1" applyAlignment="1">
      <alignment horizontal="center"/>
    </xf>
    <xf numFmtId="0" fontId="3" fillId="3" borderId="20" xfId="2" applyFill="1" applyBorder="1" applyAlignment="1">
      <alignment horizontal="center"/>
    </xf>
    <xf numFmtId="0" fontId="3" fillId="3" borderId="21" xfId="2" applyFill="1" applyBorder="1" applyAlignment="1">
      <alignment horizontal="center"/>
    </xf>
    <xf numFmtId="0" fontId="3" fillId="3" borderId="22" xfId="2" applyFill="1" applyBorder="1" applyAlignment="1">
      <alignment horizontal="center"/>
    </xf>
    <xf numFmtId="164" fontId="3" fillId="0" borderId="1" xfId="2" applyNumberFormat="1" applyBorder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164" fontId="3" fillId="0" borderId="3" xfId="2" applyNumberFormat="1" applyBorder="1" applyAlignment="1">
      <alignment horizontal="center"/>
    </xf>
    <xf numFmtId="164" fontId="5" fillId="0" borderId="23" xfId="2" applyNumberFormat="1" applyFont="1" applyBorder="1" applyAlignment="1">
      <alignment horizontal="center"/>
    </xf>
    <xf numFmtId="164" fontId="5" fillId="0" borderId="24" xfId="2" applyNumberFormat="1" applyFont="1" applyBorder="1" applyAlignment="1">
      <alignment horizontal="center"/>
    </xf>
    <xf numFmtId="1" fontId="3" fillId="0" borderId="1" xfId="2" applyNumberFormat="1" applyBorder="1" applyAlignment="1">
      <alignment horizontal="center"/>
    </xf>
    <xf numFmtId="1" fontId="4" fillId="0" borderId="2" xfId="2" applyNumberFormat="1" applyFont="1" applyBorder="1" applyAlignment="1">
      <alignment horizontal="center"/>
    </xf>
    <xf numFmtId="1" fontId="3" fillId="0" borderId="3" xfId="2" applyNumberFormat="1" applyBorder="1" applyAlignment="1">
      <alignment horizontal="center"/>
    </xf>
    <xf numFmtId="1" fontId="5" fillId="0" borderId="23" xfId="2" applyNumberFormat="1" applyFont="1" applyBorder="1" applyAlignment="1">
      <alignment horizontal="center"/>
    </xf>
    <xf numFmtId="1" fontId="5" fillId="0" borderId="24" xfId="2" applyNumberFormat="1" applyFont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7" borderId="15" xfId="2" applyFont="1" applyFill="1" applyBorder="1" applyAlignment="1">
      <alignment horizontal="center" vertical="center"/>
    </xf>
    <xf numFmtId="0" fontId="6" fillId="7" borderId="16" xfId="2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3" fillId="5" borderId="0" xfId="2" applyFill="1" applyBorder="1" applyAlignment="1">
      <alignment horizontal="left"/>
    </xf>
    <xf numFmtId="0" fontId="0" fillId="5" borderId="0" xfId="0" applyFill="1"/>
  </cellXfs>
  <cellStyles count="3">
    <cellStyle name="Normal" xfId="0" builtinId="0"/>
    <cellStyle name="Normal 2" xfId="2" xr:uid="{A7E7A0A3-5C06-4E59-8B60-237B1BBF93FD}"/>
    <cellStyle name="Percent" xfId="1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CD4D-F7D9-4094-81E2-62BCB43280BF}">
  <dimension ref="A1:AV47"/>
  <sheetViews>
    <sheetView topLeftCell="B1" workbookViewId="0">
      <selection activeCell="AL27" sqref="AL27:AV46"/>
    </sheetView>
  </sheetViews>
  <sheetFormatPr defaultRowHeight="15" x14ac:dyDescent="0.25"/>
  <cols>
    <col min="1" max="1" width="9.42578125" bestFit="1" customWidth="1"/>
  </cols>
  <sheetData>
    <row r="1" spans="1:48" ht="16.5" thickBot="1" x14ac:dyDescent="0.3">
      <c r="AK1" s="70" t="s">
        <v>46</v>
      </c>
      <c r="AL1" s="71"/>
    </row>
    <row r="2" spans="1:48" ht="16.5" thickBot="1" x14ac:dyDescent="0.3">
      <c r="A2" s="65" t="s">
        <v>0</v>
      </c>
      <c r="B2" s="69" t="s">
        <v>1</v>
      </c>
      <c r="C2" s="63"/>
      <c r="D2" s="63"/>
      <c r="E2" s="63" t="s">
        <v>2</v>
      </c>
      <c r="F2" s="63"/>
      <c r="G2" s="63"/>
      <c r="H2" s="63" t="s">
        <v>3</v>
      </c>
      <c r="I2" s="63"/>
      <c r="J2" s="63"/>
      <c r="K2" s="63" t="s">
        <v>32</v>
      </c>
      <c r="L2" s="63"/>
      <c r="M2" s="63"/>
      <c r="N2" s="63" t="s">
        <v>4</v>
      </c>
      <c r="O2" s="63"/>
      <c r="P2" s="63"/>
      <c r="Q2" s="63" t="s">
        <v>5</v>
      </c>
      <c r="R2" s="63"/>
      <c r="S2" s="63"/>
      <c r="T2" s="63" t="s">
        <v>6</v>
      </c>
      <c r="U2" s="63"/>
      <c r="V2" s="63"/>
      <c r="W2" s="63" t="s">
        <v>7</v>
      </c>
      <c r="X2" s="63"/>
      <c r="Y2" s="63"/>
      <c r="Z2" s="63" t="s">
        <v>8</v>
      </c>
      <c r="AA2" s="63"/>
      <c r="AB2" s="63"/>
      <c r="AC2" s="63" t="s">
        <v>9</v>
      </c>
      <c r="AD2" s="63"/>
      <c r="AE2" s="63"/>
      <c r="AF2" s="63" t="s">
        <v>10</v>
      </c>
      <c r="AG2" s="63"/>
      <c r="AH2" s="64"/>
      <c r="AK2" s="26"/>
      <c r="AL2" s="27" t="s">
        <v>1</v>
      </c>
      <c r="AM2" s="27" t="s">
        <v>2</v>
      </c>
      <c r="AN2" s="27" t="s">
        <v>3</v>
      </c>
      <c r="AO2" s="27" t="s">
        <v>32</v>
      </c>
      <c r="AP2" s="27" t="s">
        <v>4</v>
      </c>
      <c r="AQ2" s="27" t="s">
        <v>5</v>
      </c>
      <c r="AR2" s="27" t="s">
        <v>6</v>
      </c>
      <c r="AS2" s="27" t="s">
        <v>7</v>
      </c>
      <c r="AT2" s="27" t="s">
        <v>8</v>
      </c>
      <c r="AU2" s="27" t="s">
        <v>9</v>
      </c>
      <c r="AV2" s="27" t="s">
        <v>10</v>
      </c>
    </row>
    <row r="3" spans="1:48" ht="16.5" thickBot="1" x14ac:dyDescent="0.3">
      <c r="A3" s="66"/>
      <c r="B3" s="50">
        <v>2005</v>
      </c>
      <c r="C3" s="51">
        <v>2006</v>
      </c>
      <c r="D3" s="52">
        <v>2021</v>
      </c>
      <c r="E3" s="37">
        <v>2005</v>
      </c>
      <c r="F3" s="38">
        <v>2006</v>
      </c>
      <c r="G3" s="39">
        <v>2021</v>
      </c>
      <c r="H3" s="50">
        <v>2005</v>
      </c>
      <c r="I3" s="51">
        <v>2006</v>
      </c>
      <c r="J3" s="52">
        <v>2021</v>
      </c>
      <c r="K3" s="37">
        <v>2005</v>
      </c>
      <c r="L3" s="38">
        <v>2006</v>
      </c>
      <c r="M3" s="39">
        <v>2021</v>
      </c>
      <c r="N3" s="50">
        <v>2005</v>
      </c>
      <c r="O3" s="51">
        <v>2006</v>
      </c>
      <c r="P3" s="52">
        <v>2021</v>
      </c>
      <c r="Q3" s="37">
        <v>2005</v>
      </c>
      <c r="R3" s="38">
        <v>2006</v>
      </c>
      <c r="S3" s="39">
        <v>2021</v>
      </c>
      <c r="T3" s="50">
        <v>2005</v>
      </c>
      <c r="U3" s="51">
        <v>2006</v>
      </c>
      <c r="V3" s="52">
        <v>2021</v>
      </c>
      <c r="W3" s="37">
        <v>2005</v>
      </c>
      <c r="X3" s="38">
        <v>2006</v>
      </c>
      <c r="Y3" s="39">
        <v>2021</v>
      </c>
      <c r="Z3" s="50">
        <v>2005</v>
      </c>
      <c r="AA3" s="51">
        <v>2006</v>
      </c>
      <c r="AB3" s="52">
        <v>2021</v>
      </c>
      <c r="AC3" s="37">
        <v>2005</v>
      </c>
      <c r="AD3" s="38">
        <v>2006</v>
      </c>
      <c r="AE3" s="39">
        <v>2021</v>
      </c>
      <c r="AF3" s="50">
        <v>2005</v>
      </c>
      <c r="AG3" s="51">
        <v>2006</v>
      </c>
      <c r="AH3" s="52">
        <v>2021</v>
      </c>
      <c r="AK3" s="28" t="s">
        <v>11</v>
      </c>
      <c r="AL3" s="31">
        <f>D4-B4</f>
        <v>-3.6666666666666661</v>
      </c>
      <c r="AM3" s="31">
        <f>G4-E4</f>
        <v>0.66872887666838521</v>
      </c>
      <c r="AN3" s="7">
        <f>J4-H4</f>
        <v>0.25744843391902217</v>
      </c>
      <c r="AO3" s="31">
        <f>M4-K4</f>
        <v>0.42462937494737429</v>
      </c>
      <c r="AP3" s="31">
        <f>P4-N4</f>
        <v>0.73945648031426825</v>
      </c>
      <c r="AQ3" s="31">
        <f>S4-Q4</f>
        <v>0.19743069641649763</v>
      </c>
      <c r="AR3" s="31">
        <f>V4-T4</f>
        <v>9.1624201245652348E-2</v>
      </c>
      <c r="AS3" s="31">
        <f>Y4-W4</f>
        <v>0.19173553719008266</v>
      </c>
      <c r="AT3" s="31">
        <f>AB4-Z4</f>
        <v>0.3699645176516545</v>
      </c>
      <c r="AU3" s="31">
        <f>AE4-AC4</f>
        <v>0.3848054925307402</v>
      </c>
      <c r="AV3" s="31">
        <f>AH4-AF4</f>
        <v>0.37393291200777834</v>
      </c>
    </row>
    <row r="4" spans="1:48" ht="15.75" x14ac:dyDescent="0.25">
      <c r="A4" s="32" t="s">
        <v>11</v>
      </c>
      <c r="B4" s="53">
        <v>15</v>
      </c>
      <c r="C4" s="54">
        <v>1.3995433789954337</v>
      </c>
      <c r="D4" s="55">
        <v>11.333333333333334</v>
      </c>
      <c r="E4" s="53">
        <v>8.8846880907372403E-2</v>
      </c>
      <c r="F4" s="41">
        <v>1.3557168784029039</v>
      </c>
      <c r="G4" s="55">
        <v>0.75757575757575757</v>
      </c>
      <c r="H4" s="40">
        <v>5.627705627705628E-2</v>
      </c>
      <c r="I4" s="41">
        <v>1.7756410256410255</v>
      </c>
      <c r="J4" s="56">
        <v>0.31372549019607843</v>
      </c>
      <c r="K4" s="40">
        <v>0.44073647871116228</v>
      </c>
      <c r="L4" s="41">
        <v>1.5300113250283125</v>
      </c>
      <c r="M4" s="42">
        <v>0.86536585365853658</v>
      </c>
      <c r="N4" s="57">
        <v>0.2831168831168831</v>
      </c>
      <c r="O4" s="41">
        <v>0.83974358974358976</v>
      </c>
      <c r="P4" s="42">
        <v>1.0225733634311513</v>
      </c>
      <c r="Q4" s="40">
        <v>0</v>
      </c>
      <c r="R4" s="41">
        <v>1.3832288401253918</v>
      </c>
      <c r="S4" s="42">
        <v>0.19743069641649763</v>
      </c>
      <c r="T4" s="40">
        <v>1.7350157728706624E-2</v>
      </c>
      <c r="U4" s="41">
        <v>1.9038461538461537</v>
      </c>
      <c r="V4" s="42">
        <v>0.10897435897435898</v>
      </c>
      <c r="W4" s="40">
        <v>0</v>
      </c>
      <c r="X4" s="41">
        <v>1.0821678321678321</v>
      </c>
      <c r="Y4" s="42">
        <v>0.19173553719008266</v>
      </c>
      <c r="Z4" s="40">
        <v>4.7974413646055439E-2</v>
      </c>
      <c r="AA4" s="41">
        <v>1.3747412008281574</v>
      </c>
      <c r="AB4" s="42">
        <v>0.41793893129770993</v>
      </c>
      <c r="AC4" s="40">
        <v>0.14157973174366617</v>
      </c>
      <c r="AD4" s="41">
        <v>1.3279411764705882</v>
      </c>
      <c r="AE4" s="42">
        <v>0.52638522427440637</v>
      </c>
      <c r="AF4" s="40">
        <v>0.31900826446280994</v>
      </c>
      <c r="AG4" s="41">
        <v>1.2286634460547503</v>
      </c>
      <c r="AH4" s="42">
        <v>0.69294117647058828</v>
      </c>
      <c r="AK4" s="28" t="s">
        <v>12</v>
      </c>
      <c r="AL4" s="31">
        <f t="shared" ref="AL4:AL22" si="0">D5-B5</f>
        <v>7.1683814841536204</v>
      </c>
      <c r="AM4" s="31">
        <f t="shared" ref="AM4:AM22" si="1">G5-E5</f>
        <v>6.9915422432936047</v>
      </c>
      <c r="AN4" s="7">
        <f t="shared" ref="AN4:AN22" si="2">J5-H5</f>
        <v>3.1285968933027757</v>
      </c>
      <c r="AO4" s="31">
        <f t="shared" ref="AO4:AO22" si="3">M5-K5</f>
        <v>5.8977843891212238</v>
      </c>
      <c r="AP4" s="31">
        <f t="shared" ref="AP4:AP22" si="4">P5-N5</f>
        <v>2.326287707777551</v>
      </c>
      <c r="AQ4" s="31">
        <f t="shared" ref="AQ4:AQ22" si="5">S5-Q5</f>
        <v>-1.7170112604318284</v>
      </c>
      <c r="AR4" s="31">
        <f t="shared" ref="AR4:AR22" si="6">V5-T5</f>
        <v>-3.4453207150368037</v>
      </c>
      <c r="AS4" s="31">
        <f t="shared" ref="AS4:AS22" si="7">Y5-W5</f>
        <v>-2.3061905504444091</v>
      </c>
      <c r="AT4" s="31">
        <f t="shared" ref="AT4:AT22" si="8">AB5-Z5</f>
        <v>-2.1426333436416591</v>
      </c>
      <c r="AU4" s="31">
        <f t="shared" ref="AU4:AU22" si="9">AE5-AC5</f>
        <v>3.4497147171354534</v>
      </c>
      <c r="AV4" s="31">
        <f t="shared" ref="AV4:AV22" si="10">AH5-AF5</f>
        <v>0.7174331550802151</v>
      </c>
    </row>
    <row r="5" spans="1:48" ht="15.75" x14ac:dyDescent="0.25">
      <c r="A5" s="1" t="s">
        <v>12</v>
      </c>
      <c r="B5" s="2">
        <v>18.510022271714924</v>
      </c>
      <c r="C5" s="7">
        <v>14.577625570776256</v>
      </c>
      <c r="D5" s="3">
        <v>25.678403755868544</v>
      </c>
      <c r="E5" s="2">
        <v>17.710775047258981</v>
      </c>
      <c r="F5" s="7">
        <v>14.80399274047187</v>
      </c>
      <c r="G5" s="3">
        <v>24.702317290552585</v>
      </c>
      <c r="H5" s="4">
        <v>14.675324675324676</v>
      </c>
      <c r="I5" s="5">
        <v>14.493589743589743</v>
      </c>
      <c r="J5" s="33">
        <v>17.803921568627452</v>
      </c>
      <c r="K5" s="4">
        <v>18.069044879171461</v>
      </c>
      <c r="L5" s="5">
        <v>14.853907134767837</v>
      </c>
      <c r="M5" s="6">
        <v>23.966829268292685</v>
      </c>
      <c r="N5" s="35">
        <v>14.818181818181818</v>
      </c>
      <c r="O5" s="5">
        <v>15.108974358974359</v>
      </c>
      <c r="P5" s="6">
        <v>17.144469525959369</v>
      </c>
      <c r="Q5" s="4">
        <v>10.961095100864553</v>
      </c>
      <c r="R5" s="5">
        <v>14.554858934169278</v>
      </c>
      <c r="S5" s="6">
        <v>9.2440838404327241</v>
      </c>
      <c r="T5" s="4">
        <v>13.11198738170347</v>
      </c>
      <c r="U5" s="5">
        <v>14.756410256410257</v>
      </c>
      <c r="V5" s="6">
        <v>9.6666666666666661</v>
      </c>
      <c r="W5" s="4">
        <v>11.692967409948542</v>
      </c>
      <c r="X5" s="5">
        <v>14.592657342657343</v>
      </c>
      <c r="Y5" s="6">
        <v>9.386776859504133</v>
      </c>
      <c r="Z5" s="4">
        <v>16.140724946695094</v>
      </c>
      <c r="AA5" s="5">
        <v>14.493788819875776</v>
      </c>
      <c r="AB5" s="6">
        <v>13.998091603053435</v>
      </c>
      <c r="AC5" s="4">
        <v>18.277198211624441</v>
      </c>
      <c r="AD5" s="5">
        <v>14.960294117647059</v>
      </c>
      <c r="AE5" s="6">
        <v>21.726912928759894</v>
      </c>
      <c r="AF5" s="4">
        <v>17.927272727272726</v>
      </c>
      <c r="AG5" s="5">
        <v>14.792270531400966</v>
      </c>
      <c r="AH5" s="6">
        <v>18.644705882352941</v>
      </c>
      <c r="AK5" s="28" t="s">
        <v>13</v>
      </c>
      <c r="AL5" s="31">
        <f t="shared" si="0"/>
        <v>6.6083210472934112E-2</v>
      </c>
      <c r="AM5" s="31">
        <f t="shared" si="1"/>
        <v>0.14260249554367202</v>
      </c>
      <c r="AN5" s="7">
        <f t="shared" si="2"/>
        <v>0.11764705882352941</v>
      </c>
      <c r="AO5" s="31">
        <f t="shared" si="3"/>
        <v>0.13593421089561875</v>
      </c>
      <c r="AP5" s="31">
        <f t="shared" si="4"/>
        <v>0.12842191668376768</v>
      </c>
      <c r="AQ5" s="31">
        <f t="shared" si="5"/>
        <v>6.9375678324594264E-2</v>
      </c>
      <c r="AR5" s="31">
        <f t="shared" si="6"/>
        <v>6.4102564102564097E-2</v>
      </c>
      <c r="AS5" s="31">
        <f t="shared" si="7"/>
        <v>0.10082644628099173</v>
      </c>
      <c r="AT5" s="31">
        <f t="shared" si="8"/>
        <v>0.15065756278585263</v>
      </c>
      <c r="AU5" s="31">
        <f t="shared" si="9"/>
        <v>0.17678100263852242</v>
      </c>
      <c r="AV5" s="31">
        <f t="shared" si="10"/>
        <v>0.14705882352941177</v>
      </c>
    </row>
    <row r="6" spans="1:48" ht="15.75" x14ac:dyDescent="0.25">
      <c r="A6" s="1" t="s">
        <v>13</v>
      </c>
      <c r="B6" s="2">
        <v>9.3541202672605794E-2</v>
      </c>
      <c r="C6" s="7">
        <v>0.25570776255707761</v>
      </c>
      <c r="D6" s="3">
        <v>0.15962441314553991</v>
      </c>
      <c r="E6" s="2">
        <v>0</v>
      </c>
      <c r="F6" s="7">
        <v>2.7223230490018149E-2</v>
      </c>
      <c r="G6" s="3">
        <v>0.14260249554367202</v>
      </c>
      <c r="H6" s="4">
        <v>0</v>
      </c>
      <c r="I6" s="5">
        <v>8.9743589743589744E-2</v>
      </c>
      <c r="J6" s="33">
        <v>0.11764705882352941</v>
      </c>
      <c r="K6" s="4">
        <v>2.9919447640966629E-2</v>
      </c>
      <c r="L6" s="5">
        <v>4.9830124575311441E-2</v>
      </c>
      <c r="M6" s="6">
        <v>0.16585365853658537</v>
      </c>
      <c r="N6" s="35">
        <v>3.6363636363636362E-2</v>
      </c>
      <c r="O6" s="5">
        <v>1.9230769230769232E-2</v>
      </c>
      <c r="P6" s="6">
        <v>0.16478555304740405</v>
      </c>
      <c r="Q6" s="4">
        <v>4.3227665706051877E-3</v>
      </c>
      <c r="R6" s="5">
        <v>2.7429467084639499E-2</v>
      </c>
      <c r="S6" s="6">
        <v>7.3698444895199458E-2</v>
      </c>
      <c r="T6" s="4">
        <v>0</v>
      </c>
      <c r="U6" s="5">
        <v>2.564102564102564E-2</v>
      </c>
      <c r="V6" s="6">
        <v>6.4102564102564097E-2</v>
      </c>
      <c r="W6" s="4">
        <v>0</v>
      </c>
      <c r="X6" s="5">
        <v>3.4965034965034968E-2</v>
      </c>
      <c r="Y6" s="6">
        <v>0.10082644628099173</v>
      </c>
      <c r="Z6" s="4">
        <v>1.9189765458422176E-2</v>
      </c>
      <c r="AA6" s="5">
        <v>4.5548654244306416E-2</v>
      </c>
      <c r="AB6" s="6">
        <v>0.16984732824427481</v>
      </c>
      <c r="AC6" s="4">
        <v>0</v>
      </c>
      <c r="AD6" s="5">
        <v>2.9411764705882353E-2</v>
      </c>
      <c r="AE6" s="6">
        <v>0.17678100263852242</v>
      </c>
      <c r="AF6" s="4">
        <v>0</v>
      </c>
      <c r="AG6" s="5">
        <v>6.1191626409017714E-2</v>
      </c>
      <c r="AH6" s="6">
        <v>0.14705882352941177</v>
      </c>
      <c r="AK6" s="28" t="s">
        <v>14</v>
      </c>
      <c r="AL6" s="31">
        <f t="shared" si="0"/>
        <v>10.823629975846167</v>
      </c>
      <c r="AM6" s="31">
        <f t="shared" si="1"/>
        <v>1.5393285686847378</v>
      </c>
      <c r="AN6" s="7">
        <f t="shared" si="2"/>
        <v>6.5207537560478759</v>
      </c>
      <c r="AO6" s="31">
        <f t="shared" si="3"/>
        <v>2.2033512026719784</v>
      </c>
      <c r="AP6" s="31">
        <f t="shared" si="4"/>
        <v>8.0823898449180636</v>
      </c>
      <c r="AQ6" s="31">
        <f t="shared" si="5"/>
        <v>9.873514505673084</v>
      </c>
      <c r="AR6" s="31">
        <f t="shared" si="6"/>
        <v>5.578136374666343</v>
      </c>
      <c r="AS6" s="31">
        <f t="shared" si="7"/>
        <v>8.0002806798690163</v>
      </c>
      <c r="AT6" s="31">
        <f t="shared" si="8"/>
        <v>6.1135211347840936</v>
      </c>
      <c r="AU6" s="31">
        <f t="shared" si="9"/>
        <v>2.6613411243801828</v>
      </c>
      <c r="AV6" s="31">
        <f t="shared" si="10"/>
        <v>4.9046767136606704</v>
      </c>
    </row>
    <row r="7" spans="1:48" ht="15.75" x14ac:dyDescent="0.25">
      <c r="A7" s="1" t="s">
        <v>14</v>
      </c>
      <c r="B7" s="2">
        <v>9.2115812917594653</v>
      </c>
      <c r="C7" s="7">
        <v>11.529680365296803</v>
      </c>
      <c r="D7" s="3">
        <v>20.035211267605632</v>
      </c>
      <c r="E7" s="2">
        <v>21.294896030245745</v>
      </c>
      <c r="F7" s="7">
        <v>21.421052631578949</v>
      </c>
      <c r="G7" s="3">
        <v>22.834224598930483</v>
      </c>
      <c r="H7" s="4">
        <v>11.008658008658008</v>
      </c>
      <c r="I7" s="5">
        <v>13.974358974358974</v>
      </c>
      <c r="J7" s="33">
        <v>17.529411764705884</v>
      </c>
      <c r="K7" s="4">
        <v>21.035673187571923</v>
      </c>
      <c r="L7" s="5">
        <v>21.258210645526614</v>
      </c>
      <c r="M7" s="6">
        <v>23.239024390243902</v>
      </c>
      <c r="N7" s="35">
        <v>10.405194805194805</v>
      </c>
      <c r="O7" s="5">
        <v>13.897435897435898</v>
      </c>
      <c r="P7" s="6">
        <v>18.487584650112868</v>
      </c>
      <c r="Q7" s="4">
        <v>3.6051873198847262</v>
      </c>
      <c r="R7" s="5">
        <v>5.6739811912225706</v>
      </c>
      <c r="S7" s="6">
        <v>13.47870182555781</v>
      </c>
      <c r="T7" s="4">
        <v>11.57570977917981</v>
      </c>
      <c r="U7" s="5">
        <v>14.160256410256411</v>
      </c>
      <c r="V7" s="6">
        <v>17.153846153846153</v>
      </c>
      <c r="W7" s="4">
        <v>6.9468267581475125</v>
      </c>
      <c r="X7" s="5">
        <v>8.5839160839160833</v>
      </c>
      <c r="Y7" s="6">
        <v>14.947107438016529</v>
      </c>
      <c r="Z7" s="4">
        <v>13.582089552238806</v>
      </c>
      <c r="AA7" s="5">
        <v>15.430641821946169</v>
      </c>
      <c r="AB7" s="6">
        <v>19.695610687022899</v>
      </c>
      <c r="AC7" s="4">
        <v>20.985096870342772</v>
      </c>
      <c r="AD7" s="5">
        <v>21.477941176470587</v>
      </c>
      <c r="AE7" s="6">
        <v>23.646437994722955</v>
      </c>
      <c r="AF7" s="4">
        <v>17.408264462809917</v>
      </c>
      <c r="AG7" s="5">
        <v>19.47181964573269</v>
      </c>
      <c r="AH7" s="6">
        <v>22.312941176470588</v>
      </c>
      <c r="AK7" s="28" t="s">
        <v>15</v>
      </c>
      <c r="AL7" s="31">
        <f t="shared" si="0"/>
        <v>2.8429478130848924</v>
      </c>
      <c r="AM7" s="31">
        <f t="shared" si="1"/>
        <v>-3.4756494108212124</v>
      </c>
      <c r="AN7" s="7">
        <f t="shared" si="2"/>
        <v>1.413292589763179</v>
      </c>
      <c r="AO7" s="31">
        <f t="shared" si="3"/>
        <v>-3.0993415476157082</v>
      </c>
      <c r="AP7" s="31">
        <f t="shared" si="4"/>
        <v>1.4979859869250376</v>
      </c>
      <c r="AQ7" s="31">
        <f t="shared" si="5"/>
        <v>1.4884039375463987</v>
      </c>
      <c r="AR7" s="31">
        <f t="shared" si="6"/>
        <v>-1.2758432419315699</v>
      </c>
      <c r="AS7" s="31">
        <f t="shared" si="7"/>
        <v>0.25077186963979425</v>
      </c>
      <c r="AT7" s="31">
        <f t="shared" si="8"/>
        <v>-3.7569784664462702E-2</v>
      </c>
      <c r="AU7" s="31">
        <f t="shared" si="9"/>
        <v>-3.0998568670397049</v>
      </c>
      <c r="AV7" s="31">
        <f t="shared" si="10"/>
        <v>-0.909654837141467</v>
      </c>
    </row>
    <row r="8" spans="1:48" ht="15.75" x14ac:dyDescent="0.25">
      <c r="A8" s="1" t="s">
        <v>15</v>
      </c>
      <c r="B8" s="2">
        <v>8.2650334075723837</v>
      </c>
      <c r="C8" s="7">
        <v>10.689497716894977</v>
      </c>
      <c r="D8" s="3">
        <v>11.107981220657276</v>
      </c>
      <c r="E8" s="2">
        <v>20.151228733459359</v>
      </c>
      <c r="F8" s="7">
        <v>20.862068965517242</v>
      </c>
      <c r="G8" s="3">
        <v>16.675579322638146</v>
      </c>
      <c r="H8" s="4">
        <v>9.9004329004329001</v>
      </c>
      <c r="I8" s="5">
        <v>13.570512820512821</v>
      </c>
      <c r="J8" s="33">
        <v>11.313725490196079</v>
      </c>
      <c r="K8" s="4">
        <v>20.17836593785961</v>
      </c>
      <c r="L8" s="5">
        <v>20.778029445073614</v>
      </c>
      <c r="M8" s="6">
        <v>17.079024390243902</v>
      </c>
      <c r="N8" s="35">
        <v>9.3688311688311696</v>
      </c>
      <c r="O8" s="5">
        <v>13.339743589743589</v>
      </c>
      <c r="P8" s="6">
        <v>10.866817155756207</v>
      </c>
      <c r="Q8" s="4">
        <v>2.3148414985590779</v>
      </c>
      <c r="R8" s="5">
        <v>4.1355799373040751</v>
      </c>
      <c r="S8" s="6">
        <v>3.8032454361054766</v>
      </c>
      <c r="T8" s="4">
        <v>9.9873817034700316</v>
      </c>
      <c r="U8" s="5">
        <v>13.153846153846153</v>
      </c>
      <c r="V8" s="6">
        <v>8.7115384615384617</v>
      </c>
      <c r="W8" s="4">
        <v>5.2401372212692969</v>
      </c>
      <c r="X8" s="5">
        <v>6.8391608391608392</v>
      </c>
      <c r="Y8" s="6">
        <v>5.4909090909090912</v>
      </c>
      <c r="Z8" s="4">
        <v>12.276119402985074</v>
      </c>
      <c r="AA8" s="5">
        <v>14.871635610766045</v>
      </c>
      <c r="AB8" s="6">
        <v>12.238549618320612</v>
      </c>
      <c r="AC8" s="4">
        <v>20.341281669150522</v>
      </c>
      <c r="AD8" s="5">
        <v>21.741176470588236</v>
      </c>
      <c r="AE8" s="6">
        <v>17.241424802110817</v>
      </c>
      <c r="AF8" s="4">
        <v>16.335537190082643</v>
      </c>
      <c r="AG8" s="5">
        <v>20.14975845410628</v>
      </c>
      <c r="AH8" s="6">
        <v>15.425882352941176</v>
      </c>
      <c r="AK8" s="28" t="s">
        <v>16</v>
      </c>
      <c r="AL8" s="31">
        <f t="shared" si="0"/>
        <v>1.4026422827984986</v>
      </c>
      <c r="AM8" s="31">
        <f t="shared" si="1"/>
        <v>-0.51301854304189476</v>
      </c>
      <c r="AN8" s="7">
        <f t="shared" si="2"/>
        <v>0.93404634581105128</v>
      </c>
      <c r="AO8" s="31">
        <f t="shared" si="3"/>
        <v>-2.8358550618877878</v>
      </c>
      <c r="AP8" s="31">
        <f t="shared" si="4"/>
        <v>2.0892673917504609</v>
      </c>
      <c r="AQ8" s="31">
        <f t="shared" si="5"/>
        <v>0.82762079292613389</v>
      </c>
      <c r="AR8" s="31">
        <f t="shared" si="6"/>
        <v>2.2177869449162824</v>
      </c>
      <c r="AS8" s="31">
        <f t="shared" si="7"/>
        <v>1.6750038983315139</v>
      </c>
      <c r="AT8" s="31">
        <f t="shared" si="8"/>
        <v>2.0404690017741176</v>
      </c>
      <c r="AU8" s="31">
        <f t="shared" si="9"/>
        <v>2.2894844460872399</v>
      </c>
      <c r="AV8" s="31">
        <f t="shared" si="10"/>
        <v>2.1866699076324743</v>
      </c>
    </row>
    <row r="9" spans="1:48" ht="15.75" x14ac:dyDescent="0.25">
      <c r="A9" s="1" t="s">
        <v>16</v>
      </c>
      <c r="B9" s="2">
        <v>1.5011135857461024</v>
      </c>
      <c r="C9" s="7">
        <v>2.6415525114155249</v>
      </c>
      <c r="D9" s="3">
        <v>2.903755868544601</v>
      </c>
      <c r="E9" s="2">
        <v>7.2438563327032135</v>
      </c>
      <c r="F9" s="7">
        <v>7.9745916515426494</v>
      </c>
      <c r="G9" s="3">
        <v>6.7308377896613187</v>
      </c>
      <c r="H9" s="4">
        <v>5.9090909090909092</v>
      </c>
      <c r="I9" s="5">
        <v>6.8717948717948714</v>
      </c>
      <c r="J9" s="33">
        <v>6.8431372549019605</v>
      </c>
      <c r="K9" s="4">
        <v>13.306098964326813</v>
      </c>
      <c r="L9" s="5">
        <v>13.906002265005663</v>
      </c>
      <c r="M9" s="6">
        <v>10.470243902439025</v>
      </c>
      <c r="N9" s="35">
        <v>8.8181818181818183</v>
      </c>
      <c r="O9" s="5">
        <v>11.615384615384615</v>
      </c>
      <c r="P9" s="6">
        <v>10.907449209932279</v>
      </c>
      <c r="Q9" s="4">
        <v>0.12031700288184438</v>
      </c>
      <c r="R9" s="5">
        <v>0.63949843260188088</v>
      </c>
      <c r="S9" s="6">
        <v>0.94793779580797832</v>
      </c>
      <c r="T9" s="4">
        <v>1.0899053627760253</v>
      </c>
      <c r="U9" s="5">
        <v>2.5833333333333335</v>
      </c>
      <c r="V9" s="6">
        <v>3.3076923076923075</v>
      </c>
      <c r="W9" s="4">
        <v>0.346483704974271</v>
      </c>
      <c r="X9" s="5">
        <v>1.2727272727272727</v>
      </c>
      <c r="Y9" s="6">
        <v>2.0214876033057849</v>
      </c>
      <c r="Z9" s="4">
        <v>3.3326226012793176</v>
      </c>
      <c r="AA9" s="5">
        <v>4.7681159420289854</v>
      </c>
      <c r="AB9" s="6">
        <v>5.3730916030534353</v>
      </c>
      <c r="AC9" s="4">
        <v>4.8226527570789868</v>
      </c>
      <c r="AD9" s="5">
        <v>6.7117647058823531</v>
      </c>
      <c r="AE9" s="6">
        <v>7.1121372031662267</v>
      </c>
      <c r="AF9" s="4">
        <v>4.5768595041322317</v>
      </c>
      <c r="AG9" s="5">
        <v>6.1578099838969402</v>
      </c>
      <c r="AH9" s="6">
        <v>6.763529411764706</v>
      </c>
      <c r="AK9" s="28" t="s">
        <v>17</v>
      </c>
      <c r="AL9" s="31">
        <f t="shared" si="0"/>
        <v>11.846502922509071</v>
      </c>
      <c r="AM9" s="31">
        <f t="shared" si="1"/>
        <v>4.5447839902415659</v>
      </c>
      <c r="AN9" s="7">
        <f t="shared" si="2"/>
        <v>8.7048637636872943</v>
      </c>
      <c r="AO9" s="31">
        <f t="shared" si="3"/>
        <v>4.8191765135142717</v>
      </c>
      <c r="AP9" s="31">
        <f t="shared" si="4"/>
        <v>9.8635278942276674</v>
      </c>
      <c r="AQ9" s="31">
        <f t="shared" si="5"/>
        <v>11.207065584854632</v>
      </c>
      <c r="AR9" s="31">
        <f t="shared" si="6"/>
        <v>8.1421378306236338</v>
      </c>
      <c r="AS9" s="31">
        <f t="shared" si="7"/>
        <v>9.9680648682363948</v>
      </c>
      <c r="AT9" s="31">
        <f t="shared" si="8"/>
        <v>8.0542672406777438</v>
      </c>
      <c r="AU9" s="31">
        <f t="shared" si="9"/>
        <v>4.8323850119342993</v>
      </c>
      <c r="AV9" s="31">
        <f t="shared" si="10"/>
        <v>6.9535926105979566</v>
      </c>
    </row>
    <row r="10" spans="1:48" ht="15.75" x14ac:dyDescent="0.25">
      <c r="A10" s="1" t="s">
        <v>17</v>
      </c>
      <c r="B10" s="2">
        <v>8.200445434298441</v>
      </c>
      <c r="C10" s="7">
        <v>10.038812785388128</v>
      </c>
      <c r="D10" s="3">
        <v>20.046948356807512</v>
      </c>
      <c r="E10" s="2">
        <v>18.293005671077506</v>
      </c>
      <c r="F10" s="7">
        <v>20.136116152450089</v>
      </c>
      <c r="G10" s="3">
        <v>22.837789661319071</v>
      </c>
      <c r="H10" s="4">
        <v>8.8441558441558445</v>
      </c>
      <c r="I10" s="5">
        <v>11.807692307692308</v>
      </c>
      <c r="J10" s="33">
        <v>17.549019607843139</v>
      </c>
      <c r="K10" s="4">
        <v>18.418872266973533</v>
      </c>
      <c r="L10" s="5">
        <v>19.780294450736125</v>
      </c>
      <c r="M10" s="6">
        <v>23.238048780487805</v>
      </c>
      <c r="N10" s="35">
        <v>8.6285714285714281</v>
      </c>
      <c r="O10" s="5">
        <v>12.038461538461538</v>
      </c>
      <c r="P10" s="6">
        <v>18.492099322799096</v>
      </c>
      <c r="Q10" s="4">
        <v>2.25</v>
      </c>
      <c r="R10" s="5">
        <v>4.380094043887147</v>
      </c>
      <c r="S10" s="6">
        <v>13.457065584854632</v>
      </c>
      <c r="T10" s="4">
        <v>9.0694006309148261</v>
      </c>
      <c r="U10" s="5">
        <v>11.512820512820513</v>
      </c>
      <c r="V10" s="6">
        <v>17.21153846153846</v>
      </c>
      <c r="W10" s="4">
        <v>4.9691252144082334</v>
      </c>
      <c r="X10" s="5">
        <v>6.5611888111888108</v>
      </c>
      <c r="Y10" s="6">
        <v>14.937190082644628</v>
      </c>
      <c r="Z10" s="4">
        <v>11.637526652452026</v>
      </c>
      <c r="AA10" s="5">
        <v>13.995859213250517</v>
      </c>
      <c r="AB10" s="6">
        <v>19.69179389312977</v>
      </c>
      <c r="AC10" s="4">
        <v>18.816691505216095</v>
      </c>
      <c r="AD10" s="5">
        <v>20.277941176470588</v>
      </c>
      <c r="AE10" s="6">
        <v>23.649076517150394</v>
      </c>
      <c r="AF10" s="4">
        <v>15.348760330578513</v>
      </c>
      <c r="AG10" s="5">
        <v>17.55072463768116</v>
      </c>
      <c r="AH10" s="6">
        <v>22.302352941176469</v>
      </c>
      <c r="AK10" s="28" t="s">
        <v>18</v>
      </c>
      <c r="AL10" s="31">
        <f t="shared" si="0"/>
        <v>1.3466388531635225</v>
      </c>
      <c r="AM10" s="31">
        <f t="shared" si="1"/>
        <v>2.4622214584407409</v>
      </c>
      <c r="AN10" s="7">
        <f t="shared" si="2"/>
        <v>0.11255411255411296</v>
      </c>
      <c r="AO10" s="31">
        <f t="shared" si="3"/>
        <v>-2.6257644054000959</v>
      </c>
      <c r="AP10" s="31">
        <f t="shared" si="4"/>
        <v>0.5776904810764858</v>
      </c>
      <c r="AQ10" s="31">
        <f t="shared" si="5"/>
        <v>-9.9286368427923684</v>
      </c>
      <c r="AR10" s="31">
        <f t="shared" si="6"/>
        <v>-3.9126830057429416</v>
      </c>
      <c r="AS10" s="31">
        <f t="shared" si="7"/>
        <v>-3.6759083112427877</v>
      </c>
      <c r="AT10" s="31">
        <f t="shared" si="8"/>
        <v>0.63980940444994516</v>
      </c>
      <c r="AU10" s="31">
        <f t="shared" si="9"/>
        <v>-2.9998250160238147</v>
      </c>
      <c r="AV10" s="31">
        <f t="shared" si="10"/>
        <v>-1.0374331550802154</v>
      </c>
    </row>
    <row r="11" spans="1:48" ht="15.75" x14ac:dyDescent="0.25">
      <c r="A11" s="1" t="s">
        <v>18</v>
      </c>
      <c r="B11" s="2">
        <v>17.942093541202674</v>
      </c>
      <c r="C11" s="7">
        <v>17.858447488584474</v>
      </c>
      <c r="D11" s="3">
        <v>19.288732394366196</v>
      </c>
      <c r="E11" s="2">
        <v>17.052930056710775</v>
      </c>
      <c r="F11" s="7">
        <v>17.450090744101633</v>
      </c>
      <c r="G11" s="3">
        <v>19.515151515151516</v>
      </c>
      <c r="H11" s="4">
        <v>15.887445887445887</v>
      </c>
      <c r="I11" s="5">
        <v>17.435897435897434</v>
      </c>
      <c r="J11" s="33">
        <v>16</v>
      </c>
      <c r="K11" s="4">
        <v>17.93210586881473</v>
      </c>
      <c r="L11" s="5">
        <v>17.721404303510759</v>
      </c>
      <c r="M11" s="6">
        <v>15.306341463414634</v>
      </c>
      <c r="N11" s="35">
        <v>15.932467532467532</v>
      </c>
      <c r="O11" s="5">
        <v>18.48076923076923</v>
      </c>
      <c r="P11" s="6">
        <v>16.510158013544018</v>
      </c>
      <c r="Q11" s="4">
        <v>15.312680115273775</v>
      </c>
      <c r="R11" s="5">
        <v>16.756269592476489</v>
      </c>
      <c r="S11" s="6">
        <v>5.3840432724814065</v>
      </c>
      <c r="T11" s="4">
        <v>15.848580441640378</v>
      </c>
      <c r="U11" s="5">
        <v>18.320512820512821</v>
      </c>
      <c r="V11" s="6">
        <v>11.935897435897436</v>
      </c>
      <c r="W11" s="4">
        <v>15.269296740994854</v>
      </c>
      <c r="X11" s="5">
        <v>16.587412587412587</v>
      </c>
      <c r="Y11" s="6">
        <v>11.593388429752066</v>
      </c>
      <c r="Z11" s="4">
        <v>16.640724946695094</v>
      </c>
      <c r="AA11" s="5">
        <v>17.571428571428573</v>
      </c>
      <c r="AB11" s="6">
        <v>17.28053435114504</v>
      </c>
      <c r="AC11" s="4">
        <v>17.837555886736215</v>
      </c>
      <c r="AD11" s="5">
        <v>17.858823529411765</v>
      </c>
      <c r="AE11" s="6">
        <v>14.8377308707124</v>
      </c>
      <c r="AF11" s="4">
        <v>17.472727272727273</v>
      </c>
      <c r="AG11" s="5">
        <v>17.892109500805152</v>
      </c>
      <c r="AH11" s="6">
        <v>16.435294117647057</v>
      </c>
      <c r="AK11" s="28" t="s">
        <v>19</v>
      </c>
      <c r="AL11" s="31">
        <f t="shared" si="0"/>
        <v>1.0947332099501239</v>
      </c>
      <c r="AM11" s="31">
        <f t="shared" si="1"/>
        <v>2.2486310901745128</v>
      </c>
      <c r="AN11" s="7">
        <f t="shared" si="2"/>
        <v>2.6203208556149735</v>
      </c>
      <c r="AO11" s="31">
        <f t="shared" si="3"/>
        <v>2.4297611496253055</v>
      </c>
      <c r="AP11" s="31">
        <f t="shared" si="4"/>
        <v>2.3281522089648501</v>
      </c>
      <c r="AQ11" s="31">
        <f t="shared" si="5"/>
        <v>2.5069746869233631</v>
      </c>
      <c r="AR11" s="31">
        <f t="shared" si="6"/>
        <v>-0.15815336083474918</v>
      </c>
      <c r="AS11" s="31">
        <f t="shared" si="7"/>
        <v>-5.4443786059566506</v>
      </c>
      <c r="AT11" s="31">
        <f t="shared" si="8"/>
        <v>0.62740278975894803</v>
      </c>
      <c r="AU11" s="31">
        <f t="shared" si="9"/>
        <v>6.2283560550354089</v>
      </c>
      <c r="AV11" s="31">
        <f t="shared" si="10"/>
        <v>1.9627126883811385</v>
      </c>
    </row>
    <row r="12" spans="1:48" ht="15.75" x14ac:dyDescent="0.25">
      <c r="A12" s="1" t="s">
        <v>19</v>
      </c>
      <c r="B12" s="2">
        <v>0.10244988864142539</v>
      </c>
      <c r="C12" s="7">
        <v>0.68036529680365299</v>
      </c>
      <c r="D12" s="3">
        <v>1.1971830985915493</v>
      </c>
      <c r="E12" s="2">
        <v>0.45368620037807184</v>
      </c>
      <c r="F12" s="7">
        <v>2.1560798548094375</v>
      </c>
      <c r="G12" s="3">
        <v>2.7023172905525845</v>
      </c>
      <c r="H12" s="4">
        <v>1.5757575757575757</v>
      </c>
      <c r="I12" s="5">
        <v>4.615384615384615</v>
      </c>
      <c r="J12" s="33">
        <v>4.1960784313725492</v>
      </c>
      <c r="K12" s="4">
        <v>0.29804372842347526</v>
      </c>
      <c r="L12" s="5">
        <v>1.5300113250283125</v>
      </c>
      <c r="M12" s="6">
        <v>2.7278048780487807</v>
      </c>
      <c r="N12" s="35">
        <v>1.1142857142857143</v>
      </c>
      <c r="O12" s="5">
        <v>3.9743589743589745</v>
      </c>
      <c r="P12" s="6">
        <v>3.4424379232505644</v>
      </c>
      <c r="Q12" s="4">
        <v>0.74927953890489918</v>
      </c>
      <c r="R12" s="5">
        <v>2.3605015673981193</v>
      </c>
      <c r="S12" s="6">
        <v>3.2562542258282625</v>
      </c>
      <c r="T12" s="4">
        <v>10.331230283911673</v>
      </c>
      <c r="U12" s="5">
        <v>15.358974358974359</v>
      </c>
      <c r="V12" s="6">
        <v>10.173076923076923</v>
      </c>
      <c r="W12" s="4">
        <v>13.811320754716981</v>
      </c>
      <c r="X12" s="5">
        <v>15.089160839160838</v>
      </c>
      <c r="Y12" s="6">
        <v>8.3669421487603302</v>
      </c>
      <c r="Z12" s="4">
        <v>11.968017057569297</v>
      </c>
      <c r="AA12" s="5">
        <v>13.640786749482402</v>
      </c>
      <c r="AB12" s="6">
        <v>12.595419847328245</v>
      </c>
      <c r="AC12" s="4">
        <v>2.9299552906110282</v>
      </c>
      <c r="AD12" s="5">
        <v>4.302941176470588</v>
      </c>
      <c r="AE12" s="6">
        <v>9.1583113456464371</v>
      </c>
      <c r="AF12" s="4">
        <v>7.8314049586776857</v>
      </c>
      <c r="AG12" s="5">
        <v>9.634460547504025</v>
      </c>
      <c r="AH12" s="6">
        <v>9.7941176470588243</v>
      </c>
      <c r="AK12" s="28" t="s">
        <v>20</v>
      </c>
      <c r="AL12" s="31">
        <f t="shared" si="0"/>
        <v>0.81960956533559193</v>
      </c>
      <c r="AM12" s="31">
        <f t="shared" si="1"/>
        <v>2.3506532016484201</v>
      </c>
      <c r="AN12" s="7">
        <f t="shared" si="2"/>
        <v>3.6574993633817159</v>
      </c>
      <c r="AO12" s="31">
        <f t="shared" si="3"/>
        <v>1.5462842066855651</v>
      </c>
      <c r="AP12" s="31">
        <f t="shared" si="4"/>
        <v>3.1962827240479603</v>
      </c>
      <c r="AQ12" s="31">
        <f t="shared" si="5"/>
        <v>-2.0111552123582221</v>
      </c>
      <c r="AR12" s="31">
        <f t="shared" si="6"/>
        <v>2.7732750950416563</v>
      </c>
      <c r="AS12" s="31">
        <f t="shared" si="7"/>
        <v>1.586839232808358</v>
      </c>
      <c r="AT12" s="31">
        <f t="shared" si="8"/>
        <v>2.1615321701199566</v>
      </c>
      <c r="AU12" s="31">
        <f t="shared" si="9"/>
        <v>1.1725774549858636</v>
      </c>
      <c r="AV12" s="31">
        <f t="shared" si="10"/>
        <v>1.5500243072435584</v>
      </c>
    </row>
    <row r="13" spans="1:48" ht="15.75" x14ac:dyDescent="0.25">
      <c r="A13" s="1" t="s">
        <v>20</v>
      </c>
      <c r="B13" s="2">
        <v>6.6815144766146995E-3</v>
      </c>
      <c r="C13" s="7">
        <v>0.13698630136986301</v>
      </c>
      <c r="D13" s="3">
        <v>0.82629107981220662</v>
      </c>
      <c r="E13" s="2">
        <v>1.3213610586011342</v>
      </c>
      <c r="F13" s="7">
        <v>1.633393829401089</v>
      </c>
      <c r="G13" s="3">
        <v>3.6720142602495542</v>
      </c>
      <c r="H13" s="4">
        <v>3.9307359307359309</v>
      </c>
      <c r="I13" s="5">
        <v>7.666666666666667</v>
      </c>
      <c r="J13" s="33">
        <v>7.5882352941176467</v>
      </c>
      <c r="K13" s="4">
        <v>0.28883774453394706</v>
      </c>
      <c r="L13" s="5">
        <v>0.50283125707814269</v>
      </c>
      <c r="M13" s="6">
        <v>1.8351219512195123</v>
      </c>
      <c r="N13" s="35">
        <v>4.5870129870129874</v>
      </c>
      <c r="O13" s="5">
        <v>11.487179487179487</v>
      </c>
      <c r="P13" s="6">
        <v>7.7832957110609478</v>
      </c>
      <c r="Q13" s="4">
        <v>15.587896253602306</v>
      </c>
      <c r="R13" s="5">
        <v>17.445924764890282</v>
      </c>
      <c r="S13" s="6">
        <v>13.576741041244084</v>
      </c>
      <c r="T13" s="4">
        <v>0.25236593059936907</v>
      </c>
      <c r="U13" s="5">
        <v>2.0064102564102564</v>
      </c>
      <c r="V13" s="6">
        <v>3.0256410256410255</v>
      </c>
      <c r="W13" s="4">
        <v>1.0891938250428816</v>
      </c>
      <c r="X13" s="5">
        <v>2.5769230769230771</v>
      </c>
      <c r="Y13" s="6">
        <v>2.6760330578512397</v>
      </c>
      <c r="Z13" s="4">
        <v>0.14285714285714285</v>
      </c>
      <c r="AA13" s="5">
        <v>0.88819875776397517</v>
      </c>
      <c r="AB13" s="6">
        <v>2.3043893129770994</v>
      </c>
      <c r="AC13" s="4">
        <v>5.9612518628912071E-2</v>
      </c>
      <c r="AD13" s="5">
        <v>0.1588235294117647</v>
      </c>
      <c r="AE13" s="6">
        <v>1.2321899736147757</v>
      </c>
      <c r="AF13" s="4">
        <v>2.6446280991735537E-2</v>
      </c>
      <c r="AG13" s="5">
        <v>0.16425120772946861</v>
      </c>
      <c r="AH13" s="6">
        <v>1.5764705882352941</v>
      </c>
      <c r="AK13" s="28" t="s">
        <v>21</v>
      </c>
      <c r="AL13" s="31">
        <f t="shared" si="0"/>
        <v>1.2168041657517488</v>
      </c>
      <c r="AM13" s="31">
        <f t="shared" si="1"/>
        <v>2.2257985166914329</v>
      </c>
      <c r="AN13" s="7">
        <f t="shared" si="2"/>
        <v>3.2821492233256944</v>
      </c>
      <c r="AO13" s="31">
        <f t="shared" si="3"/>
        <v>2.6106564876926104</v>
      </c>
      <c r="AP13" s="31">
        <f t="shared" si="4"/>
        <v>3.0431356453929821</v>
      </c>
      <c r="AQ13" s="31">
        <f t="shared" si="5"/>
        <v>-2.3810011632597003</v>
      </c>
      <c r="AR13" s="31">
        <f t="shared" si="6"/>
        <v>2.8456078621693766</v>
      </c>
      <c r="AS13" s="31">
        <f t="shared" si="7"/>
        <v>1.6053329175113051</v>
      </c>
      <c r="AT13" s="31">
        <f t="shared" si="8"/>
        <v>2.5000671397646448</v>
      </c>
      <c r="AU13" s="31">
        <f t="shared" si="9"/>
        <v>2.6027293568060905</v>
      </c>
      <c r="AV13" s="31">
        <f t="shared" si="10"/>
        <v>2.8479727758872144</v>
      </c>
    </row>
    <row r="14" spans="1:48" ht="15.75" x14ac:dyDescent="0.25">
      <c r="A14" s="1" t="s">
        <v>21</v>
      </c>
      <c r="B14" s="2">
        <v>1.5590200445434299E-2</v>
      </c>
      <c r="C14" s="7">
        <v>0.24200913242009131</v>
      </c>
      <c r="D14" s="3">
        <v>1.232394366197183</v>
      </c>
      <c r="E14" s="2">
        <v>1.1039697542533082</v>
      </c>
      <c r="F14" s="7">
        <v>1.8911070780399275</v>
      </c>
      <c r="G14" s="3">
        <v>3.3297682709447414</v>
      </c>
      <c r="H14" s="4">
        <v>5.5021645021645025</v>
      </c>
      <c r="I14" s="5">
        <v>8.2243589743589745</v>
      </c>
      <c r="J14" s="33">
        <v>8.7843137254901968</v>
      </c>
      <c r="K14" s="4">
        <v>1.006904487917146</v>
      </c>
      <c r="L14" s="5">
        <v>1.4858437146092864</v>
      </c>
      <c r="M14" s="6">
        <v>3.6175609756097562</v>
      </c>
      <c r="N14" s="35">
        <v>5.9636363636363638</v>
      </c>
      <c r="O14" s="5">
        <v>11.115384615384615</v>
      </c>
      <c r="P14" s="6">
        <v>9.0067720090293459</v>
      </c>
      <c r="Q14" s="4">
        <v>16.456051873198849</v>
      </c>
      <c r="R14" s="5">
        <v>17.83307210031348</v>
      </c>
      <c r="S14" s="6">
        <v>14.075050709939148</v>
      </c>
      <c r="T14" s="4">
        <v>0.36593059936908517</v>
      </c>
      <c r="U14" s="5">
        <v>2.7948717948717947</v>
      </c>
      <c r="V14" s="6">
        <v>3.2115384615384617</v>
      </c>
      <c r="W14" s="4">
        <v>1.2624356775300172</v>
      </c>
      <c r="X14" s="5">
        <v>3.1853146853146854</v>
      </c>
      <c r="Y14" s="6">
        <v>2.8677685950413223</v>
      </c>
      <c r="Z14" s="4">
        <v>0.19936034115138593</v>
      </c>
      <c r="AA14" s="5">
        <v>1.6262939958592133</v>
      </c>
      <c r="AB14" s="6">
        <v>2.6994274809160306</v>
      </c>
      <c r="AC14" s="4">
        <v>8.1967213114754092E-2</v>
      </c>
      <c r="AD14" s="5">
        <v>0.54411764705882348</v>
      </c>
      <c r="AE14" s="6">
        <v>2.6846965699208445</v>
      </c>
      <c r="AF14" s="4">
        <v>7.43801652892562E-2</v>
      </c>
      <c r="AG14" s="5">
        <v>0.80354267310789051</v>
      </c>
      <c r="AH14" s="6">
        <v>2.9223529411764706</v>
      </c>
      <c r="AK14" s="28" t="s">
        <v>22</v>
      </c>
      <c r="AL14" s="31">
        <f t="shared" si="0"/>
        <v>0.99150433409663652</v>
      </c>
      <c r="AM14" s="31">
        <f t="shared" si="1"/>
        <v>-3.949175958405359</v>
      </c>
      <c r="AN14" s="7">
        <f t="shared" si="2"/>
        <v>2.901960784313725</v>
      </c>
      <c r="AO14" s="31">
        <f t="shared" si="3"/>
        <v>3.3425995677678295</v>
      </c>
      <c r="AP14" s="31">
        <f t="shared" si="4"/>
        <v>4.2423734279264753</v>
      </c>
      <c r="AQ14" s="31">
        <f t="shared" si="5"/>
        <v>2.2678049854543825</v>
      </c>
      <c r="AR14" s="31">
        <f t="shared" si="6"/>
        <v>3.0953247593626143</v>
      </c>
      <c r="AS14" s="31">
        <f t="shared" si="7"/>
        <v>2.6043661312958055</v>
      </c>
      <c r="AT14" s="31">
        <f t="shared" si="8"/>
        <v>2.0040833184133855</v>
      </c>
      <c r="AU14" s="31">
        <f t="shared" si="9"/>
        <v>2.866542277308314</v>
      </c>
      <c r="AV14" s="31">
        <f t="shared" si="10"/>
        <v>2.8949149246475447</v>
      </c>
    </row>
    <row r="15" spans="1:48" ht="15.75" x14ac:dyDescent="0.25">
      <c r="A15" s="1" t="s">
        <v>22</v>
      </c>
      <c r="B15" s="2">
        <v>3.1469933184855234</v>
      </c>
      <c r="C15" s="7">
        <v>7.4360730593607309</v>
      </c>
      <c r="D15" s="3">
        <v>4.13849765258216</v>
      </c>
      <c r="E15" s="2">
        <v>12.952741020793951</v>
      </c>
      <c r="F15" s="7">
        <v>15.996370235934664</v>
      </c>
      <c r="G15" s="3">
        <v>9.0035650623885921</v>
      </c>
      <c r="H15" s="4">
        <v>7.666666666666667</v>
      </c>
      <c r="I15" s="5">
        <v>11.096153846153847</v>
      </c>
      <c r="J15" s="33">
        <v>10.568627450980392</v>
      </c>
      <c r="K15" s="4">
        <v>2.5822784810126582</v>
      </c>
      <c r="L15" s="5">
        <v>12.235560588901473</v>
      </c>
      <c r="M15" s="6">
        <v>5.9248780487804877</v>
      </c>
      <c r="N15" s="35">
        <v>6.1142857142857139</v>
      </c>
      <c r="O15" s="5">
        <v>11.442307692307692</v>
      </c>
      <c r="P15" s="6">
        <v>10.356659142212189</v>
      </c>
      <c r="Q15" s="4">
        <v>9.7982708933717577E-2</v>
      </c>
      <c r="R15" s="5">
        <v>0.81347962382445138</v>
      </c>
      <c r="S15" s="6">
        <v>2.3657876943881</v>
      </c>
      <c r="T15" s="4">
        <v>0.6482649842271293</v>
      </c>
      <c r="U15" s="5">
        <v>3.858974358974359</v>
      </c>
      <c r="V15" s="6">
        <v>3.7435897435897436</v>
      </c>
      <c r="W15" s="4">
        <v>0.24356775300171526</v>
      </c>
      <c r="X15" s="5">
        <v>2.2430069930069929</v>
      </c>
      <c r="Y15" s="6">
        <v>2.8479338842975208</v>
      </c>
      <c r="Z15" s="4">
        <v>2.124733475479744</v>
      </c>
      <c r="AA15" s="5">
        <v>5.0496894409937889</v>
      </c>
      <c r="AB15" s="6">
        <v>4.1288167938931295</v>
      </c>
      <c r="AC15" s="4">
        <v>1.6915052160953801</v>
      </c>
      <c r="AD15" s="5">
        <v>8.2132352941176467</v>
      </c>
      <c r="AE15" s="6">
        <v>4.5580474934036941</v>
      </c>
      <c r="AF15" s="4">
        <v>2.3074380165289257</v>
      </c>
      <c r="AG15" s="5">
        <v>7.6151368760064413</v>
      </c>
      <c r="AH15" s="6">
        <v>5.2023529411764704</v>
      </c>
      <c r="AK15" s="28" t="s">
        <v>23</v>
      </c>
      <c r="AL15" s="31">
        <f t="shared" si="0"/>
        <v>-3.6738814475569068</v>
      </c>
      <c r="AM15" s="31">
        <f t="shared" si="1"/>
        <v>0.81976217192496525</v>
      </c>
      <c r="AN15" s="7">
        <f t="shared" si="2"/>
        <v>0.44283167812579577</v>
      </c>
      <c r="AO15" s="31">
        <f t="shared" si="3"/>
        <v>0.55961042970613817</v>
      </c>
      <c r="AP15" s="31">
        <f t="shared" si="4"/>
        <v>1.0230482835448975</v>
      </c>
      <c r="AQ15" s="31">
        <f t="shared" si="5"/>
        <v>0.29546991210277213</v>
      </c>
      <c r="AR15" s="31">
        <f t="shared" si="6"/>
        <v>9.8034457655908763E-2</v>
      </c>
      <c r="AS15" s="31">
        <f t="shared" si="7"/>
        <v>0.23305785123966943</v>
      </c>
      <c r="AT15" s="31">
        <f t="shared" si="8"/>
        <v>0.41285055095297774</v>
      </c>
      <c r="AU15" s="31">
        <f t="shared" si="9"/>
        <v>0.44751856992870881</v>
      </c>
      <c r="AV15" s="31">
        <f t="shared" si="10"/>
        <v>0.42692270296548374</v>
      </c>
    </row>
    <row r="16" spans="1:48" ht="15.75" x14ac:dyDescent="0.25">
      <c r="A16" s="1" t="s">
        <v>23</v>
      </c>
      <c r="B16" s="2">
        <v>18.866369710467705</v>
      </c>
      <c r="C16" s="7">
        <v>18.938356164383563</v>
      </c>
      <c r="D16" s="3">
        <v>15.192488262910798</v>
      </c>
      <c r="E16" s="2">
        <v>0.12854442344045369</v>
      </c>
      <c r="F16" s="7">
        <v>0.90744101633393826</v>
      </c>
      <c r="G16" s="3">
        <v>0.94830659536541895</v>
      </c>
      <c r="H16" s="4">
        <v>8.6580086580086577E-2</v>
      </c>
      <c r="I16" s="5">
        <v>0.39102564102564102</v>
      </c>
      <c r="J16" s="33">
        <v>0.52941176470588236</v>
      </c>
      <c r="K16" s="4">
        <v>0.57307249712313002</v>
      </c>
      <c r="L16" s="5">
        <v>1.363533408833522</v>
      </c>
      <c r="M16" s="6">
        <v>1.1326829268292682</v>
      </c>
      <c r="N16" s="35">
        <v>0.35844155844155845</v>
      </c>
      <c r="O16" s="5">
        <v>1.0064102564102564</v>
      </c>
      <c r="P16" s="6">
        <v>1.3814898419864561</v>
      </c>
      <c r="Q16" s="4">
        <v>0</v>
      </c>
      <c r="R16" s="5">
        <v>7.445141065830721E-2</v>
      </c>
      <c r="S16" s="6">
        <v>0.29546991210277213</v>
      </c>
      <c r="T16" s="4">
        <v>1.7350157728706624E-2</v>
      </c>
      <c r="U16" s="5">
        <v>8.3333333333333329E-2</v>
      </c>
      <c r="V16" s="6">
        <v>0.11538461538461539</v>
      </c>
      <c r="W16" s="4">
        <v>0</v>
      </c>
      <c r="X16" s="5">
        <v>0.18006993006993008</v>
      </c>
      <c r="Y16" s="6">
        <v>0.23305785123966943</v>
      </c>
      <c r="Z16" s="4">
        <v>5.7569296375266525E-2</v>
      </c>
      <c r="AA16" s="5">
        <v>0.48240165631469978</v>
      </c>
      <c r="AB16" s="6">
        <v>0.47041984732824427</v>
      </c>
      <c r="AC16" s="4">
        <v>0.16989567809239942</v>
      </c>
      <c r="AD16" s="5">
        <v>0.69852941176470584</v>
      </c>
      <c r="AE16" s="6">
        <v>0.61741424802110823</v>
      </c>
      <c r="AF16" s="4">
        <v>0.37190082644628097</v>
      </c>
      <c r="AG16" s="5">
        <v>0.75040257648953301</v>
      </c>
      <c r="AH16" s="6">
        <v>0.79882352941176471</v>
      </c>
      <c r="AK16" s="28" t="s">
        <v>24</v>
      </c>
      <c r="AL16" s="31">
        <f t="shared" si="0"/>
        <v>3.846283342221108</v>
      </c>
      <c r="AM16" s="31">
        <f t="shared" si="1"/>
        <v>3.6798014617429722</v>
      </c>
      <c r="AN16" s="7">
        <f t="shared" si="2"/>
        <v>7.7033358798064677</v>
      </c>
      <c r="AO16" s="31">
        <f t="shared" si="3"/>
        <v>6.9853939206825899</v>
      </c>
      <c r="AP16" s="31">
        <f t="shared" si="4"/>
        <v>10.174366040280262</v>
      </c>
      <c r="AQ16" s="31">
        <f t="shared" si="5"/>
        <v>8.3786941289484105</v>
      </c>
      <c r="AR16" s="31">
        <f t="shared" si="6"/>
        <v>6.1379317317803128</v>
      </c>
      <c r="AS16" s="31">
        <f t="shared" si="7"/>
        <v>6.0605332917511303</v>
      </c>
      <c r="AT16" s="31">
        <f t="shared" si="8"/>
        <v>7.9871071306499122</v>
      </c>
      <c r="AU16" s="31">
        <f t="shared" si="9"/>
        <v>7.4461206642313096</v>
      </c>
      <c r="AV16" s="31">
        <f t="shared" si="10"/>
        <v>7.6126105979581906</v>
      </c>
    </row>
    <row r="17" spans="1:48" ht="15.75" x14ac:dyDescent="0.25">
      <c r="A17" s="1" t="s">
        <v>24</v>
      </c>
      <c r="B17" s="2">
        <v>8.848552338530066</v>
      </c>
      <c r="C17" s="7">
        <v>10.331050228310502</v>
      </c>
      <c r="D17" s="3">
        <v>12.694835680751174</v>
      </c>
      <c r="E17" s="2">
        <v>8.5822306238185249</v>
      </c>
      <c r="F17" s="7">
        <v>7.8239564428312161</v>
      </c>
      <c r="G17" s="3">
        <v>12.262032085561497</v>
      </c>
      <c r="H17" s="4">
        <v>3.9437229437229435</v>
      </c>
      <c r="I17" s="5">
        <v>2.2948717948717947</v>
      </c>
      <c r="J17" s="33">
        <v>11.647058823529411</v>
      </c>
      <c r="K17" s="4">
        <v>5.8780207134637514</v>
      </c>
      <c r="L17" s="5">
        <v>8.4462061155152881</v>
      </c>
      <c r="M17" s="6">
        <v>12.863414634146341</v>
      </c>
      <c r="N17" s="35">
        <v>2.8233766233766233</v>
      </c>
      <c r="O17" s="5">
        <v>2.5320512820512819</v>
      </c>
      <c r="P17" s="6">
        <v>12.997742663656885</v>
      </c>
      <c r="Q17" s="4">
        <v>4.4056195965417864</v>
      </c>
      <c r="R17" s="5">
        <v>2.9380877742946709</v>
      </c>
      <c r="S17" s="6">
        <v>12.784313725490197</v>
      </c>
      <c r="T17" s="4">
        <v>6.4069400630914828</v>
      </c>
      <c r="U17" s="5">
        <v>7.5961538461538458</v>
      </c>
      <c r="V17" s="6">
        <v>12.544871794871796</v>
      </c>
      <c r="W17" s="4">
        <v>6.2898799313893656</v>
      </c>
      <c r="X17" s="5">
        <v>4.6835664335664333</v>
      </c>
      <c r="Y17" s="6">
        <v>12.350413223140496</v>
      </c>
      <c r="Z17" s="4">
        <v>4.5501066098081022</v>
      </c>
      <c r="AA17" s="5">
        <v>4.6004140786749481</v>
      </c>
      <c r="AB17" s="6">
        <v>12.537213740458014</v>
      </c>
      <c r="AC17" s="4">
        <v>5.3889716840536517</v>
      </c>
      <c r="AD17" s="5">
        <v>5.5294117647058822</v>
      </c>
      <c r="AE17" s="6">
        <v>12.835092348284961</v>
      </c>
      <c r="AF17" s="4">
        <v>4.960330578512397</v>
      </c>
      <c r="AG17" s="5">
        <v>3.5362318840579712</v>
      </c>
      <c r="AH17" s="6">
        <v>12.572941176470588</v>
      </c>
      <c r="AK17" s="28" t="s">
        <v>25</v>
      </c>
      <c r="AL17" s="31">
        <f t="shared" si="0"/>
        <v>2.739703252925124</v>
      </c>
      <c r="AM17" s="31">
        <f t="shared" si="1"/>
        <v>2.775916622019146</v>
      </c>
      <c r="AN17" s="7">
        <f t="shared" si="2"/>
        <v>3.3580341227400048</v>
      </c>
      <c r="AO17" s="31">
        <f t="shared" si="3"/>
        <v>-4.085768334783463</v>
      </c>
      <c r="AP17" s="31">
        <f t="shared" si="4"/>
        <v>2.958922341766586</v>
      </c>
      <c r="AQ17" s="31">
        <f t="shared" si="5"/>
        <v>3.9643023461993359</v>
      </c>
      <c r="AR17" s="31">
        <f t="shared" si="6"/>
        <v>3.6491142926474147</v>
      </c>
      <c r="AS17" s="31">
        <f t="shared" si="7"/>
        <v>4.9426165601122722</v>
      </c>
      <c r="AT17" s="31">
        <f t="shared" si="8"/>
        <v>3.0921706896271095</v>
      </c>
      <c r="AU17" s="31">
        <f t="shared" si="9"/>
        <v>-3.1070017183819694</v>
      </c>
      <c r="AV17" s="31">
        <f t="shared" si="10"/>
        <v>-2.2998444336412245</v>
      </c>
    </row>
    <row r="18" spans="1:48" ht="15.75" x14ac:dyDescent="0.25">
      <c r="A18" s="1" t="s">
        <v>25</v>
      </c>
      <c r="B18" s="2">
        <v>6.570155902004454</v>
      </c>
      <c r="C18" s="7">
        <v>8.6963470319634695</v>
      </c>
      <c r="D18" s="3">
        <v>9.3098591549295779</v>
      </c>
      <c r="E18" s="2">
        <v>9.2722117202268439</v>
      </c>
      <c r="F18" s="7">
        <v>10.591651542649728</v>
      </c>
      <c r="G18" s="3">
        <v>12.04812834224599</v>
      </c>
      <c r="H18" s="4">
        <v>6.779220779220779</v>
      </c>
      <c r="I18" s="5">
        <v>8.1987179487179489</v>
      </c>
      <c r="J18" s="33">
        <v>10.137254901960784</v>
      </c>
      <c r="K18" s="4">
        <v>17.589182968929805</v>
      </c>
      <c r="L18" s="5">
        <v>17.100792751981881</v>
      </c>
      <c r="M18" s="6">
        <v>13.503414634146342</v>
      </c>
      <c r="N18" s="35">
        <v>8.5896103896103888</v>
      </c>
      <c r="O18" s="5">
        <v>11.141025641025641</v>
      </c>
      <c r="P18" s="6">
        <v>11.548532731376975</v>
      </c>
      <c r="Q18" s="4">
        <v>0.39337175792507206</v>
      </c>
      <c r="R18" s="5">
        <v>1.8981191222570533</v>
      </c>
      <c r="S18" s="6">
        <v>4.357674104124408</v>
      </c>
      <c r="T18" s="4">
        <v>4.5047318611987386</v>
      </c>
      <c r="U18" s="5">
        <v>8.3269230769230766</v>
      </c>
      <c r="V18" s="6">
        <v>8.1538461538461533</v>
      </c>
      <c r="W18" s="4">
        <v>1.5780445969125214</v>
      </c>
      <c r="X18" s="5">
        <v>4.5769230769230766</v>
      </c>
      <c r="Y18" s="6">
        <v>6.5206611570247937</v>
      </c>
      <c r="Z18" s="4">
        <v>7.6855010660980811</v>
      </c>
      <c r="AA18" s="5">
        <v>10.052795031055901</v>
      </c>
      <c r="AB18" s="6">
        <v>10.777671755725191</v>
      </c>
      <c r="AC18" s="4">
        <v>16.794336810730254</v>
      </c>
      <c r="AD18" s="5">
        <v>17.125</v>
      </c>
      <c r="AE18" s="6">
        <v>13.687335092348285</v>
      </c>
      <c r="AF18" s="4">
        <v>15.489256198347107</v>
      </c>
      <c r="AG18" s="5">
        <v>16.33011272141707</v>
      </c>
      <c r="AH18" s="6">
        <v>13.189411764705882</v>
      </c>
      <c r="AK18" s="28" t="s">
        <v>26</v>
      </c>
      <c r="AL18" s="31">
        <f t="shared" si="0"/>
        <v>2.6540198877003673</v>
      </c>
      <c r="AM18" s="31">
        <f t="shared" si="1"/>
        <v>-0.6625961606502031</v>
      </c>
      <c r="AN18" s="7">
        <f t="shared" si="2"/>
        <v>1.4059078176725244</v>
      </c>
      <c r="AO18" s="31">
        <f t="shared" si="3"/>
        <v>3.0203418563529709</v>
      </c>
      <c r="AP18" s="31">
        <f t="shared" si="4"/>
        <v>1.7970625311483097</v>
      </c>
      <c r="AQ18" s="31">
        <f t="shared" si="5"/>
        <v>1.6010827862895132</v>
      </c>
      <c r="AR18" s="31">
        <f t="shared" si="6"/>
        <v>2.3267815255196957</v>
      </c>
      <c r="AS18" s="31">
        <f t="shared" si="7"/>
        <v>1.8905036644316235</v>
      </c>
      <c r="AT18" s="31">
        <f t="shared" si="8"/>
        <v>1.4584791419131171</v>
      </c>
      <c r="AU18" s="31">
        <f t="shared" si="9"/>
        <v>3.0885615530712638</v>
      </c>
      <c r="AV18" s="31">
        <f t="shared" si="10"/>
        <v>2.5939134662129311</v>
      </c>
    </row>
    <row r="19" spans="1:48" ht="15.75" x14ac:dyDescent="0.25">
      <c r="A19" s="1" t="s">
        <v>26</v>
      </c>
      <c r="B19" s="2">
        <v>4.1135857461024496</v>
      </c>
      <c r="C19" s="7">
        <v>5.3287671232876717</v>
      </c>
      <c r="D19" s="3">
        <v>6.767605633802817</v>
      </c>
      <c r="E19" s="2">
        <v>12.678638941398866</v>
      </c>
      <c r="F19" s="7">
        <v>11.972776769509982</v>
      </c>
      <c r="G19" s="3">
        <v>12.016042780748663</v>
      </c>
      <c r="H19" s="4">
        <v>7.437229437229437</v>
      </c>
      <c r="I19" s="5">
        <v>8.3076923076923084</v>
      </c>
      <c r="J19" s="33">
        <v>8.8431372549019613</v>
      </c>
      <c r="K19" s="4">
        <v>3.8342922899884924</v>
      </c>
      <c r="L19" s="5">
        <v>5.4394110985277466</v>
      </c>
      <c r="M19" s="6">
        <v>6.8546341463414633</v>
      </c>
      <c r="N19" s="35">
        <v>6.2051948051948056</v>
      </c>
      <c r="O19" s="5">
        <v>8.4743589743589745</v>
      </c>
      <c r="P19" s="6">
        <v>8.0022573363431153</v>
      </c>
      <c r="Q19" s="4">
        <v>8.7896253602305477E-2</v>
      </c>
      <c r="R19" s="5">
        <v>0.36285266457680249</v>
      </c>
      <c r="S19" s="6">
        <v>1.6889790398918187</v>
      </c>
      <c r="T19" s="4">
        <v>0.39116719242902209</v>
      </c>
      <c r="U19" s="5">
        <v>1.7820512820512822</v>
      </c>
      <c r="V19" s="6">
        <v>2.7179487179487181</v>
      </c>
      <c r="W19" s="4">
        <v>0.14751286449399656</v>
      </c>
      <c r="X19" s="5">
        <v>0.66958041958041958</v>
      </c>
      <c r="Y19" s="6">
        <v>2.03801652892562</v>
      </c>
      <c r="Z19" s="4">
        <v>1.8773987206823028</v>
      </c>
      <c r="AA19" s="5">
        <v>2.9730848861283645</v>
      </c>
      <c r="AB19" s="6">
        <v>3.33587786259542</v>
      </c>
      <c r="AC19" s="4">
        <v>1.9985096870342771</v>
      </c>
      <c r="AD19" s="5">
        <v>3.4661764705882354</v>
      </c>
      <c r="AE19" s="6">
        <v>5.0870712401055407</v>
      </c>
      <c r="AF19" s="4">
        <v>2.2578512396694217</v>
      </c>
      <c r="AG19" s="5">
        <v>3.1143317230273753</v>
      </c>
      <c r="AH19" s="6">
        <v>4.8517647058823528</v>
      </c>
      <c r="AK19" s="28" t="s">
        <v>27</v>
      </c>
      <c r="AL19" s="31">
        <f t="shared" si="0"/>
        <v>3.2074406349007184E-2</v>
      </c>
      <c r="AM19" s="31">
        <f t="shared" si="1"/>
        <v>0.16042780748663102</v>
      </c>
      <c r="AN19" s="7">
        <f t="shared" si="2"/>
        <v>0.15686274509803921</v>
      </c>
      <c r="AO19" s="31">
        <f t="shared" si="3"/>
        <v>0.11974851946448117</v>
      </c>
      <c r="AP19" s="31">
        <f t="shared" si="4"/>
        <v>0.1345137932045381</v>
      </c>
      <c r="AQ19" s="31">
        <f t="shared" si="5"/>
        <v>0.11395609620177197</v>
      </c>
      <c r="AR19" s="31">
        <f t="shared" si="6"/>
        <v>8.9743589743589744E-2</v>
      </c>
      <c r="AS19" s="31">
        <f t="shared" si="7"/>
        <v>0.14710743801652892</v>
      </c>
      <c r="AT19" s="31">
        <f t="shared" si="8"/>
        <v>0.14353057504191147</v>
      </c>
      <c r="AU19" s="31">
        <f t="shared" si="9"/>
        <v>0.13984168865435356</v>
      </c>
      <c r="AV19" s="31">
        <f t="shared" si="10"/>
        <v>0.13529411764705881</v>
      </c>
    </row>
    <row r="20" spans="1:48" ht="15.75" x14ac:dyDescent="0.25">
      <c r="A20" s="1" t="s">
        <v>27</v>
      </c>
      <c r="B20" s="2">
        <v>0.11581291759465479</v>
      </c>
      <c r="C20" s="7">
        <v>0.34931506849315069</v>
      </c>
      <c r="D20" s="3">
        <v>0.14788732394366197</v>
      </c>
      <c r="E20" s="2">
        <v>0</v>
      </c>
      <c r="F20" s="7">
        <v>6.3520871143375679E-2</v>
      </c>
      <c r="G20" s="3">
        <v>0.16042780748663102</v>
      </c>
      <c r="H20" s="4">
        <v>0</v>
      </c>
      <c r="I20" s="5">
        <v>0.20512820512820512</v>
      </c>
      <c r="J20" s="33">
        <v>0.15686274509803921</v>
      </c>
      <c r="K20" s="4">
        <v>5.2934407364787113E-2</v>
      </c>
      <c r="L20" s="5">
        <v>7.8142695356738387E-2</v>
      </c>
      <c r="M20" s="6">
        <v>0.17268292682926828</v>
      </c>
      <c r="N20" s="35">
        <v>4.1558441558441558E-2</v>
      </c>
      <c r="O20" s="5">
        <v>3.8461538461538464E-2</v>
      </c>
      <c r="P20" s="6">
        <v>0.17607223476297967</v>
      </c>
      <c r="Q20" s="4">
        <v>5.0432276657060519E-3</v>
      </c>
      <c r="R20" s="5">
        <v>5.4075235109717866E-2</v>
      </c>
      <c r="S20" s="6">
        <v>0.11899932386747802</v>
      </c>
      <c r="T20" s="4">
        <v>0</v>
      </c>
      <c r="U20" s="5">
        <v>7.6923076923076927E-2</v>
      </c>
      <c r="V20" s="6">
        <v>8.9743589743589744E-2</v>
      </c>
      <c r="W20" s="4">
        <v>0</v>
      </c>
      <c r="X20" s="5">
        <v>8.9160839160839167E-2</v>
      </c>
      <c r="Y20" s="6">
        <v>0.14710743801652892</v>
      </c>
      <c r="Z20" s="4">
        <v>2.3454157782515993E-2</v>
      </c>
      <c r="AA20" s="5">
        <v>8.4886128364389232E-2</v>
      </c>
      <c r="AB20" s="6">
        <v>0.16698473282442747</v>
      </c>
      <c r="AC20" s="4">
        <v>0</v>
      </c>
      <c r="AD20" s="5">
        <v>4.7058823529411764E-2</v>
      </c>
      <c r="AE20" s="6">
        <v>0.13984168865435356</v>
      </c>
      <c r="AF20" s="4">
        <v>0</v>
      </c>
      <c r="AG20" s="5">
        <v>9.5008051529790666E-2</v>
      </c>
      <c r="AH20" s="6">
        <v>0.13529411764705881</v>
      </c>
      <c r="AK20" s="28" t="s">
        <v>28</v>
      </c>
      <c r="AL20" s="31">
        <f t="shared" si="0"/>
        <v>2.9014816441335465</v>
      </c>
      <c r="AM20" s="31">
        <f t="shared" si="1"/>
        <v>0.96175813511519159</v>
      </c>
      <c r="AN20" s="7">
        <f t="shared" si="2"/>
        <v>3.5935828877005331</v>
      </c>
      <c r="AO20" s="31">
        <f t="shared" si="3"/>
        <v>3.0128120351399139</v>
      </c>
      <c r="AP20" s="31">
        <f t="shared" si="4"/>
        <v>3.4467239306968427</v>
      </c>
      <c r="AQ20" s="31">
        <f t="shared" si="5"/>
        <v>0.98664540843665449</v>
      </c>
      <c r="AR20" s="31">
        <f t="shared" si="6"/>
        <v>5.0382997654291017</v>
      </c>
      <c r="AS20" s="31">
        <f t="shared" si="7"/>
        <v>2.0484016840792147</v>
      </c>
      <c r="AT20" s="31">
        <f t="shared" si="8"/>
        <v>2.4718867494588128</v>
      </c>
      <c r="AU20" s="31">
        <f t="shared" si="9"/>
        <v>3.4257478107341859</v>
      </c>
      <c r="AV20" s="31">
        <f t="shared" si="10"/>
        <v>2.1667087992221683</v>
      </c>
    </row>
    <row r="21" spans="1:48" ht="15.75" x14ac:dyDescent="0.25">
      <c r="A21" s="1" t="s">
        <v>28</v>
      </c>
      <c r="B21" s="2">
        <v>3.7839643652561246</v>
      </c>
      <c r="C21" s="7">
        <v>4.3287671232876717</v>
      </c>
      <c r="D21" s="3">
        <v>6.685446009389671</v>
      </c>
      <c r="E21" s="2">
        <v>7.5141776937618143</v>
      </c>
      <c r="F21" s="7">
        <v>8.1887477313974593</v>
      </c>
      <c r="G21" s="3">
        <v>8.4759358288770059</v>
      </c>
      <c r="H21" s="4">
        <v>8.1515151515151523</v>
      </c>
      <c r="I21" s="5">
        <v>10.833333333333334</v>
      </c>
      <c r="J21" s="33">
        <v>11.745098039215685</v>
      </c>
      <c r="K21" s="4">
        <v>2.8388952819332567</v>
      </c>
      <c r="L21" s="5">
        <v>4.1551528878822195</v>
      </c>
      <c r="M21" s="6">
        <v>5.8517073170731706</v>
      </c>
      <c r="N21" s="35">
        <v>8.605194805194806</v>
      </c>
      <c r="O21" s="5">
        <v>12.948717948717949</v>
      </c>
      <c r="P21" s="6">
        <v>12.051918735891649</v>
      </c>
      <c r="Q21" s="4">
        <v>18.162103746397694</v>
      </c>
      <c r="R21" s="5">
        <v>18.648119122257054</v>
      </c>
      <c r="S21" s="6">
        <v>19.148749154834348</v>
      </c>
      <c r="T21" s="4">
        <v>9.589905362776026</v>
      </c>
      <c r="U21" s="5">
        <v>14.935897435897436</v>
      </c>
      <c r="V21" s="6">
        <v>14.628205128205128</v>
      </c>
      <c r="W21" s="4">
        <v>15.941680960548885</v>
      </c>
      <c r="X21" s="5">
        <v>16.85839160839161</v>
      </c>
      <c r="Y21" s="6">
        <v>17.990082644628099</v>
      </c>
      <c r="Z21" s="4">
        <v>8.5223880597014929</v>
      </c>
      <c r="AA21" s="5">
        <v>9.7349896480331264</v>
      </c>
      <c r="AB21" s="6">
        <v>10.994274809160306</v>
      </c>
      <c r="AC21" s="4">
        <v>2.2906110283159462</v>
      </c>
      <c r="AD21" s="5">
        <v>3.5779411764705884</v>
      </c>
      <c r="AE21" s="6">
        <v>5.7163588390501321</v>
      </c>
      <c r="AF21" s="4">
        <v>5.6991735537190085</v>
      </c>
      <c r="AG21" s="5">
        <v>6.3123993558776164</v>
      </c>
      <c r="AH21" s="6">
        <v>7.8658823529411768</v>
      </c>
      <c r="AK21" s="28" t="s">
        <v>29</v>
      </c>
      <c r="AL21" s="31">
        <f t="shared" si="0"/>
        <v>-0.57386262638936891</v>
      </c>
      <c r="AM21" s="31">
        <f t="shared" si="1"/>
        <v>-1.3092506292773169</v>
      </c>
      <c r="AN21" s="7">
        <f t="shared" si="2"/>
        <v>-2.7616501145912906</v>
      </c>
      <c r="AO21" s="31">
        <f t="shared" si="3"/>
        <v>-1.0030031715736243E-2</v>
      </c>
      <c r="AP21" s="31">
        <f t="shared" si="4"/>
        <v>-0.52905514350209693</v>
      </c>
      <c r="AQ21" s="31">
        <f t="shared" si="5"/>
        <v>0.54424430012489999</v>
      </c>
      <c r="AR21" s="31">
        <f t="shared" si="6"/>
        <v>0.26455957291919496</v>
      </c>
      <c r="AS21" s="31">
        <f t="shared" si="7"/>
        <v>-9.090909090908994E-2</v>
      </c>
      <c r="AT21" s="31">
        <f t="shared" si="8"/>
        <v>1.3272331092628473</v>
      </c>
      <c r="AU21" s="31">
        <f t="shared" si="9"/>
        <v>0.63639706026919995</v>
      </c>
      <c r="AV21" s="31">
        <f t="shared" si="10"/>
        <v>0.27423432182790464</v>
      </c>
    </row>
    <row r="22" spans="1:48" ht="15.75" x14ac:dyDescent="0.25">
      <c r="A22" s="1" t="s">
        <v>29</v>
      </c>
      <c r="B22" s="2">
        <v>12.153674832962139</v>
      </c>
      <c r="C22" s="7">
        <v>16.255707762557076</v>
      </c>
      <c r="D22" s="3">
        <v>11.57981220657277</v>
      </c>
      <c r="E22" s="2">
        <v>13.421550094517958</v>
      </c>
      <c r="F22" s="7">
        <v>14.745916515426497</v>
      </c>
      <c r="G22" s="3">
        <v>12.112299465240641</v>
      </c>
      <c r="H22" s="4">
        <v>12.8008658008658</v>
      </c>
      <c r="I22" s="5">
        <v>9.4551282051282044</v>
      </c>
      <c r="J22" s="33">
        <v>10.03921568627451</v>
      </c>
      <c r="K22" s="4">
        <v>11.950517836593786</v>
      </c>
      <c r="L22" s="5">
        <v>18.44507361268403</v>
      </c>
      <c r="M22" s="6">
        <v>11.94048780487805</v>
      </c>
      <c r="N22" s="35">
        <v>11.885714285714286</v>
      </c>
      <c r="O22" s="5">
        <v>14.326923076923077</v>
      </c>
      <c r="P22" s="6">
        <v>11.356659142212189</v>
      </c>
      <c r="Q22" s="4">
        <v>11.176512968299711</v>
      </c>
      <c r="R22" s="5">
        <v>10.881661442006269</v>
      </c>
      <c r="S22" s="6">
        <v>11.720757268424611</v>
      </c>
      <c r="T22" s="4">
        <v>11.908517350157728</v>
      </c>
      <c r="U22" s="5">
        <v>16.224358974358974</v>
      </c>
      <c r="V22" s="6">
        <v>12.173076923076923</v>
      </c>
      <c r="W22" s="4">
        <v>11.727272727272727</v>
      </c>
      <c r="X22" s="5">
        <v>11.734265734265735</v>
      </c>
      <c r="Y22" s="6">
        <v>11.636363636363637</v>
      </c>
      <c r="Z22" s="4">
        <v>10.664179104477611</v>
      </c>
      <c r="AA22" s="5">
        <v>13.565217391304348</v>
      </c>
      <c r="AB22" s="6">
        <v>11.991412213740459</v>
      </c>
      <c r="AC22" s="4">
        <v>10.995529061102832</v>
      </c>
      <c r="AD22" s="5">
        <v>13.763235294117647</v>
      </c>
      <c r="AE22" s="6">
        <v>11.631926121372032</v>
      </c>
      <c r="AF22" s="4">
        <v>11.766942148760331</v>
      </c>
      <c r="AG22" s="5">
        <v>11.847020933977456</v>
      </c>
      <c r="AH22" s="6">
        <v>12.041176470588235</v>
      </c>
      <c r="AK22" s="28" t="s">
        <v>30</v>
      </c>
      <c r="AL22" s="31">
        <f t="shared" si="0"/>
        <v>2.36755648964313</v>
      </c>
      <c r="AM22" s="31">
        <f t="shared" si="1"/>
        <v>2.9064322756083012</v>
      </c>
      <c r="AN22" s="7">
        <f t="shared" si="2"/>
        <v>2.5362872421695961</v>
      </c>
      <c r="AO22" s="31">
        <f t="shared" si="3"/>
        <v>2.2762120744337491</v>
      </c>
      <c r="AP22" s="31">
        <f t="shared" si="4"/>
        <v>2.2288880419805928</v>
      </c>
      <c r="AQ22" s="31">
        <f t="shared" si="5"/>
        <v>1.3108353646536628</v>
      </c>
      <c r="AR22" s="31">
        <f t="shared" si="6"/>
        <v>3.0619590714227929</v>
      </c>
      <c r="AS22" s="31">
        <f t="shared" si="7"/>
        <v>1.901793232496491</v>
      </c>
      <c r="AT22" s="31">
        <f t="shared" si="8"/>
        <v>2.0370001139341465</v>
      </c>
      <c r="AU22" s="31">
        <f t="shared" si="9"/>
        <v>2.2247089171047829</v>
      </c>
      <c r="AV22" s="31">
        <f t="shared" si="10"/>
        <v>2.5849781234807985</v>
      </c>
    </row>
    <row r="23" spans="1:48" ht="16.5" thickBot="1" x14ac:dyDescent="0.3">
      <c r="A23" s="1" t="s">
        <v>30</v>
      </c>
      <c r="B23" s="8">
        <v>8.416481069042316</v>
      </c>
      <c r="C23" s="9">
        <v>5.3242009132420094</v>
      </c>
      <c r="D23" s="10">
        <v>10.784037558685446</v>
      </c>
      <c r="E23" s="8">
        <v>8.8903591682419663</v>
      </c>
      <c r="F23" s="9">
        <v>5.8638838475499089</v>
      </c>
      <c r="G23" s="10">
        <v>11.796791443850267</v>
      </c>
      <c r="H23" s="11">
        <v>7.7186147186147185</v>
      </c>
      <c r="I23" s="12">
        <v>7.2371794871794872</v>
      </c>
      <c r="J23" s="34">
        <v>10.254901960784315</v>
      </c>
      <c r="K23" s="11">
        <v>9.4223245109321052</v>
      </c>
      <c r="L23" s="12">
        <v>6.5945639864099661</v>
      </c>
      <c r="M23" s="13">
        <v>11.698536585365854</v>
      </c>
      <c r="N23" s="36">
        <v>9.0103896103896108</v>
      </c>
      <c r="O23" s="12">
        <v>9.5320512820512828</v>
      </c>
      <c r="P23" s="13">
        <v>11.239277652370204</v>
      </c>
      <c r="Q23" s="11">
        <v>10.255763688760807</v>
      </c>
      <c r="R23" s="12">
        <v>6.9537617554858935</v>
      </c>
      <c r="S23" s="13">
        <v>11.566599053414469</v>
      </c>
      <c r="T23" s="11">
        <v>9.0662460567823349</v>
      </c>
      <c r="U23" s="12">
        <v>9.8397435897435894</v>
      </c>
      <c r="V23" s="13">
        <v>12.128205128205128</v>
      </c>
      <c r="W23" s="11">
        <v>9.2915951972555746</v>
      </c>
      <c r="X23" s="12">
        <v>7.0611888111888108</v>
      </c>
      <c r="Y23" s="13">
        <v>11.193388429752066</v>
      </c>
      <c r="Z23" s="11">
        <v>9.8656716417910442</v>
      </c>
      <c r="AA23" s="12">
        <v>7.5362318840579707</v>
      </c>
      <c r="AB23" s="13">
        <v>11.902671755725191</v>
      </c>
      <c r="AC23" s="11">
        <v>9.2146050670640829</v>
      </c>
      <c r="AD23" s="12">
        <v>6.8058823529411763</v>
      </c>
      <c r="AE23" s="13">
        <v>11.439313984168866</v>
      </c>
      <c r="AF23" s="11">
        <v>9.2561983471074374</v>
      </c>
      <c r="AG23" s="12">
        <v>7.4750402576489536</v>
      </c>
      <c r="AH23" s="13">
        <v>11.841176470588236</v>
      </c>
    </row>
    <row r="25" spans="1:48" ht="16.5" thickBot="1" x14ac:dyDescent="0.3">
      <c r="AK25" s="70" t="s">
        <v>45</v>
      </c>
      <c r="AL25" s="71"/>
    </row>
    <row r="26" spans="1:48" ht="16.5" customHeight="1" thickBot="1" x14ac:dyDescent="0.3">
      <c r="A26" s="67" t="s">
        <v>31</v>
      </c>
      <c r="B26" s="69" t="s">
        <v>1</v>
      </c>
      <c r="C26" s="63"/>
      <c r="D26" s="63"/>
      <c r="E26" s="63" t="s">
        <v>2</v>
      </c>
      <c r="F26" s="63"/>
      <c r="G26" s="63"/>
      <c r="H26" s="63" t="s">
        <v>3</v>
      </c>
      <c r="I26" s="63"/>
      <c r="J26" s="63"/>
      <c r="K26" s="63" t="s">
        <v>32</v>
      </c>
      <c r="L26" s="63"/>
      <c r="M26" s="63"/>
      <c r="N26" s="63" t="s">
        <v>4</v>
      </c>
      <c r="O26" s="63"/>
      <c r="P26" s="63"/>
      <c r="Q26" s="63" t="s">
        <v>5</v>
      </c>
      <c r="R26" s="63"/>
      <c r="S26" s="63"/>
      <c r="T26" s="63" t="s">
        <v>6</v>
      </c>
      <c r="U26" s="63"/>
      <c r="V26" s="63"/>
      <c r="W26" s="63" t="s">
        <v>7</v>
      </c>
      <c r="X26" s="63"/>
      <c r="Y26" s="63"/>
      <c r="Z26" s="63" t="s">
        <v>8</v>
      </c>
      <c r="AA26" s="63"/>
      <c r="AB26" s="63"/>
      <c r="AC26" s="63" t="s">
        <v>9</v>
      </c>
      <c r="AD26" s="63"/>
      <c r="AE26" s="63"/>
      <c r="AF26" s="63" t="s">
        <v>10</v>
      </c>
      <c r="AG26" s="63"/>
      <c r="AH26" s="64"/>
      <c r="AK26" s="26"/>
      <c r="AL26" s="27" t="s">
        <v>1</v>
      </c>
      <c r="AM26" s="27" t="s">
        <v>2</v>
      </c>
      <c r="AN26" s="27" t="s">
        <v>3</v>
      </c>
      <c r="AO26" s="27" t="s">
        <v>32</v>
      </c>
      <c r="AP26" s="27" t="s">
        <v>4</v>
      </c>
      <c r="AQ26" s="27" t="s">
        <v>5</v>
      </c>
      <c r="AR26" s="27" t="s">
        <v>6</v>
      </c>
      <c r="AS26" s="27" t="s">
        <v>7</v>
      </c>
      <c r="AT26" s="27" t="s">
        <v>8</v>
      </c>
      <c r="AU26" s="27" t="s">
        <v>9</v>
      </c>
      <c r="AV26" s="27" t="s">
        <v>10</v>
      </c>
    </row>
    <row r="27" spans="1:48" ht="16.5" thickBot="1" x14ac:dyDescent="0.3">
      <c r="A27" s="68"/>
      <c r="B27" s="50">
        <v>2005</v>
      </c>
      <c r="C27" s="51">
        <v>2006</v>
      </c>
      <c r="D27" s="52">
        <v>2021</v>
      </c>
      <c r="E27" s="37">
        <v>2005</v>
      </c>
      <c r="F27" s="38">
        <v>2006</v>
      </c>
      <c r="G27" s="39">
        <v>2021</v>
      </c>
      <c r="H27" s="50">
        <v>2005</v>
      </c>
      <c r="I27" s="51">
        <v>2006</v>
      </c>
      <c r="J27" s="52">
        <v>2021</v>
      </c>
      <c r="K27" s="37">
        <v>2005</v>
      </c>
      <c r="L27" s="38">
        <v>2006</v>
      </c>
      <c r="M27" s="39">
        <v>2021</v>
      </c>
      <c r="N27" s="50">
        <v>2005</v>
      </c>
      <c r="O27" s="51">
        <v>2006</v>
      </c>
      <c r="P27" s="52">
        <v>2021</v>
      </c>
      <c r="Q27" s="37">
        <v>2005</v>
      </c>
      <c r="R27" s="38">
        <v>2006</v>
      </c>
      <c r="S27" s="39">
        <v>2021</v>
      </c>
      <c r="T27" s="50">
        <v>2005</v>
      </c>
      <c r="U27" s="51">
        <v>2006</v>
      </c>
      <c r="V27" s="52">
        <v>2021</v>
      </c>
      <c r="W27" s="37">
        <v>2005</v>
      </c>
      <c r="X27" s="38">
        <v>2006</v>
      </c>
      <c r="Y27" s="39">
        <v>2021</v>
      </c>
      <c r="Z27" s="50">
        <v>2005</v>
      </c>
      <c r="AA27" s="51">
        <v>2006</v>
      </c>
      <c r="AB27" s="52">
        <v>2021</v>
      </c>
      <c r="AC27" s="37">
        <v>2005</v>
      </c>
      <c r="AD27" s="38">
        <v>2006</v>
      </c>
      <c r="AE27" s="39">
        <v>2021</v>
      </c>
      <c r="AF27" s="50">
        <v>2005</v>
      </c>
      <c r="AG27" s="51">
        <v>2006</v>
      </c>
      <c r="AH27" s="52">
        <v>2021</v>
      </c>
      <c r="AK27" s="28" t="s">
        <v>11</v>
      </c>
      <c r="AL27" s="31">
        <f>D28-B28</f>
        <v>-4</v>
      </c>
      <c r="AM27" s="31">
        <f>G28-E28</f>
        <v>0</v>
      </c>
      <c r="AN27" s="7">
        <f>J28-H28</f>
        <v>0</v>
      </c>
      <c r="AO27" s="31">
        <f>M28-K28</f>
        <v>0</v>
      </c>
      <c r="AP27" s="31">
        <f>P28-N28</f>
        <v>0</v>
      </c>
      <c r="AQ27" s="31">
        <f>S28-Q28</f>
        <v>0</v>
      </c>
      <c r="AR27" s="31">
        <f>V28-T28</f>
        <v>0</v>
      </c>
      <c r="AS27" s="31">
        <f>Y28-W28</f>
        <v>0</v>
      </c>
      <c r="AT27" s="31">
        <f>AB28-Z28</f>
        <v>0</v>
      </c>
      <c r="AU27" s="31">
        <f>AE28-AC28</f>
        <v>0</v>
      </c>
      <c r="AV27" s="31">
        <f>AH28-AF28</f>
        <v>0</v>
      </c>
    </row>
    <row r="28" spans="1:48" ht="15.75" x14ac:dyDescent="0.25">
      <c r="A28" s="32" t="s">
        <v>11</v>
      </c>
      <c r="B28" s="58">
        <v>15</v>
      </c>
      <c r="C28" s="59">
        <v>0</v>
      </c>
      <c r="D28" s="60">
        <v>11</v>
      </c>
      <c r="E28" s="58">
        <v>0</v>
      </c>
      <c r="F28" s="48">
        <v>0</v>
      </c>
      <c r="G28" s="60">
        <v>0</v>
      </c>
      <c r="H28" s="47">
        <v>0</v>
      </c>
      <c r="I28" s="48">
        <v>0</v>
      </c>
      <c r="J28" s="61">
        <v>0</v>
      </c>
      <c r="K28" s="47">
        <v>0</v>
      </c>
      <c r="L28" s="48">
        <v>0</v>
      </c>
      <c r="M28" s="49">
        <v>0</v>
      </c>
      <c r="N28" s="62">
        <v>0</v>
      </c>
      <c r="O28" s="48">
        <v>0</v>
      </c>
      <c r="P28" s="49">
        <v>0</v>
      </c>
      <c r="Q28" s="47">
        <v>0</v>
      </c>
      <c r="R28" s="48">
        <v>0</v>
      </c>
      <c r="S28" s="49">
        <v>0</v>
      </c>
      <c r="T28" s="47">
        <v>0</v>
      </c>
      <c r="U28" s="48">
        <v>0</v>
      </c>
      <c r="V28" s="49">
        <v>0</v>
      </c>
      <c r="W28" s="47">
        <v>0</v>
      </c>
      <c r="X28" s="48">
        <v>0</v>
      </c>
      <c r="Y28" s="49">
        <v>0</v>
      </c>
      <c r="Z28" s="47">
        <v>0</v>
      </c>
      <c r="AA28" s="48">
        <v>0</v>
      </c>
      <c r="AB28" s="49">
        <v>0</v>
      </c>
      <c r="AC28" s="47">
        <v>0</v>
      </c>
      <c r="AD28" s="48">
        <v>0</v>
      </c>
      <c r="AE28" s="49">
        <v>0</v>
      </c>
      <c r="AF28" s="47">
        <v>0</v>
      </c>
      <c r="AG28" s="48">
        <v>0</v>
      </c>
      <c r="AH28" s="49">
        <v>0</v>
      </c>
      <c r="AK28" s="28" t="s">
        <v>12</v>
      </c>
      <c r="AL28" s="31">
        <f t="shared" ref="AL28:AL46" si="11">D29-B29</f>
        <v>8</v>
      </c>
      <c r="AM28" s="31">
        <f t="shared" ref="AM28:AM46" si="12">G29-E29</f>
        <v>8</v>
      </c>
      <c r="AN28" s="7">
        <f t="shared" ref="AN28:AN46" si="13">J29-H29</f>
        <v>3</v>
      </c>
      <c r="AO28" s="31">
        <f t="shared" ref="AO28:AO46" si="14">M29-K29</f>
        <v>6</v>
      </c>
      <c r="AP28" s="31">
        <f t="shared" ref="AP28:AP46" si="15">P29-N29</f>
        <v>2</v>
      </c>
      <c r="AQ28" s="31">
        <f t="shared" ref="AQ28:AQ46" si="16">S29-Q29</f>
        <v>-2</v>
      </c>
      <c r="AR28" s="31">
        <f t="shared" ref="AR28:AR46" si="17">V29-T29</f>
        <v>-4</v>
      </c>
      <c r="AS28" s="31">
        <f t="shared" ref="AS28:AS46" si="18">Y29-W29</f>
        <v>-3</v>
      </c>
      <c r="AT28" s="31">
        <f t="shared" ref="AT28:AT46" si="19">AB29-Z29</f>
        <v>-3</v>
      </c>
      <c r="AU28" s="31">
        <f t="shared" ref="AU28:AU46" si="20">AE29-AC29</f>
        <v>4</v>
      </c>
      <c r="AV28" s="31">
        <f t="shared" ref="AV28:AV46" si="21">AH29-AF29</f>
        <v>1</v>
      </c>
    </row>
    <row r="29" spans="1:48" ht="15.75" x14ac:dyDescent="0.25">
      <c r="A29" s="1" t="s">
        <v>12</v>
      </c>
      <c r="B29" s="14">
        <v>18</v>
      </c>
      <c r="C29" s="19">
        <v>15</v>
      </c>
      <c r="D29" s="15">
        <v>26</v>
      </c>
      <c r="E29" s="14">
        <v>17</v>
      </c>
      <c r="F29" s="19">
        <v>15</v>
      </c>
      <c r="G29" s="15">
        <v>25</v>
      </c>
      <c r="H29" s="16">
        <v>14</v>
      </c>
      <c r="I29" s="17">
        <v>14</v>
      </c>
      <c r="J29" s="43">
        <v>17</v>
      </c>
      <c r="K29" s="16">
        <v>18</v>
      </c>
      <c r="L29" s="17">
        <v>15</v>
      </c>
      <c r="M29" s="18">
        <v>24</v>
      </c>
      <c r="N29" s="45">
        <v>15</v>
      </c>
      <c r="O29" s="17">
        <v>15</v>
      </c>
      <c r="P29" s="18">
        <v>17</v>
      </c>
      <c r="Q29" s="16">
        <v>11</v>
      </c>
      <c r="R29" s="17">
        <v>15</v>
      </c>
      <c r="S29" s="18">
        <v>9</v>
      </c>
      <c r="T29" s="16">
        <v>13</v>
      </c>
      <c r="U29" s="17">
        <v>14.5</v>
      </c>
      <c r="V29" s="18">
        <v>9</v>
      </c>
      <c r="W29" s="16">
        <v>12</v>
      </c>
      <c r="X29" s="17">
        <v>14</v>
      </c>
      <c r="Y29" s="18">
        <v>9</v>
      </c>
      <c r="Z29" s="16">
        <v>16</v>
      </c>
      <c r="AA29" s="17">
        <v>14</v>
      </c>
      <c r="AB29" s="18">
        <v>13</v>
      </c>
      <c r="AC29" s="16">
        <v>18</v>
      </c>
      <c r="AD29" s="17">
        <v>15</v>
      </c>
      <c r="AE29" s="18">
        <v>22</v>
      </c>
      <c r="AF29" s="16">
        <v>17</v>
      </c>
      <c r="AG29" s="17">
        <v>15</v>
      </c>
      <c r="AH29" s="18">
        <v>18</v>
      </c>
      <c r="AK29" s="28" t="s">
        <v>13</v>
      </c>
      <c r="AL29" s="31">
        <f t="shared" si="11"/>
        <v>0</v>
      </c>
      <c r="AM29" s="31">
        <f t="shared" si="12"/>
        <v>0</v>
      </c>
      <c r="AN29" s="7">
        <f t="shared" si="13"/>
        <v>0</v>
      </c>
      <c r="AO29" s="31">
        <f t="shared" si="14"/>
        <v>0</v>
      </c>
      <c r="AP29" s="31">
        <f t="shared" si="15"/>
        <v>0</v>
      </c>
      <c r="AQ29" s="31">
        <f t="shared" si="16"/>
        <v>0</v>
      </c>
      <c r="AR29" s="31">
        <f t="shared" si="17"/>
        <v>0</v>
      </c>
      <c r="AS29" s="31">
        <f t="shared" si="18"/>
        <v>0</v>
      </c>
      <c r="AT29" s="31">
        <f t="shared" si="19"/>
        <v>0</v>
      </c>
      <c r="AU29" s="31">
        <f t="shared" si="20"/>
        <v>0</v>
      </c>
      <c r="AV29" s="31">
        <f t="shared" si="21"/>
        <v>0</v>
      </c>
    </row>
    <row r="30" spans="1:48" ht="15.75" x14ac:dyDescent="0.25">
      <c r="A30" s="1" t="s">
        <v>13</v>
      </c>
      <c r="B30" s="14">
        <v>0</v>
      </c>
      <c r="C30" s="19">
        <v>0</v>
      </c>
      <c r="D30" s="15">
        <v>0</v>
      </c>
      <c r="E30" s="14">
        <v>0</v>
      </c>
      <c r="F30" s="19">
        <v>0</v>
      </c>
      <c r="G30" s="15">
        <v>0</v>
      </c>
      <c r="H30" s="16">
        <v>0</v>
      </c>
      <c r="I30" s="17">
        <v>0</v>
      </c>
      <c r="J30" s="43">
        <v>0</v>
      </c>
      <c r="K30" s="16">
        <v>0</v>
      </c>
      <c r="L30" s="17">
        <v>0</v>
      </c>
      <c r="M30" s="18">
        <v>0</v>
      </c>
      <c r="N30" s="45">
        <v>0</v>
      </c>
      <c r="O30" s="17">
        <v>0</v>
      </c>
      <c r="P30" s="18">
        <v>0</v>
      </c>
      <c r="Q30" s="16">
        <v>0</v>
      </c>
      <c r="R30" s="17">
        <v>0</v>
      </c>
      <c r="S30" s="18">
        <v>0</v>
      </c>
      <c r="T30" s="16">
        <v>0</v>
      </c>
      <c r="U30" s="17">
        <v>0</v>
      </c>
      <c r="V30" s="18">
        <v>0</v>
      </c>
      <c r="W30" s="16">
        <v>0</v>
      </c>
      <c r="X30" s="17">
        <v>0</v>
      </c>
      <c r="Y30" s="18">
        <v>0</v>
      </c>
      <c r="Z30" s="16">
        <v>0</v>
      </c>
      <c r="AA30" s="17">
        <v>0</v>
      </c>
      <c r="AB30" s="18">
        <v>0</v>
      </c>
      <c r="AC30" s="16">
        <v>0</v>
      </c>
      <c r="AD30" s="17">
        <v>0</v>
      </c>
      <c r="AE30" s="18">
        <v>0</v>
      </c>
      <c r="AF30" s="16">
        <v>0</v>
      </c>
      <c r="AG30" s="17">
        <v>0</v>
      </c>
      <c r="AH30" s="18">
        <v>0</v>
      </c>
      <c r="AK30" s="28" t="s">
        <v>14</v>
      </c>
      <c r="AL30" s="31">
        <f t="shared" si="11"/>
        <v>12</v>
      </c>
      <c r="AM30" s="31">
        <f t="shared" si="12"/>
        <v>1</v>
      </c>
      <c r="AN30" s="7">
        <f t="shared" si="13"/>
        <v>8</v>
      </c>
      <c r="AO30" s="31">
        <f t="shared" si="14"/>
        <v>2</v>
      </c>
      <c r="AP30" s="31">
        <f t="shared" si="15"/>
        <v>9</v>
      </c>
      <c r="AQ30" s="31">
        <f t="shared" si="16"/>
        <v>11</v>
      </c>
      <c r="AR30" s="31">
        <f t="shared" si="17"/>
        <v>5</v>
      </c>
      <c r="AS30" s="31">
        <f t="shared" si="18"/>
        <v>8</v>
      </c>
      <c r="AT30" s="31">
        <f t="shared" si="19"/>
        <v>7</v>
      </c>
      <c r="AU30" s="31">
        <f t="shared" si="20"/>
        <v>3</v>
      </c>
      <c r="AV30" s="31">
        <f t="shared" si="21"/>
        <v>4</v>
      </c>
    </row>
    <row r="31" spans="1:48" ht="15.75" x14ac:dyDescent="0.25">
      <c r="A31" s="1" t="s">
        <v>14</v>
      </c>
      <c r="B31" s="14">
        <v>8</v>
      </c>
      <c r="C31" s="19">
        <v>11</v>
      </c>
      <c r="D31" s="15">
        <v>20</v>
      </c>
      <c r="E31" s="14">
        <v>22</v>
      </c>
      <c r="F31" s="19">
        <v>22</v>
      </c>
      <c r="G31" s="15">
        <v>23</v>
      </c>
      <c r="H31" s="16">
        <v>10</v>
      </c>
      <c r="I31" s="17">
        <v>14</v>
      </c>
      <c r="J31" s="43">
        <v>18</v>
      </c>
      <c r="K31" s="16">
        <v>21</v>
      </c>
      <c r="L31" s="17">
        <v>21</v>
      </c>
      <c r="M31" s="18">
        <v>23</v>
      </c>
      <c r="N31" s="45">
        <v>10</v>
      </c>
      <c r="O31" s="17">
        <v>13</v>
      </c>
      <c r="P31" s="18">
        <v>19</v>
      </c>
      <c r="Q31" s="16">
        <v>3</v>
      </c>
      <c r="R31" s="17">
        <v>6</v>
      </c>
      <c r="S31" s="18">
        <v>14</v>
      </c>
      <c r="T31" s="16">
        <v>12</v>
      </c>
      <c r="U31" s="17">
        <v>13</v>
      </c>
      <c r="V31" s="18">
        <v>17</v>
      </c>
      <c r="W31" s="16">
        <v>7</v>
      </c>
      <c r="X31" s="17">
        <v>8</v>
      </c>
      <c r="Y31" s="18">
        <v>15</v>
      </c>
      <c r="Z31" s="16">
        <v>13</v>
      </c>
      <c r="AA31" s="17">
        <v>15</v>
      </c>
      <c r="AB31" s="18">
        <v>20</v>
      </c>
      <c r="AC31" s="16">
        <v>21</v>
      </c>
      <c r="AD31" s="17">
        <v>21</v>
      </c>
      <c r="AE31" s="18">
        <v>24</v>
      </c>
      <c r="AF31" s="16">
        <v>18</v>
      </c>
      <c r="AG31" s="17">
        <v>19</v>
      </c>
      <c r="AH31" s="18">
        <v>22</v>
      </c>
      <c r="AK31" s="28" t="s">
        <v>15</v>
      </c>
      <c r="AL31" s="31">
        <f t="shared" si="11"/>
        <v>4</v>
      </c>
      <c r="AM31" s="31">
        <f t="shared" si="12"/>
        <v>-4</v>
      </c>
      <c r="AN31" s="7">
        <f t="shared" si="13"/>
        <v>2</v>
      </c>
      <c r="AO31" s="31">
        <f t="shared" si="14"/>
        <v>-4</v>
      </c>
      <c r="AP31" s="31">
        <f t="shared" si="15"/>
        <v>2</v>
      </c>
      <c r="AQ31" s="31">
        <f t="shared" si="16"/>
        <v>1</v>
      </c>
      <c r="AR31" s="31">
        <f t="shared" si="17"/>
        <v>-1</v>
      </c>
      <c r="AS31" s="31">
        <f t="shared" si="18"/>
        <v>0</v>
      </c>
      <c r="AT31" s="31">
        <f t="shared" si="19"/>
        <v>0</v>
      </c>
      <c r="AU31" s="31">
        <f t="shared" si="20"/>
        <v>-3</v>
      </c>
      <c r="AV31" s="31">
        <f t="shared" si="21"/>
        <v>-1</v>
      </c>
    </row>
    <row r="32" spans="1:48" ht="15.75" x14ac:dyDescent="0.25">
      <c r="A32" s="1" t="s">
        <v>15</v>
      </c>
      <c r="B32" s="14">
        <v>7</v>
      </c>
      <c r="C32" s="19">
        <v>10</v>
      </c>
      <c r="D32" s="15">
        <v>11</v>
      </c>
      <c r="E32" s="14">
        <v>20</v>
      </c>
      <c r="F32" s="19">
        <v>21</v>
      </c>
      <c r="G32" s="15">
        <v>16</v>
      </c>
      <c r="H32" s="16">
        <v>9</v>
      </c>
      <c r="I32" s="17">
        <v>14</v>
      </c>
      <c r="J32" s="43">
        <v>11</v>
      </c>
      <c r="K32" s="16">
        <v>20</v>
      </c>
      <c r="L32" s="17">
        <v>21</v>
      </c>
      <c r="M32" s="18">
        <v>16</v>
      </c>
      <c r="N32" s="45">
        <v>9</v>
      </c>
      <c r="O32" s="17">
        <v>13</v>
      </c>
      <c r="P32" s="18">
        <v>11</v>
      </c>
      <c r="Q32" s="16">
        <v>2</v>
      </c>
      <c r="R32" s="17">
        <v>4</v>
      </c>
      <c r="S32" s="18">
        <v>3</v>
      </c>
      <c r="T32" s="16">
        <v>10</v>
      </c>
      <c r="U32" s="17">
        <v>12</v>
      </c>
      <c r="V32" s="18">
        <v>9</v>
      </c>
      <c r="W32" s="16">
        <v>5</v>
      </c>
      <c r="X32" s="17">
        <v>7</v>
      </c>
      <c r="Y32" s="18">
        <v>5</v>
      </c>
      <c r="Z32" s="16">
        <v>12</v>
      </c>
      <c r="AA32" s="17">
        <v>15</v>
      </c>
      <c r="AB32" s="18">
        <v>12</v>
      </c>
      <c r="AC32" s="16">
        <v>20</v>
      </c>
      <c r="AD32" s="17">
        <v>22</v>
      </c>
      <c r="AE32" s="18">
        <v>17</v>
      </c>
      <c r="AF32" s="16">
        <v>16</v>
      </c>
      <c r="AG32" s="17">
        <v>20</v>
      </c>
      <c r="AH32" s="18">
        <v>15</v>
      </c>
      <c r="AK32" s="28" t="s">
        <v>16</v>
      </c>
      <c r="AL32" s="31">
        <f t="shared" si="11"/>
        <v>2</v>
      </c>
      <c r="AM32" s="31">
        <f t="shared" si="12"/>
        <v>0</v>
      </c>
      <c r="AN32" s="7">
        <f t="shared" si="13"/>
        <v>0</v>
      </c>
      <c r="AO32" s="31">
        <f t="shared" si="14"/>
        <v>-3</v>
      </c>
      <c r="AP32" s="31">
        <f t="shared" si="15"/>
        <v>3</v>
      </c>
      <c r="AQ32" s="31">
        <f t="shared" si="16"/>
        <v>0</v>
      </c>
      <c r="AR32" s="31">
        <f t="shared" si="17"/>
        <v>3</v>
      </c>
      <c r="AS32" s="31">
        <f t="shared" si="18"/>
        <v>2</v>
      </c>
      <c r="AT32" s="31">
        <f t="shared" si="19"/>
        <v>2</v>
      </c>
      <c r="AU32" s="31">
        <f t="shared" si="20"/>
        <v>2</v>
      </c>
      <c r="AV32" s="31">
        <f t="shared" si="21"/>
        <v>3</v>
      </c>
    </row>
    <row r="33" spans="1:48" ht="15.75" x14ac:dyDescent="0.25">
      <c r="A33" s="1" t="s">
        <v>16</v>
      </c>
      <c r="B33" s="14">
        <v>0</v>
      </c>
      <c r="C33" s="19">
        <v>2</v>
      </c>
      <c r="D33" s="15">
        <v>2</v>
      </c>
      <c r="E33" s="14">
        <v>7</v>
      </c>
      <c r="F33" s="19">
        <v>8</v>
      </c>
      <c r="G33" s="15">
        <v>7</v>
      </c>
      <c r="H33" s="16">
        <v>6</v>
      </c>
      <c r="I33" s="17">
        <v>7</v>
      </c>
      <c r="J33" s="43">
        <v>6</v>
      </c>
      <c r="K33" s="16">
        <v>13</v>
      </c>
      <c r="L33" s="17">
        <v>14</v>
      </c>
      <c r="M33" s="18">
        <v>10</v>
      </c>
      <c r="N33" s="45">
        <v>8</v>
      </c>
      <c r="O33" s="17">
        <v>10</v>
      </c>
      <c r="P33" s="18">
        <v>11</v>
      </c>
      <c r="Q33" s="16">
        <v>0</v>
      </c>
      <c r="R33" s="17">
        <v>0</v>
      </c>
      <c r="S33" s="18">
        <v>0</v>
      </c>
      <c r="T33" s="16">
        <v>0</v>
      </c>
      <c r="U33" s="17">
        <v>2</v>
      </c>
      <c r="V33" s="18">
        <v>3</v>
      </c>
      <c r="W33" s="16">
        <v>0</v>
      </c>
      <c r="X33" s="17">
        <v>0</v>
      </c>
      <c r="Y33" s="18">
        <v>2</v>
      </c>
      <c r="Z33" s="16">
        <v>3</v>
      </c>
      <c r="AA33" s="17">
        <v>5</v>
      </c>
      <c r="AB33" s="18">
        <v>5</v>
      </c>
      <c r="AC33" s="16">
        <v>5</v>
      </c>
      <c r="AD33" s="17">
        <v>7</v>
      </c>
      <c r="AE33" s="18">
        <v>7</v>
      </c>
      <c r="AF33" s="16">
        <v>4</v>
      </c>
      <c r="AG33" s="17">
        <v>6</v>
      </c>
      <c r="AH33" s="18">
        <v>7</v>
      </c>
      <c r="AK33" s="28" t="s">
        <v>17</v>
      </c>
      <c r="AL33" s="31">
        <f t="shared" si="11"/>
        <v>13</v>
      </c>
      <c r="AM33" s="31">
        <f t="shared" si="12"/>
        <v>5</v>
      </c>
      <c r="AN33" s="7">
        <f t="shared" si="13"/>
        <v>10</v>
      </c>
      <c r="AO33" s="31">
        <f t="shared" si="14"/>
        <v>5</v>
      </c>
      <c r="AP33" s="31">
        <f t="shared" si="15"/>
        <v>11</v>
      </c>
      <c r="AQ33" s="31">
        <f t="shared" si="16"/>
        <v>11</v>
      </c>
      <c r="AR33" s="31">
        <f t="shared" si="17"/>
        <v>8</v>
      </c>
      <c r="AS33" s="31">
        <f t="shared" si="18"/>
        <v>10</v>
      </c>
      <c r="AT33" s="31">
        <f t="shared" si="19"/>
        <v>9</v>
      </c>
      <c r="AU33" s="31">
        <f t="shared" si="20"/>
        <v>5</v>
      </c>
      <c r="AV33" s="31">
        <f t="shared" si="21"/>
        <v>7</v>
      </c>
    </row>
    <row r="34" spans="1:48" ht="15.75" x14ac:dyDescent="0.25">
      <c r="A34" s="1" t="s">
        <v>17</v>
      </c>
      <c r="B34" s="14">
        <v>7</v>
      </c>
      <c r="C34" s="19">
        <v>10</v>
      </c>
      <c r="D34" s="15">
        <v>20</v>
      </c>
      <c r="E34" s="14">
        <v>18</v>
      </c>
      <c r="F34" s="19">
        <v>20</v>
      </c>
      <c r="G34" s="15">
        <v>23</v>
      </c>
      <c r="H34" s="16">
        <v>8</v>
      </c>
      <c r="I34" s="17">
        <v>12</v>
      </c>
      <c r="J34" s="43">
        <v>18</v>
      </c>
      <c r="K34" s="16">
        <v>18</v>
      </c>
      <c r="L34" s="17">
        <v>20</v>
      </c>
      <c r="M34" s="18">
        <v>23</v>
      </c>
      <c r="N34" s="45">
        <v>8</v>
      </c>
      <c r="O34" s="17">
        <v>11</v>
      </c>
      <c r="P34" s="18">
        <v>19</v>
      </c>
      <c r="Q34" s="16">
        <v>2</v>
      </c>
      <c r="R34" s="17">
        <v>4</v>
      </c>
      <c r="S34" s="18">
        <v>13</v>
      </c>
      <c r="T34" s="16">
        <v>9</v>
      </c>
      <c r="U34" s="17">
        <v>11</v>
      </c>
      <c r="V34" s="18">
        <v>17</v>
      </c>
      <c r="W34" s="16">
        <v>5</v>
      </c>
      <c r="X34" s="17">
        <v>7</v>
      </c>
      <c r="Y34" s="18">
        <v>15</v>
      </c>
      <c r="Z34" s="16">
        <v>11</v>
      </c>
      <c r="AA34" s="17">
        <v>14</v>
      </c>
      <c r="AB34" s="18">
        <v>20</v>
      </c>
      <c r="AC34" s="16">
        <v>19</v>
      </c>
      <c r="AD34" s="17">
        <v>20</v>
      </c>
      <c r="AE34" s="18">
        <v>24</v>
      </c>
      <c r="AF34" s="16">
        <v>15</v>
      </c>
      <c r="AG34" s="17">
        <v>18</v>
      </c>
      <c r="AH34" s="18">
        <v>22</v>
      </c>
      <c r="AK34" s="28" t="s">
        <v>18</v>
      </c>
      <c r="AL34" s="31">
        <f t="shared" si="11"/>
        <v>1</v>
      </c>
      <c r="AM34" s="31">
        <f t="shared" si="12"/>
        <v>3</v>
      </c>
      <c r="AN34" s="7">
        <f t="shared" si="13"/>
        <v>0</v>
      </c>
      <c r="AO34" s="31">
        <f t="shared" si="14"/>
        <v>-3</v>
      </c>
      <c r="AP34" s="31">
        <f t="shared" si="15"/>
        <v>0</v>
      </c>
      <c r="AQ34" s="31">
        <f t="shared" si="16"/>
        <v>-10</v>
      </c>
      <c r="AR34" s="31">
        <f t="shared" si="17"/>
        <v>-4</v>
      </c>
      <c r="AS34" s="31">
        <f t="shared" si="18"/>
        <v>-3</v>
      </c>
      <c r="AT34" s="31">
        <f t="shared" si="19"/>
        <v>0</v>
      </c>
      <c r="AU34" s="31">
        <f t="shared" si="20"/>
        <v>-3</v>
      </c>
      <c r="AV34" s="31">
        <f t="shared" si="21"/>
        <v>-1</v>
      </c>
    </row>
    <row r="35" spans="1:48" ht="15.75" x14ac:dyDescent="0.25">
      <c r="A35" s="1" t="s">
        <v>18</v>
      </c>
      <c r="B35" s="14">
        <v>18</v>
      </c>
      <c r="C35" s="19">
        <v>17</v>
      </c>
      <c r="D35" s="15">
        <v>19</v>
      </c>
      <c r="E35" s="14">
        <v>17</v>
      </c>
      <c r="F35" s="19">
        <v>17</v>
      </c>
      <c r="G35" s="15">
        <v>20</v>
      </c>
      <c r="H35" s="16">
        <v>16</v>
      </c>
      <c r="I35" s="17">
        <v>17</v>
      </c>
      <c r="J35" s="43">
        <v>16</v>
      </c>
      <c r="K35" s="16">
        <v>18</v>
      </c>
      <c r="L35" s="17">
        <v>17</v>
      </c>
      <c r="M35" s="18">
        <v>15</v>
      </c>
      <c r="N35" s="45">
        <v>16</v>
      </c>
      <c r="O35" s="17">
        <v>18</v>
      </c>
      <c r="P35" s="18">
        <v>16</v>
      </c>
      <c r="Q35" s="16">
        <v>15</v>
      </c>
      <c r="R35" s="17">
        <v>17</v>
      </c>
      <c r="S35" s="18">
        <v>5</v>
      </c>
      <c r="T35" s="16">
        <v>16</v>
      </c>
      <c r="U35" s="17">
        <v>17</v>
      </c>
      <c r="V35" s="18">
        <v>12</v>
      </c>
      <c r="W35" s="16">
        <v>15</v>
      </c>
      <c r="X35" s="17">
        <v>16</v>
      </c>
      <c r="Y35" s="18">
        <v>12</v>
      </c>
      <c r="Z35" s="16">
        <v>17</v>
      </c>
      <c r="AA35" s="17">
        <v>17</v>
      </c>
      <c r="AB35" s="18">
        <v>17</v>
      </c>
      <c r="AC35" s="16">
        <v>18</v>
      </c>
      <c r="AD35" s="17">
        <v>17</v>
      </c>
      <c r="AE35" s="18">
        <v>15</v>
      </c>
      <c r="AF35" s="16">
        <v>17</v>
      </c>
      <c r="AG35" s="17">
        <v>18</v>
      </c>
      <c r="AH35" s="18">
        <v>16</v>
      </c>
      <c r="AK35" s="28" t="s">
        <v>19</v>
      </c>
      <c r="AL35" s="31">
        <f t="shared" si="11"/>
        <v>0</v>
      </c>
      <c r="AM35" s="31">
        <f t="shared" si="12"/>
        <v>2</v>
      </c>
      <c r="AN35" s="7">
        <f t="shared" si="13"/>
        <v>2</v>
      </c>
      <c r="AO35" s="31">
        <f t="shared" si="14"/>
        <v>2</v>
      </c>
      <c r="AP35" s="31">
        <f t="shared" si="15"/>
        <v>2</v>
      </c>
      <c r="AQ35" s="31">
        <f t="shared" si="16"/>
        <v>2</v>
      </c>
      <c r="AR35" s="31">
        <f t="shared" si="17"/>
        <v>-1</v>
      </c>
      <c r="AS35" s="31">
        <f t="shared" si="18"/>
        <v>-6</v>
      </c>
      <c r="AT35" s="31">
        <f t="shared" si="19"/>
        <v>1</v>
      </c>
      <c r="AU35" s="31">
        <f t="shared" si="20"/>
        <v>5</v>
      </c>
      <c r="AV35" s="31">
        <f t="shared" si="21"/>
        <v>2</v>
      </c>
    </row>
    <row r="36" spans="1:48" ht="15.75" x14ac:dyDescent="0.25">
      <c r="A36" s="1" t="s">
        <v>19</v>
      </c>
      <c r="B36" s="14">
        <v>0</v>
      </c>
      <c r="C36" s="19">
        <v>0</v>
      </c>
      <c r="D36" s="15">
        <v>0</v>
      </c>
      <c r="E36" s="14">
        <v>0</v>
      </c>
      <c r="F36" s="19">
        <v>2</v>
      </c>
      <c r="G36" s="15">
        <v>2</v>
      </c>
      <c r="H36" s="16">
        <v>0</v>
      </c>
      <c r="I36" s="17">
        <v>4</v>
      </c>
      <c r="J36" s="43">
        <v>2</v>
      </c>
      <c r="K36" s="16">
        <v>0</v>
      </c>
      <c r="L36" s="17">
        <v>1</v>
      </c>
      <c r="M36" s="18">
        <v>2</v>
      </c>
      <c r="N36" s="45">
        <v>0</v>
      </c>
      <c r="O36" s="17">
        <v>2</v>
      </c>
      <c r="P36" s="18">
        <v>2</v>
      </c>
      <c r="Q36" s="16">
        <v>0</v>
      </c>
      <c r="R36" s="17">
        <v>0</v>
      </c>
      <c r="S36" s="18">
        <v>2</v>
      </c>
      <c r="T36" s="16">
        <v>10</v>
      </c>
      <c r="U36" s="17">
        <v>11</v>
      </c>
      <c r="V36" s="18">
        <v>9</v>
      </c>
      <c r="W36" s="16">
        <v>14</v>
      </c>
      <c r="X36" s="17">
        <v>15</v>
      </c>
      <c r="Y36" s="18">
        <v>8</v>
      </c>
      <c r="Z36" s="16">
        <v>11</v>
      </c>
      <c r="AA36" s="17">
        <v>14</v>
      </c>
      <c r="AB36" s="18">
        <v>12</v>
      </c>
      <c r="AC36" s="16">
        <v>3</v>
      </c>
      <c r="AD36" s="17">
        <v>4</v>
      </c>
      <c r="AE36" s="18">
        <v>8</v>
      </c>
      <c r="AF36" s="16">
        <v>7</v>
      </c>
      <c r="AG36" s="17">
        <v>9</v>
      </c>
      <c r="AH36" s="18">
        <v>9</v>
      </c>
      <c r="AK36" s="28" t="s">
        <v>20</v>
      </c>
      <c r="AL36" s="31">
        <f t="shared" si="11"/>
        <v>0</v>
      </c>
      <c r="AM36" s="31">
        <f t="shared" si="12"/>
        <v>3</v>
      </c>
      <c r="AN36" s="7">
        <f t="shared" si="13"/>
        <v>3</v>
      </c>
      <c r="AO36" s="31">
        <f t="shared" si="14"/>
        <v>2</v>
      </c>
      <c r="AP36" s="31">
        <f t="shared" si="15"/>
        <v>3</v>
      </c>
      <c r="AQ36" s="31">
        <f t="shared" si="16"/>
        <v>-2</v>
      </c>
      <c r="AR36" s="31">
        <f t="shared" si="17"/>
        <v>2</v>
      </c>
      <c r="AS36" s="31">
        <f t="shared" si="18"/>
        <v>2</v>
      </c>
      <c r="AT36" s="31">
        <f t="shared" si="19"/>
        <v>2</v>
      </c>
      <c r="AU36" s="31">
        <f t="shared" si="20"/>
        <v>1</v>
      </c>
      <c r="AV36" s="31">
        <f t="shared" si="21"/>
        <v>2</v>
      </c>
    </row>
    <row r="37" spans="1:48" ht="15.75" x14ac:dyDescent="0.25">
      <c r="A37" s="1" t="s">
        <v>20</v>
      </c>
      <c r="B37" s="14">
        <v>0</v>
      </c>
      <c r="C37" s="19">
        <v>0</v>
      </c>
      <c r="D37" s="15">
        <v>0</v>
      </c>
      <c r="E37" s="14">
        <v>1</v>
      </c>
      <c r="F37" s="19">
        <v>1</v>
      </c>
      <c r="G37" s="15">
        <v>4</v>
      </c>
      <c r="H37" s="16">
        <v>4</v>
      </c>
      <c r="I37" s="17">
        <v>5</v>
      </c>
      <c r="J37" s="43">
        <v>7</v>
      </c>
      <c r="K37" s="16">
        <v>0</v>
      </c>
      <c r="L37" s="17">
        <v>0</v>
      </c>
      <c r="M37" s="18">
        <v>2</v>
      </c>
      <c r="N37" s="45">
        <v>4</v>
      </c>
      <c r="O37" s="17">
        <v>7</v>
      </c>
      <c r="P37" s="18">
        <v>7</v>
      </c>
      <c r="Q37" s="16">
        <v>15</v>
      </c>
      <c r="R37" s="17">
        <v>17</v>
      </c>
      <c r="S37" s="18">
        <v>13</v>
      </c>
      <c r="T37" s="16">
        <v>0</v>
      </c>
      <c r="U37" s="17">
        <v>0</v>
      </c>
      <c r="V37" s="18">
        <v>2</v>
      </c>
      <c r="W37" s="16">
        <v>0</v>
      </c>
      <c r="X37" s="17">
        <v>0</v>
      </c>
      <c r="Y37" s="18">
        <v>2</v>
      </c>
      <c r="Z37" s="16">
        <v>0</v>
      </c>
      <c r="AA37" s="17">
        <v>0</v>
      </c>
      <c r="AB37" s="18">
        <v>2</v>
      </c>
      <c r="AC37" s="16">
        <v>0</v>
      </c>
      <c r="AD37" s="17">
        <v>0</v>
      </c>
      <c r="AE37" s="18">
        <v>1</v>
      </c>
      <c r="AF37" s="16">
        <v>0</v>
      </c>
      <c r="AG37" s="17">
        <v>0</v>
      </c>
      <c r="AH37" s="18">
        <v>2</v>
      </c>
      <c r="AK37" s="28" t="s">
        <v>21</v>
      </c>
      <c r="AL37" s="31">
        <f t="shared" si="11"/>
        <v>0</v>
      </c>
      <c r="AM37" s="31">
        <f t="shared" si="12"/>
        <v>2</v>
      </c>
      <c r="AN37" s="7">
        <f t="shared" si="13"/>
        <v>3</v>
      </c>
      <c r="AO37" s="31">
        <f t="shared" si="14"/>
        <v>3</v>
      </c>
      <c r="AP37" s="31">
        <f t="shared" si="15"/>
        <v>3</v>
      </c>
      <c r="AQ37" s="31">
        <f t="shared" si="16"/>
        <v>-3</v>
      </c>
      <c r="AR37" s="31">
        <f t="shared" si="17"/>
        <v>2</v>
      </c>
      <c r="AS37" s="31">
        <f t="shared" si="18"/>
        <v>2</v>
      </c>
      <c r="AT37" s="31">
        <f t="shared" si="19"/>
        <v>2</v>
      </c>
      <c r="AU37" s="31">
        <f t="shared" si="20"/>
        <v>3</v>
      </c>
      <c r="AV37" s="31">
        <f t="shared" si="21"/>
        <v>3</v>
      </c>
    </row>
    <row r="38" spans="1:48" ht="15.75" x14ac:dyDescent="0.25">
      <c r="A38" s="1" t="s">
        <v>21</v>
      </c>
      <c r="B38" s="14">
        <v>0</v>
      </c>
      <c r="C38" s="19">
        <v>0</v>
      </c>
      <c r="D38" s="15">
        <v>0</v>
      </c>
      <c r="E38" s="14">
        <v>1</v>
      </c>
      <c r="F38" s="19">
        <v>2</v>
      </c>
      <c r="G38" s="15">
        <v>3</v>
      </c>
      <c r="H38" s="16">
        <v>6</v>
      </c>
      <c r="I38" s="17">
        <v>7</v>
      </c>
      <c r="J38" s="43">
        <v>9</v>
      </c>
      <c r="K38" s="16">
        <v>1</v>
      </c>
      <c r="L38" s="17">
        <v>1</v>
      </c>
      <c r="M38" s="18">
        <v>4</v>
      </c>
      <c r="N38" s="45">
        <v>6</v>
      </c>
      <c r="O38" s="17">
        <v>7</v>
      </c>
      <c r="P38" s="18">
        <v>9</v>
      </c>
      <c r="Q38" s="16">
        <v>16</v>
      </c>
      <c r="R38" s="17">
        <v>18</v>
      </c>
      <c r="S38" s="18">
        <v>13</v>
      </c>
      <c r="T38" s="16">
        <v>0</v>
      </c>
      <c r="U38" s="17">
        <v>1</v>
      </c>
      <c r="V38" s="18">
        <v>2</v>
      </c>
      <c r="W38" s="16">
        <v>0</v>
      </c>
      <c r="X38" s="17">
        <v>0</v>
      </c>
      <c r="Y38" s="18">
        <v>2</v>
      </c>
      <c r="Z38" s="16">
        <v>0</v>
      </c>
      <c r="AA38" s="17">
        <v>1</v>
      </c>
      <c r="AB38" s="18">
        <v>2</v>
      </c>
      <c r="AC38" s="16">
        <v>0</v>
      </c>
      <c r="AD38" s="17">
        <v>0</v>
      </c>
      <c r="AE38" s="18">
        <v>3</v>
      </c>
      <c r="AF38" s="16">
        <v>0</v>
      </c>
      <c r="AG38" s="17">
        <v>0</v>
      </c>
      <c r="AH38" s="18">
        <v>3</v>
      </c>
      <c r="AK38" s="28" t="s">
        <v>22</v>
      </c>
      <c r="AL38" s="31">
        <f t="shared" si="11"/>
        <v>1</v>
      </c>
      <c r="AM38" s="31">
        <f t="shared" si="12"/>
        <v>-5</v>
      </c>
      <c r="AN38" s="7">
        <f t="shared" si="13"/>
        <v>4</v>
      </c>
      <c r="AO38" s="31">
        <f t="shared" si="14"/>
        <v>4</v>
      </c>
      <c r="AP38" s="31">
        <f t="shared" si="15"/>
        <v>5</v>
      </c>
      <c r="AQ38" s="31">
        <f t="shared" si="16"/>
        <v>2</v>
      </c>
      <c r="AR38" s="31">
        <f t="shared" si="17"/>
        <v>2</v>
      </c>
      <c r="AS38" s="31">
        <f t="shared" si="18"/>
        <v>2</v>
      </c>
      <c r="AT38" s="31">
        <f t="shared" si="19"/>
        <v>0</v>
      </c>
      <c r="AU38" s="31">
        <f t="shared" si="20"/>
        <v>3</v>
      </c>
      <c r="AV38" s="31">
        <f t="shared" si="21"/>
        <v>3</v>
      </c>
    </row>
    <row r="39" spans="1:48" ht="15.75" x14ac:dyDescent="0.25">
      <c r="A39" s="1" t="s">
        <v>22</v>
      </c>
      <c r="B39" s="14">
        <v>3</v>
      </c>
      <c r="C39" s="19">
        <v>7</v>
      </c>
      <c r="D39" s="15">
        <v>4</v>
      </c>
      <c r="E39" s="14">
        <v>13</v>
      </c>
      <c r="F39" s="19">
        <v>16</v>
      </c>
      <c r="G39" s="15">
        <v>8</v>
      </c>
      <c r="H39" s="16">
        <v>7</v>
      </c>
      <c r="I39" s="17">
        <v>10.5</v>
      </c>
      <c r="J39" s="43">
        <v>11</v>
      </c>
      <c r="K39" s="16">
        <v>2</v>
      </c>
      <c r="L39" s="17">
        <v>12</v>
      </c>
      <c r="M39" s="18">
        <v>6</v>
      </c>
      <c r="N39" s="45">
        <v>6</v>
      </c>
      <c r="O39" s="17">
        <v>11</v>
      </c>
      <c r="P39" s="18">
        <v>11</v>
      </c>
      <c r="Q39" s="16">
        <v>0</v>
      </c>
      <c r="R39" s="17">
        <v>0</v>
      </c>
      <c r="S39" s="18">
        <v>2</v>
      </c>
      <c r="T39" s="16">
        <v>0</v>
      </c>
      <c r="U39" s="17">
        <v>4</v>
      </c>
      <c r="V39" s="18">
        <v>2</v>
      </c>
      <c r="W39" s="16">
        <v>0</v>
      </c>
      <c r="X39" s="17">
        <v>2</v>
      </c>
      <c r="Y39" s="18">
        <v>2</v>
      </c>
      <c r="Z39" s="16">
        <v>2</v>
      </c>
      <c r="AA39" s="17">
        <v>6</v>
      </c>
      <c r="AB39" s="18">
        <v>2</v>
      </c>
      <c r="AC39" s="16">
        <v>2</v>
      </c>
      <c r="AD39" s="17">
        <v>9</v>
      </c>
      <c r="AE39" s="18">
        <v>5</v>
      </c>
      <c r="AF39" s="16">
        <v>2</v>
      </c>
      <c r="AG39" s="17">
        <v>8</v>
      </c>
      <c r="AH39" s="18">
        <v>5</v>
      </c>
      <c r="AK39" s="28" t="s">
        <v>23</v>
      </c>
      <c r="AL39" s="31">
        <f t="shared" si="11"/>
        <v>-4</v>
      </c>
      <c r="AM39" s="31">
        <f t="shared" si="12"/>
        <v>0</v>
      </c>
      <c r="AN39" s="7">
        <f t="shared" si="13"/>
        <v>0</v>
      </c>
      <c r="AO39" s="31">
        <f t="shared" si="14"/>
        <v>0</v>
      </c>
      <c r="AP39" s="31">
        <f t="shared" si="15"/>
        <v>0</v>
      </c>
      <c r="AQ39" s="31">
        <f t="shared" si="16"/>
        <v>0</v>
      </c>
      <c r="AR39" s="31">
        <f t="shared" si="17"/>
        <v>0</v>
      </c>
      <c r="AS39" s="31">
        <f t="shared" si="18"/>
        <v>0</v>
      </c>
      <c r="AT39" s="31">
        <f t="shared" si="19"/>
        <v>0</v>
      </c>
      <c r="AU39" s="31">
        <f t="shared" si="20"/>
        <v>0</v>
      </c>
      <c r="AV39" s="31">
        <f t="shared" si="21"/>
        <v>0</v>
      </c>
    </row>
    <row r="40" spans="1:48" ht="15.75" x14ac:dyDescent="0.25">
      <c r="A40" s="1" t="s">
        <v>23</v>
      </c>
      <c r="B40" s="14">
        <v>19</v>
      </c>
      <c r="C40" s="19">
        <v>19</v>
      </c>
      <c r="D40" s="15">
        <v>15</v>
      </c>
      <c r="E40" s="14">
        <v>0</v>
      </c>
      <c r="F40" s="19">
        <v>0</v>
      </c>
      <c r="G40" s="15">
        <v>0</v>
      </c>
      <c r="H40" s="16">
        <v>0</v>
      </c>
      <c r="I40" s="17">
        <v>0</v>
      </c>
      <c r="J40" s="43">
        <v>0</v>
      </c>
      <c r="K40" s="16">
        <v>0</v>
      </c>
      <c r="L40" s="17">
        <v>0</v>
      </c>
      <c r="M40" s="18">
        <v>0</v>
      </c>
      <c r="N40" s="45">
        <v>0</v>
      </c>
      <c r="O40" s="17">
        <v>0</v>
      </c>
      <c r="P40" s="18">
        <v>0</v>
      </c>
      <c r="Q40" s="16">
        <v>0</v>
      </c>
      <c r="R40" s="17">
        <v>0</v>
      </c>
      <c r="S40" s="18">
        <v>0</v>
      </c>
      <c r="T40" s="16">
        <v>0</v>
      </c>
      <c r="U40" s="17">
        <v>0</v>
      </c>
      <c r="V40" s="18">
        <v>0</v>
      </c>
      <c r="W40" s="16">
        <v>0</v>
      </c>
      <c r="X40" s="17">
        <v>0</v>
      </c>
      <c r="Y40" s="18">
        <v>0</v>
      </c>
      <c r="Z40" s="16">
        <v>0</v>
      </c>
      <c r="AA40" s="17">
        <v>0</v>
      </c>
      <c r="AB40" s="18">
        <v>0</v>
      </c>
      <c r="AC40" s="16">
        <v>0</v>
      </c>
      <c r="AD40" s="17">
        <v>0</v>
      </c>
      <c r="AE40" s="18">
        <v>0</v>
      </c>
      <c r="AF40" s="16">
        <v>0</v>
      </c>
      <c r="AG40" s="17">
        <v>0</v>
      </c>
      <c r="AH40" s="18">
        <v>0</v>
      </c>
      <c r="AK40" s="28" t="s">
        <v>24</v>
      </c>
      <c r="AL40" s="31">
        <f t="shared" si="11"/>
        <v>6</v>
      </c>
      <c r="AM40" s="31">
        <f t="shared" si="12"/>
        <v>5</v>
      </c>
      <c r="AN40" s="7">
        <f t="shared" si="13"/>
        <v>9</v>
      </c>
      <c r="AO40" s="31">
        <f t="shared" si="14"/>
        <v>8</v>
      </c>
      <c r="AP40" s="31">
        <f t="shared" si="15"/>
        <v>11</v>
      </c>
      <c r="AQ40" s="31">
        <f t="shared" si="16"/>
        <v>10</v>
      </c>
      <c r="AR40" s="31">
        <f t="shared" si="17"/>
        <v>8</v>
      </c>
      <c r="AS40" s="31">
        <f t="shared" si="18"/>
        <v>8</v>
      </c>
      <c r="AT40" s="31">
        <f t="shared" si="19"/>
        <v>10</v>
      </c>
      <c r="AU40" s="31">
        <f t="shared" si="20"/>
        <v>9</v>
      </c>
      <c r="AV40" s="31">
        <f t="shared" si="21"/>
        <v>9</v>
      </c>
    </row>
    <row r="41" spans="1:48" ht="15.75" x14ac:dyDescent="0.25">
      <c r="A41" s="1" t="s">
        <v>24</v>
      </c>
      <c r="B41" s="14">
        <v>7</v>
      </c>
      <c r="C41" s="19">
        <v>9</v>
      </c>
      <c r="D41" s="15">
        <v>13</v>
      </c>
      <c r="E41" s="14">
        <v>7</v>
      </c>
      <c r="F41" s="19">
        <v>8</v>
      </c>
      <c r="G41" s="15">
        <v>12</v>
      </c>
      <c r="H41" s="16">
        <v>3</v>
      </c>
      <c r="I41" s="17">
        <v>1</v>
      </c>
      <c r="J41" s="43">
        <v>12</v>
      </c>
      <c r="K41" s="16">
        <v>5</v>
      </c>
      <c r="L41" s="17">
        <v>8</v>
      </c>
      <c r="M41" s="18">
        <v>13</v>
      </c>
      <c r="N41" s="45">
        <v>2</v>
      </c>
      <c r="O41" s="17">
        <v>1</v>
      </c>
      <c r="P41" s="18">
        <v>13</v>
      </c>
      <c r="Q41" s="16">
        <v>3</v>
      </c>
      <c r="R41" s="17">
        <v>3</v>
      </c>
      <c r="S41" s="18">
        <v>13</v>
      </c>
      <c r="T41" s="16">
        <v>5</v>
      </c>
      <c r="U41" s="17">
        <v>3</v>
      </c>
      <c r="V41" s="18">
        <v>13</v>
      </c>
      <c r="W41" s="16">
        <v>5</v>
      </c>
      <c r="X41" s="17">
        <v>4</v>
      </c>
      <c r="Y41" s="18">
        <v>13</v>
      </c>
      <c r="Z41" s="16">
        <v>3</v>
      </c>
      <c r="AA41" s="17">
        <v>4</v>
      </c>
      <c r="AB41" s="18">
        <v>13</v>
      </c>
      <c r="AC41" s="16">
        <v>4</v>
      </c>
      <c r="AD41" s="17">
        <v>5</v>
      </c>
      <c r="AE41" s="18">
        <v>13</v>
      </c>
      <c r="AF41" s="16">
        <v>4</v>
      </c>
      <c r="AG41" s="17">
        <v>3</v>
      </c>
      <c r="AH41" s="18">
        <v>13</v>
      </c>
      <c r="AK41" s="28" t="s">
        <v>25</v>
      </c>
      <c r="AL41" s="31">
        <f t="shared" si="11"/>
        <v>3</v>
      </c>
      <c r="AM41" s="31">
        <f t="shared" si="12"/>
        <v>2</v>
      </c>
      <c r="AN41" s="7">
        <f t="shared" si="13"/>
        <v>3</v>
      </c>
      <c r="AO41" s="31">
        <f t="shared" si="14"/>
        <v>-4</v>
      </c>
      <c r="AP41" s="31">
        <f t="shared" si="15"/>
        <v>4</v>
      </c>
      <c r="AQ41" s="31">
        <f t="shared" si="16"/>
        <v>4</v>
      </c>
      <c r="AR41" s="31">
        <f t="shared" si="17"/>
        <v>4</v>
      </c>
      <c r="AS41" s="31">
        <f t="shared" si="18"/>
        <v>6</v>
      </c>
      <c r="AT41" s="31">
        <f t="shared" si="19"/>
        <v>4</v>
      </c>
      <c r="AU41" s="31">
        <f t="shared" si="20"/>
        <v>-4</v>
      </c>
      <c r="AV41" s="31">
        <f t="shared" si="21"/>
        <v>-3</v>
      </c>
    </row>
    <row r="42" spans="1:48" ht="15.75" x14ac:dyDescent="0.25">
      <c r="A42" s="1" t="s">
        <v>25</v>
      </c>
      <c r="B42" s="14">
        <v>6</v>
      </c>
      <c r="C42" s="19">
        <v>8</v>
      </c>
      <c r="D42" s="15">
        <v>9</v>
      </c>
      <c r="E42" s="14">
        <v>9</v>
      </c>
      <c r="F42" s="19">
        <v>10</v>
      </c>
      <c r="G42" s="15">
        <v>11</v>
      </c>
      <c r="H42" s="16">
        <v>7</v>
      </c>
      <c r="I42" s="17">
        <v>8</v>
      </c>
      <c r="J42" s="43">
        <v>10</v>
      </c>
      <c r="K42" s="16">
        <v>17</v>
      </c>
      <c r="L42" s="17">
        <v>17</v>
      </c>
      <c r="M42" s="18">
        <v>13</v>
      </c>
      <c r="N42" s="45">
        <v>8</v>
      </c>
      <c r="O42" s="17">
        <v>11</v>
      </c>
      <c r="P42" s="18">
        <v>12</v>
      </c>
      <c r="Q42" s="16">
        <v>0</v>
      </c>
      <c r="R42" s="17">
        <v>1</v>
      </c>
      <c r="S42" s="18">
        <v>4</v>
      </c>
      <c r="T42" s="16">
        <v>4</v>
      </c>
      <c r="U42" s="17">
        <v>8</v>
      </c>
      <c r="V42" s="18">
        <v>8</v>
      </c>
      <c r="W42" s="16">
        <v>0</v>
      </c>
      <c r="X42" s="17">
        <v>4</v>
      </c>
      <c r="Y42" s="18">
        <v>6</v>
      </c>
      <c r="Z42" s="16">
        <v>7</v>
      </c>
      <c r="AA42" s="17">
        <v>10</v>
      </c>
      <c r="AB42" s="18">
        <v>11</v>
      </c>
      <c r="AC42" s="16">
        <v>17</v>
      </c>
      <c r="AD42" s="17">
        <v>17</v>
      </c>
      <c r="AE42" s="18">
        <v>13</v>
      </c>
      <c r="AF42" s="16">
        <v>16</v>
      </c>
      <c r="AG42" s="17">
        <v>16</v>
      </c>
      <c r="AH42" s="18">
        <v>13</v>
      </c>
      <c r="AK42" s="28" t="s">
        <v>26</v>
      </c>
      <c r="AL42" s="31">
        <f t="shared" si="11"/>
        <v>3</v>
      </c>
      <c r="AM42" s="31">
        <f t="shared" si="12"/>
        <v>0</v>
      </c>
      <c r="AN42" s="7">
        <f t="shared" si="13"/>
        <v>2</v>
      </c>
      <c r="AO42" s="31">
        <f t="shared" si="14"/>
        <v>3</v>
      </c>
      <c r="AP42" s="31">
        <f t="shared" si="15"/>
        <v>2</v>
      </c>
      <c r="AQ42" s="31">
        <f t="shared" si="16"/>
        <v>2</v>
      </c>
      <c r="AR42" s="31">
        <f t="shared" si="17"/>
        <v>2</v>
      </c>
      <c r="AS42" s="31">
        <f t="shared" si="18"/>
        <v>2</v>
      </c>
      <c r="AT42" s="31">
        <f t="shared" si="19"/>
        <v>0</v>
      </c>
      <c r="AU42" s="31">
        <f t="shared" si="20"/>
        <v>3</v>
      </c>
      <c r="AV42" s="31">
        <f t="shared" si="21"/>
        <v>3</v>
      </c>
    </row>
    <row r="43" spans="1:48" ht="15.75" x14ac:dyDescent="0.25">
      <c r="A43" s="1" t="s">
        <v>26</v>
      </c>
      <c r="B43" s="14">
        <v>4</v>
      </c>
      <c r="C43" s="19">
        <v>5</v>
      </c>
      <c r="D43" s="15">
        <v>7</v>
      </c>
      <c r="E43" s="14">
        <v>12</v>
      </c>
      <c r="F43" s="19">
        <v>12</v>
      </c>
      <c r="G43" s="15">
        <v>12</v>
      </c>
      <c r="H43" s="16">
        <v>7</v>
      </c>
      <c r="I43" s="17">
        <v>8</v>
      </c>
      <c r="J43" s="43">
        <v>9</v>
      </c>
      <c r="K43" s="16">
        <v>4</v>
      </c>
      <c r="L43" s="17">
        <v>5</v>
      </c>
      <c r="M43" s="18">
        <v>7</v>
      </c>
      <c r="N43" s="45">
        <v>6</v>
      </c>
      <c r="O43" s="17">
        <v>7</v>
      </c>
      <c r="P43" s="18">
        <v>8</v>
      </c>
      <c r="Q43" s="16">
        <v>0</v>
      </c>
      <c r="R43" s="17">
        <v>0</v>
      </c>
      <c r="S43" s="18">
        <v>2</v>
      </c>
      <c r="T43" s="16">
        <v>0</v>
      </c>
      <c r="U43" s="17">
        <v>0</v>
      </c>
      <c r="V43" s="18">
        <v>2</v>
      </c>
      <c r="W43" s="16">
        <v>0</v>
      </c>
      <c r="X43" s="17">
        <v>0</v>
      </c>
      <c r="Y43" s="18">
        <v>2</v>
      </c>
      <c r="Z43" s="16">
        <v>2</v>
      </c>
      <c r="AA43" s="17">
        <v>2</v>
      </c>
      <c r="AB43" s="18">
        <v>2</v>
      </c>
      <c r="AC43" s="16">
        <v>2</v>
      </c>
      <c r="AD43" s="17">
        <v>3</v>
      </c>
      <c r="AE43" s="18">
        <v>5</v>
      </c>
      <c r="AF43" s="16">
        <v>2</v>
      </c>
      <c r="AG43" s="17">
        <v>3</v>
      </c>
      <c r="AH43" s="18">
        <v>5</v>
      </c>
      <c r="AK43" s="28" t="s">
        <v>27</v>
      </c>
      <c r="AL43" s="31">
        <f t="shared" si="11"/>
        <v>0</v>
      </c>
      <c r="AM43" s="31">
        <f t="shared" si="12"/>
        <v>0</v>
      </c>
      <c r="AN43" s="7">
        <f t="shared" si="13"/>
        <v>0</v>
      </c>
      <c r="AO43" s="31">
        <f t="shared" si="14"/>
        <v>0</v>
      </c>
      <c r="AP43" s="31">
        <f t="shared" si="15"/>
        <v>0</v>
      </c>
      <c r="AQ43" s="31">
        <f t="shared" si="16"/>
        <v>0</v>
      </c>
      <c r="AR43" s="31">
        <f t="shared" si="17"/>
        <v>0</v>
      </c>
      <c r="AS43" s="31">
        <f t="shared" si="18"/>
        <v>0</v>
      </c>
      <c r="AT43" s="31">
        <f t="shared" si="19"/>
        <v>0</v>
      </c>
      <c r="AU43" s="31">
        <f t="shared" si="20"/>
        <v>0</v>
      </c>
      <c r="AV43" s="31">
        <f t="shared" si="21"/>
        <v>0</v>
      </c>
    </row>
    <row r="44" spans="1:48" ht="15.75" x14ac:dyDescent="0.25">
      <c r="A44" s="1" t="s">
        <v>27</v>
      </c>
      <c r="B44" s="14">
        <v>0</v>
      </c>
      <c r="C44" s="19">
        <v>0</v>
      </c>
      <c r="D44" s="15">
        <v>0</v>
      </c>
      <c r="E44" s="14">
        <v>0</v>
      </c>
      <c r="F44" s="19">
        <v>0</v>
      </c>
      <c r="G44" s="15">
        <v>0</v>
      </c>
      <c r="H44" s="16">
        <v>0</v>
      </c>
      <c r="I44" s="17">
        <v>0</v>
      </c>
      <c r="J44" s="43">
        <v>0</v>
      </c>
      <c r="K44" s="16">
        <v>0</v>
      </c>
      <c r="L44" s="17">
        <v>0</v>
      </c>
      <c r="M44" s="18">
        <v>0</v>
      </c>
      <c r="N44" s="45">
        <v>0</v>
      </c>
      <c r="O44" s="17">
        <v>0</v>
      </c>
      <c r="P44" s="18">
        <v>0</v>
      </c>
      <c r="Q44" s="16">
        <v>0</v>
      </c>
      <c r="R44" s="17">
        <v>0</v>
      </c>
      <c r="S44" s="18">
        <v>0</v>
      </c>
      <c r="T44" s="16">
        <v>0</v>
      </c>
      <c r="U44" s="17">
        <v>0</v>
      </c>
      <c r="V44" s="18">
        <v>0</v>
      </c>
      <c r="W44" s="16">
        <v>0</v>
      </c>
      <c r="X44" s="17">
        <v>0</v>
      </c>
      <c r="Y44" s="18">
        <v>0</v>
      </c>
      <c r="Z44" s="16">
        <v>0</v>
      </c>
      <c r="AA44" s="17">
        <v>0</v>
      </c>
      <c r="AB44" s="18">
        <v>0</v>
      </c>
      <c r="AC44" s="16">
        <v>0</v>
      </c>
      <c r="AD44" s="17">
        <v>0</v>
      </c>
      <c r="AE44" s="18">
        <v>0</v>
      </c>
      <c r="AF44" s="16">
        <v>0</v>
      </c>
      <c r="AG44" s="17">
        <v>0</v>
      </c>
      <c r="AH44" s="18">
        <v>0</v>
      </c>
      <c r="AK44" s="28" t="s">
        <v>28</v>
      </c>
      <c r="AL44" s="31">
        <f t="shared" si="11"/>
        <v>3</v>
      </c>
      <c r="AM44" s="31">
        <f t="shared" si="12"/>
        <v>0</v>
      </c>
      <c r="AN44" s="7">
        <f t="shared" si="13"/>
        <v>3</v>
      </c>
      <c r="AO44" s="31">
        <f t="shared" si="14"/>
        <v>3</v>
      </c>
      <c r="AP44" s="31">
        <f t="shared" si="15"/>
        <v>4</v>
      </c>
      <c r="AQ44" s="31">
        <f t="shared" si="16"/>
        <v>0</v>
      </c>
      <c r="AR44" s="31">
        <f t="shared" si="17"/>
        <v>5</v>
      </c>
      <c r="AS44" s="31">
        <f t="shared" si="18"/>
        <v>1</v>
      </c>
      <c r="AT44" s="31">
        <f t="shared" si="19"/>
        <v>3</v>
      </c>
      <c r="AU44" s="31">
        <f t="shared" si="20"/>
        <v>4</v>
      </c>
      <c r="AV44" s="31">
        <f t="shared" si="21"/>
        <v>2</v>
      </c>
    </row>
    <row r="45" spans="1:48" ht="15.75" x14ac:dyDescent="0.25">
      <c r="A45" s="1" t="s">
        <v>28</v>
      </c>
      <c r="B45" s="14">
        <v>4</v>
      </c>
      <c r="C45" s="19">
        <v>4</v>
      </c>
      <c r="D45" s="15">
        <v>7</v>
      </c>
      <c r="E45" s="14">
        <v>8</v>
      </c>
      <c r="F45" s="19">
        <v>8</v>
      </c>
      <c r="G45" s="15">
        <v>8</v>
      </c>
      <c r="H45" s="16">
        <v>8</v>
      </c>
      <c r="I45" s="17">
        <v>11</v>
      </c>
      <c r="J45" s="43">
        <v>11</v>
      </c>
      <c r="K45" s="16">
        <v>3</v>
      </c>
      <c r="L45" s="17">
        <v>4</v>
      </c>
      <c r="M45" s="18">
        <v>6</v>
      </c>
      <c r="N45" s="45">
        <v>8</v>
      </c>
      <c r="O45" s="17">
        <v>10</v>
      </c>
      <c r="P45" s="18">
        <v>12</v>
      </c>
      <c r="Q45" s="16">
        <v>18</v>
      </c>
      <c r="R45" s="17">
        <v>18</v>
      </c>
      <c r="S45" s="18">
        <v>18</v>
      </c>
      <c r="T45" s="16">
        <v>9</v>
      </c>
      <c r="U45" s="17">
        <v>11</v>
      </c>
      <c r="V45" s="18">
        <v>14</v>
      </c>
      <c r="W45" s="16">
        <v>16</v>
      </c>
      <c r="X45" s="17">
        <v>17</v>
      </c>
      <c r="Y45" s="18">
        <v>17</v>
      </c>
      <c r="Z45" s="16">
        <v>8</v>
      </c>
      <c r="AA45" s="17">
        <v>9</v>
      </c>
      <c r="AB45" s="18">
        <v>11</v>
      </c>
      <c r="AC45" s="16">
        <v>2</v>
      </c>
      <c r="AD45" s="17">
        <v>3</v>
      </c>
      <c r="AE45" s="18">
        <v>6</v>
      </c>
      <c r="AF45" s="16">
        <v>6</v>
      </c>
      <c r="AG45" s="17">
        <v>6</v>
      </c>
      <c r="AH45" s="18">
        <v>8</v>
      </c>
      <c r="AK45" s="28" t="s">
        <v>29</v>
      </c>
      <c r="AL45" s="31">
        <f t="shared" si="11"/>
        <v>-1</v>
      </c>
      <c r="AM45" s="31">
        <f t="shared" si="12"/>
        <v>-1</v>
      </c>
      <c r="AN45" s="7">
        <f t="shared" si="13"/>
        <v>-4</v>
      </c>
      <c r="AO45" s="31">
        <f t="shared" si="14"/>
        <v>0</v>
      </c>
      <c r="AP45" s="31">
        <f t="shared" si="15"/>
        <v>0</v>
      </c>
      <c r="AQ45" s="31">
        <f t="shared" si="16"/>
        <v>0</v>
      </c>
      <c r="AR45" s="31">
        <f t="shared" si="17"/>
        <v>0</v>
      </c>
      <c r="AS45" s="31">
        <f t="shared" si="18"/>
        <v>0</v>
      </c>
      <c r="AT45" s="31">
        <f t="shared" si="19"/>
        <v>1</v>
      </c>
      <c r="AU45" s="31">
        <f t="shared" si="20"/>
        <v>0</v>
      </c>
      <c r="AV45" s="31">
        <f t="shared" si="21"/>
        <v>1</v>
      </c>
    </row>
    <row r="46" spans="1:48" ht="15.75" x14ac:dyDescent="0.25">
      <c r="A46" s="1" t="s">
        <v>29</v>
      </c>
      <c r="B46" s="14">
        <v>12</v>
      </c>
      <c r="C46" s="19">
        <v>16</v>
      </c>
      <c r="D46" s="15">
        <v>11</v>
      </c>
      <c r="E46" s="14">
        <v>13</v>
      </c>
      <c r="F46" s="19">
        <v>15</v>
      </c>
      <c r="G46" s="15">
        <v>12</v>
      </c>
      <c r="H46" s="16">
        <v>13</v>
      </c>
      <c r="I46" s="17">
        <v>8</v>
      </c>
      <c r="J46" s="43">
        <v>9</v>
      </c>
      <c r="K46" s="16">
        <v>12</v>
      </c>
      <c r="L46" s="17">
        <v>18</v>
      </c>
      <c r="M46" s="18">
        <v>12</v>
      </c>
      <c r="N46" s="45">
        <v>11</v>
      </c>
      <c r="O46" s="17">
        <v>9</v>
      </c>
      <c r="P46" s="18">
        <v>11</v>
      </c>
      <c r="Q46" s="16">
        <v>11</v>
      </c>
      <c r="R46" s="17">
        <v>11</v>
      </c>
      <c r="S46" s="18">
        <v>11</v>
      </c>
      <c r="T46" s="16">
        <v>12</v>
      </c>
      <c r="U46" s="17">
        <v>10</v>
      </c>
      <c r="V46" s="18">
        <v>12</v>
      </c>
      <c r="W46" s="16">
        <v>11</v>
      </c>
      <c r="X46" s="17">
        <v>12</v>
      </c>
      <c r="Y46" s="18">
        <v>11</v>
      </c>
      <c r="Z46" s="16">
        <v>10</v>
      </c>
      <c r="AA46" s="17">
        <v>13</v>
      </c>
      <c r="AB46" s="18">
        <v>11</v>
      </c>
      <c r="AC46" s="16">
        <v>11</v>
      </c>
      <c r="AD46" s="17">
        <v>13</v>
      </c>
      <c r="AE46" s="18">
        <v>11</v>
      </c>
      <c r="AF46" s="16">
        <v>11</v>
      </c>
      <c r="AG46" s="17">
        <v>11</v>
      </c>
      <c r="AH46" s="18">
        <v>12</v>
      </c>
      <c r="AK46" s="28" t="s">
        <v>30</v>
      </c>
      <c r="AL46" s="31">
        <f t="shared" si="11"/>
        <v>3</v>
      </c>
      <c r="AM46" s="31">
        <f t="shared" si="12"/>
        <v>3</v>
      </c>
      <c r="AN46" s="7">
        <f t="shared" si="13"/>
        <v>3</v>
      </c>
      <c r="AO46" s="31">
        <f t="shared" si="14"/>
        <v>3</v>
      </c>
      <c r="AP46" s="31">
        <f t="shared" si="15"/>
        <v>3</v>
      </c>
      <c r="AQ46" s="31">
        <f t="shared" si="16"/>
        <v>1</v>
      </c>
      <c r="AR46" s="31">
        <f t="shared" si="17"/>
        <v>3</v>
      </c>
      <c r="AS46" s="31">
        <f t="shared" si="18"/>
        <v>3</v>
      </c>
      <c r="AT46" s="31">
        <f t="shared" si="19"/>
        <v>2</v>
      </c>
      <c r="AU46" s="31">
        <f t="shared" si="20"/>
        <v>2</v>
      </c>
      <c r="AV46" s="31">
        <f t="shared" si="21"/>
        <v>3</v>
      </c>
    </row>
    <row r="47" spans="1:48" ht="16.5" thickBot="1" x14ac:dyDescent="0.3">
      <c r="A47" s="1" t="s">
        <v>30</v>
      </c>
      <c r="B47" s="20">
        <v>8</v>
      </c>
      <c r="C47" s="21">
        <v>5</v>
      </c>
      <c r="D47" s="22">
        <v>11</v>
      </c>
      <c r="E47" s="20">
        <v>8</v>
      </c>
      <c r="F47" s="21">
        <v>6</v>
      </c>
      <c r="G47" s="22">
        <v>11</v>
      </c>
      <c r="H47" s="23">
        <v>7</v>
      </c>
      <c r="I47" s="24">
        <v>7</v>
      </c>
      <c r="J47" s="44">
        <v>10</v>
      </c>
      <c r="K47" s="23">
        <v>8</v>
      </c>
      <c r="L47" s="24">
        <v>6</v>
      </c>
      <c r="M47" s="25">
        <v>11</v>
      </c>
      <c r="N47" s="46">
        <v>8</v>
      </c>
      <c r="O47" s="24">
        <v>7</v>
      </c>
      <c r="P47" s="25">
        <v>11</v>
      </c>
      <c r="Q47" s="23">
        <v>10</v>
      </c>
      <c r="R47" s="24">
        <v>7</v>
      </c>
      <c r="S47" s="25">
        <v>11</v>
      </c>
      <c r="T47" s="23">
        <v>8</v>
      </c>
      <c r="U47" s="24">
        <v>7</v>
      </c>
      <c r="V47" s="25">
        <v>11</v>
      </c>
      <c r="W47" s="23">
        <v>8</v>
      </c>
      <c r="X47" s="24">
        <v>7</v>
      </c>
      <c r="Y47" s="25">
        <v>11</v>
      </c>
      <c r="Z47" s="23">
        <v>9</v>
      </c>
      <c r="AA47" s="24">
        <v>7</v>
      </c>
      <c r="AB47" s="25">
        <v>11</v>
      </c>
      <c r="AC47" s="23">
        <v>9</v>
      </c>
      <c r="AD47" s="24">
        <v>6</v>
      </c>
      <c r="AE47" s="25">
        <v>11</v>
      </c>
      <c r="AF47" s="23">
        <v>9</v>
      </c>
      <c r="AG47" s="24">
        <v>7</v>
      </c>
      <c r="AH47" s="25">
        <v>12</v>
      </c>
    </row>
  </sheetData>
  <mergeCells count="24">
    <mergeCell ref="Q26:S26"/>
    <mergeCell ref="T26:V26"/>
    <mergeCell ref="B2:D2"/>
    <mergeCell ref="E2:G2"/>
    <mergeCell ref="H2:J2"/>
    <mergeCell ref="N2:P2"/>
    <mergeCell ref="Q2:S2"/>
    <mergeCell ref="T2:V2"/>
    <mergeCell ref="W26:Y26"/>
    <mergeCell ref="Z26:AB26"/>
    <mergeCell ref="AC26:AE26"/>
    <mergeCell ref="AF26:AH26"/>
    <mergeCell ref="A2:A3"/>
    <mergeCell ref="A26:A27"/>
    <mergeCell ref="K2:M2"/>
    <mergeCell ref="K26:M26"/>
    <mergeCell ref="W2:Y2"/>
    <mergeCell ref="Z2:AB2"/>
    <mergeCell ref="AC2:AE2"/>
    <mergeCell ref="AF2:AH2"/>
    <mergeCell ref="B26:D26"/>
    <mergeCell ref="E26:G26"/>
    <mergeCell ref="H26:J26"/>
    <mergeCell ref="N26:P26"/>
  </mergeCells>
  <conditionalFormatting sqref="A4:B23 A26">
    <cfRule type="containsErrors" dxfId="28" priority="29">
      <formula>ISERROR(A4)</formula>
    </cfRule>
  </conditionalFormatting>
  <conditionalFormatting sqref="A28:B47">
    <cfRule type="containsErrors" dxfId="27" priority="28">
      <formula>ISERROR(A28)</formula>
    </cfRule>
  </conditionalFormatting>
  <conditionalFormatting sqref="E4:E23">
    <cfRule type="containsErrors" dxfId="26" priority="27">
      <formula>ISERROR(E4)</formula>
    </cfRule>
  </conditionalFormatting>
  <conditionalFormatting sqref="H4:H23">
    <cfRule type="containsErrors" dxfId="25" priority="26">
      <formula>ISERROR(H4)</formula>
    </cfRule>
  </conditionalFormatting>
  <conditionalFormatting sqref="N4:N23">
    <cfRule type="containsErrors" dxfId="24" priority="25">
      <formula>ISERROR(N4)</formula>
    </cfRule>
  </conditionalFormatting>
  <conditionalFormatting sqref="Q4:Q23">
    <cfRule type="containsErrors" dxfId="23" priority="24">
      <formula>ISERROR(Q4)</formula>
    </cfRule>
  </conditionalFormatting>
  <conditionalFormatting sqref="T4:T23">
    <cfRule type="containsErrors" dxfId="22" priority="23">
      <formula>ISERROR(T4)</formula>
    </cfRule>
  </conditionalFormatting>
  <conditionalFormatting sqref="W4:W23">
    <cfRule type="containsErrors" dxfId="21" priority="22">
      <formula>ISERROR(W4)</formula>
    </cfRule>
  </conditionalFormatting>
  <conditionalFormatting sqref="Z4:Z23">
    <cfRule type="containsErrors" dxfId="20" priority="21">
      <formula>ISERROR(Z4)</formula>
    </cfRule>
  </conditionalFormatting>
  <conditionalFormatting sqref="AC4:AC23">
    <cfRule type="containsErrors" dxfId="19" priority="20">
      <formula>ISERROR(AC4)</formula>
    </cfRule>
  </conditionalFormatting>
  <conditionalFormatting sqref="AF4:AF23">
    <cfRule type="containsErrors" dxfId="18" priority="19">
      <formula>ISERROR(AF4)</formula>
    </cfRule>
  </conditionalFormatting>
  <conditionalFormatting sqref="E28:E47">
    <cfRule type="containsErrors" dxfId="17" priority="18">
      <formula>ISERROR(E28)</formula>
    </cfRule>
  </conditionalFormatting>
  <conditionalFormatting sqref="H28:H47">
    <cfRule type="containsErrors" dxfId="16" priority="17">
      <formula>ISERROR(H28)</formula>
    </cfRule>
  </conditionalFormatting>
  <conditionalFormatting sqref="N28:N47">
    <cfRule type="containsErrors" dxfId="15" priority="16">
      <formula>ISERROR(N28)</formula>
    </cfRule>
  </conditionalFormatting>
  <conditionalFormatting sqref="Q28:Q47">
    <cfRule type="containsErrors" dxfId="14" priority="15">
      <formula>ISERROR(Q28)</formula>
    </cfRule>
  </conditionalFormatting>
  <conditionalFormatting sqref="T28:T47">
    <cfRule type="containsErrors" dxfId="13" priority="14">
      <formula>ISERROR(T28)</formula>
    </cfRule>
  </conditionalFormatting>
  <conditionalFormatting sqref="W28:W47">
    <cfRule type="containsErrors" dxfId="12" priority="13">
      <formula>ISERROR(W28)</formula>
    </cfRule>
  </conditionalFormatting>
  <conditionalFormatting sqref="Z28:Z47">
    <cfRule type="containsErrors" dxfId="11" priority="12">
      <formula>ISERROR(Z28)</formula>
    </cfRule>
  </conditionalFormatting>
  <conditionalFormatting sqref="AC28:AC47">
    <cfRule type="containsErrors" dxfId="10" priority="11">
      <formula>ISERROR(AC28)</formula>
    </cfRule>
  </conditionalFormatting>
  <conditionalFormatting sqref="AF28:AF47">
    <cfRule type="containsErrors" dxfId="9" priority="10">
      <formula>ISERROR(AF28)</formula>
    </cfRule>
  </conditionalFormatting>
  <conditionalFormatting sqref="AK3:AK22 AK25">
    <cfRule type="containsErrors" dxfId="8" priority="8">
      <formula>ISERROR(AK3)</formula>
    </cfRule>
  </conditionalFormatting>
  <conditionalFormatting sqref="AN3:AN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V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7:AK46">
    <cfRule type="containsErrors" dxfId="7" priority="5">
      <formula>ISERROR(AK27)</formula>
    </cfRule>
  </conditionalFormatting>
  <conditionalFormatting sqref="AN27:AN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7:AV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">
    <cfRule type="containsErrors" dxfId="6" priority="1">
      <formula>ISERROR(AK1)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8605-AE4A-4B87-93A1-286F8180DDFE}">
  <dimension ref="A2:AJ23"/>
  <sheetViews>
    <sheetView tabSelected="1" workbookViewId="0">
      <selection activeCell="X34" sqref="X34"/>
    </sheetView>
  </sheetViews>
  <sheetFormatPr defaultRowHeight="15" x14ac:dyDescent="0.25"/>
  <sheetData>
    <row r="2" spans="1:36" ht="15.75" x14ac:dyDescent="0.25">
      <c r="A2" s="26"/>
      <c r="B2" s="27" t="s">
        <v>1</v>
      </c>
      <c r="C2" s="27" t="s">
        <v>2</v>
      </c>
      <c r="D2" s="27" t="s">
        <v>3</v>
      </c>
      <c r="E2" s="27" t="s">
        <v>32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27" t="s">
        <v>10</v>
      </c>
      <c r="P2" s="27" t="s">
        <v>1</v>
      </c>
      <c r="Q2" s="27" t="s">
        <v>2</v>
      </c>
      <c r="R2" s="27" t="s">
        <v>3</v>
      </c>
      <c r="S2" s="27" t="s">
        <v>32</v>
      </c>
      <c r="T2" s="27" t="s">
        <v>4</v>
      </c>
      <c r="U2" s="27" t="s">
        <v>33</v>
      </c>
      <c r="V2" s="27" t="s">
        <v>34</v>
      </c>
      <c r="W2" s="27" t="s">
        <v>35</v>
      </c>
      <c r="X2" s="27" t="s">
        <v>36</v>
      </c>
      <c r="Y2" s="27" t="s">
        <v>37</v>
      </c>
      <c r="Z2" s="27" t="s">
        <v>38</v>
      </c>
      <c r="AA2" s="27" t="s">
        <v>39</v>
      </c>
      <c r="AB2" s="27" t="s">
        <v>7</v>
      </c>
      <c r="AC2" s="27" t="s">
        <v>40</v>
      </c>
      <c r="AD2" s="27" t="s">
        <v>8</v>
      </c>
      <c r="AE2" s="27" t="s">
        <v>40</v>
      </c>
      <c r="AF2" s="27" t="s">
        <v>9</v>
      </c>
      <c r="AG2" s="27" t="s">
        <v>41</v>
      </c>
      <c r="AH2" s="27" t="s">
        <v>42</v>
      </c>
      <c r="AI2" s="27" t="s">
        <v>43</v>
      </c>
      <c r="AJ2" s="27" t="s">
        <v>44</v>
      </c>
    </row>
    <row r="3" spans="1:36" ht="15.75" x14ac:dyDescent="0.25">
      <c r="A3" s="28" t="s">
        <v>11</v>
      </c>
      <c r="B3" s="31">
        <v>-4</v>
      </c>
      <c r="C3" s="31">
        <v>0</v>
      </c>
      <c r="D3" s="7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O3" s="26"/>
      <c r="P3" s="27">
        <v>0</v>
      </c>
      <c r="Q3" s="27">
        <v>1</v>
      </c>
      <c r="R3" s="27">
        <v>2</v>
      </c>
      <c r="S3" s="27">
        <v>3</v>
      </c>
      <c r="T3" s="27">
        <v>4</v>
      </c>
      <c r="U3" s="27">
        <v>5</v>
      </c>
      <c r="V3" s="27">
        <v>6</v>
      </c>
      <c r="W3" s="27">
        <v>7</v>
      </c>
      <c r="X3" s="27">
        <v>8</v>
      </c>
      <c r="Y3" s="27">
        <v>9</v>
      </c>
      <c r="Z3" s="27">
        <v>10</v>
      </c>
      <c r="AA3" s="27">
        <v>11</v>
      </c>
      <c r="AB3" s="27">
        <v>12</v>
      </c>
      <c r="AC3" s="27">
        <v>13</v>
      </c>
      <c r="AD3" s="27">
        <v>14</v>
      </c>
      <c r="AE3" s="27">
        <v>15</v>
      </c>
      <c r="AF3" s="27">
        <v>16</v>
      </c>
      <c r="AG3" s="27">
        <v>17</v>
      </c>
      <c r="AH3" s="27">
        <v>18</v>
      </c>
      <c r="AI3" s="27">
        <v>19</v>
      </c>
      <c r="AJ3" s="27">
        <v>20</v>
      </c>
    </row>
    <row r="4" spans="1:36" ht="15.75" x14ac:dyDescent="0.25">
      <c r="A4" s="28" t="s">
        <v>12</v>
      </c>
      <c r="B4" s="31">
        <v>8</v>
      </c>
      <c r="C4" s="31">
        <v>8</v>
      </c>
      <c r="D4" s="7">
        <v>3</v>
      </c>
      <c r="E4" s="31">
        <v>6</v>
      </c>
      <c r="F4" s="31">
        <v>2</v>
      </c>
      <c r="G4" s="31">
        <v>-2</v>
      </c>
      <c r="H4" s="31">
        <v>-4</v>
      </c>
      <c r="I4" s="31">
        <v>-3</v>
      </c>
      <c r="J4" s="31">
        <v>-3</v>
      </c>
      <c r="K4" s="31">
        <v>4</v>
      </c>
      <c r="L4" s="31">
        <v>1</v>
      </c>
      <c r="O4" s="28" t="s">
        <v>11</v>
      </c>
      <c r="P4" s="29">
        <f t="shared" ref="P4:U19" si="0">B3</f>
        <v>-4</v>
      </c>
      <c r="Q4" s="29">
        <f t="shared" si="0"/>
        <v>0</v>
      </c>
      <c r="R4" s="29">
        <f t="shared" si="0"/>
        <v>0</v>
      </c>
      <c r="S4" s="29">
        <f t="shared" si="0"/>
        <v>0</v>
      </c>
      <c r="T4" s="29">
        <f t="shared" si="0"/>
        <v>0</v>
      </c>
      <c r="U4" s="29">
        <f t="shared" si="0"/>
        <v>0</v>
      </c>
      <c r="V4" s="29">
        <f>G3</f>
        <v>0</v>
      </c>
      <c r="W4" s="29">
        <f>G3</f>
        <v>0</v>
      </c>
      <c r="X4" s="29">
        <f>G3</f>
        <v>0</v>
      </c>
      <c r="Y4" s="29">
        <f>G3</f>
        <v>0</v>
      </c>
      <c r="Z4" s="29">
        <f>H3</f>
        <v>0</v>
      </c>
      <c r="AA4" s="29">
        <f>H3</f>
        <v>0</v>
      </c>
      <c r="AB4" s="29">
        <f>I3</f>
        <v>0</v>
      </c>
      <c r="AC4" s="29">
        <f>J3</f>
        <v>0</v>
      </c>
      <c r="AD4" s="29">
        <f>J3</f>
        <v>0</v>
      </c>
      <c r="AE4" s="29">
        <f>J3</f>
        <v>0</v>
      </c>
      <c r="AF4" s="29">
        <f>K3</f>
        <v>0</v>
      </c>
      <c r="AG4" s="29">
        <f>L3</f>
        <v>0</v>
      </c>
      <c r="AH4" s="29">
        <f>L3</f>
        <v>0</v>
      </c>
      <c r="AI4" s="30">
        <v>0</v>
      </c>
      <c r="AJ4" s="30">
        <v>0</v>
      </c>
    </row>
    <row r="5" spans="1:36" ht="15.75" x14ac:dyDescent="0.25">
      <c r="A5" s="28" t="s">
        <v>13</v>
      </c>
      <c r="B5" s="31">
        <v>0</v>
      </c>
      <c r="C5" s="31">
        <v>0</v>
      </c>
      <c r="D5" s="7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O5" s="28" t="s">
        <v>12</v>
      </c>
      <c r="P5" s="29">
        <f t="shared" si="0"/>
        <v>8</v>
      </c>
      <c r="Q5" s="29">
        <f t="shared" si="0"/>
        <v>8</v>
      </c>
      <c r="R5" s="29">
        <f t="shared" si="0"/>
        <v>3</v>
      </c>
      <c r="S5" s="29">
        <f t="shared" si="0"/>
        <v>6</v>
      </c>
      <c r="T5" s="29">
        <f t="shared" si="0"/>
        <v>2</v>
      </c>
      <c r="U5" s="29">
        <f t="shared" si="0"/>
        <v>-2</v>
      </c>
      <c r="V5" s="29">
        <f t="shared" ref="V5:V23" si="1">G4</f>
        <v>-2</v>
      </c>
      <c r="W5" s="29">
        <f t="shared" ref="W5:W23" si="2">G4</f>
        <v>-2</v>
      </c>
      <c r="X5" s="29">
        <f t="shared" ref="X5:X23" si="3">G4</f>
        <v>-2</v>
      </c>
      <c r="Y5" s="29">
        <f t="shared" ref="Y5:Z23" si="4">G4</f>
        <v>-2</v>
      </c>
      <c r="Z5" s="29">
        <f t="shared" si="4"/>
        <v>-4</v>
      </c>
      <c r="AA5" s="29">
        <f t="shared" ref="AA5:AC23" si="5">H4</f>
        <v>-4</v>
      </c>
      <c r="AB5" s="29">
        <f t="shared" si="5"/>
        <v>-3</v>
      </c>
      <c r="AC5" s="29">
        <f t="shared" si="5"/>
        <v>-3</v>
      </c>
      <c r="AD5" s="29">
        <f t="shared" ref="AD5:AD23" si="6">J4</f>
        <v>-3</v>
      </c>
      <c r="AE5" s="29">
        <f t="shared" ref="AE5:AG23" si="7">J4</f>
        <v>-3</v>
      </c>
      <c r="AF5" s="29">
        <f t="shared" si="7"/>
        <v>4</v>
      </c>
      <c r="AG5" s="29">
        <f t="shared" si="7"/>
        <v>1</v>
      </c>
      <c r="AH5" s="29">
        <f t="shared" ref="AH5:AH23" si="8">L4</f>
        <v>1</v>
      </c>
      <c r="AI5" s="30">
        <v>0</v>
      </c>
      <c r="AJ5" s="30">
        <v>0</v>
      </c>
    </row>
    <row r="6" spans="1:36" ht="15.75" x14ac:dyDescent="0.25">
      <c r="A6" s="28" t="s">
        <v>14</v>
      </c>
      <c r="B6" s="31">
        <v>12</v>
      </c>
      <c r="C6" s="31">
        <v>1</v>
      </c>
      <c r="D6" s="7">
        <v>8</v>
      </c>
      <c r="E6" s="31">
        <v>2</v>
      </c>
      <c r="F6" s="31">
        <v>9</v>
      </c>
      <c r="G6" s="31">
        <v>11</v>
      </c>
      <c r="H6" s="31">
        <v>5</v>
      </c>
      <c r="I6" s="31">
        <v>8</v>
      </c>
      <c r="J6" s="31">
        <v>7</v>
      </c>
      <c r="K6" s="31">
        <v>3</v>
      </c>
      <c r="L6" s="31">
        <v>4</v>
      </c>
      <c r="O6" s="28" t="s">
        <v>13</v>
      </c>
      <c r="P6" s="29">
        <f t="shared" si="0"/>
        <v>0</v>
      </c>
      <c r="Q6" s="29">
        <f t="shared" si="0"/>
        <v>0</v>
      </c>
      <c r="R6" s="29">
        <f t="shared" si="0"/>
        <v>0</v>
      </c>
      <c r="S6" s="29">
        <f t="shared" si="0"/>
        <v>0</v>
      </c>
      <c r="T6" s="29">
        <f t="shared" si="0"/>
        <v>0</v>
      </c>
      <c r="U6" s="29">
        <f t="shared" si="0"/>
        <v>0</v>
      </c>
      <c r="V6" s="29">
        <f t="shared" si="1"/>
        <v>0</v>
      </c>
      <c r="W6" s="29">
        <f t="shared" si="2"/>
        <v>0</v>
      </c>
      <c r="X6" s="29">
        <f t="shared" si="3"/>
        <v>0</v>
      </c>
      <c r="Y6" s="29">
        <f t="shared" si="4"/>
        <v>0</v>
      </c>
      <c r="Z6" s="29">
        <f t="shared" si="4"/>
        <v>0</v>
      </c>
      <c r="AA6" s="29">
        <f t="shared" si="5"/>
        <v>0</v>
      </c>
      <c r="AB6" s="29">
        <f t="shared" si="5"/>
        <v>0</v>
      </c>
      <c r="AC6" s="29">
        <f t="shared" si="5"/>
        <v>0</v>
      </c>
      <c r="AD6" s="29">
        <f t="shared" si="6"/>
        <v>0</v>
      </c>
      <c r="AE6" s="29">
        <f t="shared" si="7"/>
        <v>0</v>
      </c>
      <c r="AF6" s="29">
        <f t="shared" si="7"/>
        <v>0</v>
      </c>
      <c r="AG6" s="29">
        <f t="shared" si="7"/>
        <v>0</v>
      </c>
      <c r="AH6" s="29">
        <f t="shared" si="8"/>
        <v>0</v>
      </c>
      <c r="AI6" s="30">
        <v>0</v>
      </c>
      <c r="AJ6" s="30">
        <v>0</v>
      </c>
    </row>
    <row r="7" spans="1:36" ht="15.75" x14ac:dyDescent="0.25">
      <c r="A7" s="28" t="s">
        <v>15</v>
      </c>
      <c r="B7" s="31">
        <v>4</v>
      </c>
      <c r="C7" s="31">
        <v>-4</v>
      </c>
      <c r="D7" s="7">
        <v>2</v>
      </c>
      <c r="E7" s="31">
        <v>-4</v>
      </c>
      <c r="F7" s="31">
        <v>2</v>
      </c>
      <c r="G7" s="31">
        <v>1</v>
      </c>
      <c r="H7" s="31">
        <v>-1</v>
      </c>
      <c r="I7" s="31">
        <v>0</v>
      </c>
      <c r="J7" s="31">
        <v>0</v>
      </c>
      <c r="K7" s="31">
        <v>-3</v>
      </c>
      <c r="L7" s="31">
        <v>-1</v>
      </c>
      <c r="O7" s="28" t="s">
        <v>14</v>
      </c>
      <c r="P7" s="29">
        <f t="shared" si="0"/>
        <v>12</v>
      </c>
      <c r="Q7" s="29">
        <f t="shared" si="0"/>
        <v>1</v>
      </c>
      <c r="R7" s="29">
        <f t="shared" si="0"/>
        <v>8</v>
      </c>
      <c r="S7" s="29">
        <f t="shared" si="0"/>
        <v>2</v>
      </c>
      <c r="T7" s="29">
        <f t="shared" si="0"/>
        <v>9</v>
      </c>
      <c r="U7" s="29">
        <f t="shared" si="0"/>
        <v>11</v>
      </c>
      <c r="V7" s="29">
        <f t="shared" si="1"/>
        <v>11</v>
      </c>
      <c r="W7" s="29">
        <f t="shared" si="2"/>
        <v>11</v>
      </c>
      <c r="X7" s="29">
        <f t="shared" si="3"/>
        <v>11</v>
      </c>
      <c r="Y7" s="29">
        <f t="shared" si="4"/>
        <v>11</v>
      </c>
      <c r="Z7" s="29">
        <f t="shared" si="4"/>
        <v>5</v>
      </c>
      <c r="AA7" s="29">
        <f t="shared" si="5"/>
        <v>5</v>
      </c>
      <c r="AB7" s="29">
        <f t="shared" si="5"/>
        <v>8</v>
      </c>
      <c r="AC7" s="29">
        <f t="shared" si="5"/>
        <v>7</v>
      </c>
      <c r="AD7" s="29">
        <f t="shared" si="6"/>
        <v>7</v>
      </c>
      <c r="AE7" s="29">
        <f t="shared" si="7"/>
        <v>7</v>
      </c>
      <c r="AF7" s="29">
        <f t="shared" si="7"/>
        <v>3</v>
      </c>
      <c r="AG7" s="29">
        <f t="shared" si="7"/>
        <v>4</v>
      </c>
      <c r="AH7" s="29">
        <f t="shared" si="8"/>
        <v>4</v>
      </c>
      <c r="AI7" s="30">
        <v>0</v>
      </c>
      <c r="AJ7" s="30">
        <v>0</v>
      </c>
    </row>
    <row r="8" spans="1:36" ht="15.75" x14ac:dyDescent="0.25">
      <c r="A8" s="28" t="s">
        <v>16</v>
      </c>
      <c r="B8" s="31">
        <v>2</v>
      </c>
      <c r="C8" s="31">
        <v>0</v>
      </c>
      <c r="D8" s="7">
        <v>0</v>
      </c>
      <c r="E8" s="31">
        <v>-3</v>
      </c>
      <c r="F8" s="31">
        <v>3</v>
      </c>
      <c r="G8" s="31">
        <v>0</v>
      </c>
      <c r="H8" s="31">
        <v>3</v>
      </c>
      <c r="I8" s="31">
        <v>2</v>
      </c>
      <c r="J8" s="31">
        <v>2</v>
      </c>
      <c r="K8" s="31">
        <v>2</v>
      </c>
      <c r="L8" s="31">
        <v>3</v>
      </c>
      <c r="O8" s="28" t="s">
        <v>15</v>
      </c>
      <c r="P8" s="29">
        <f t="shared" si="0"/>
        <v>4</v>
      </c>
      <c r="Q8" s="29">
        <f t="shared" si="0"/>
        <v>-4</v>
      </c>
      <c r="R8" s="29">
        <f t="shared" si="0"/>
        <v>2</v>
      </c>
      <c r="S8" s="29">
        <f t="shared" si="0"/>
        <v>-4</v>
      </c>
      <c r="T8" s="29">
        <f t="shared" si="0"/>
        <v>2</v>
      </c>
      <c r="U8" s="29">
        <f t="shared" si="0"/>
        <v>1</v>
      </c>
      <c r="V8" s="29">
        <f t="shared" si="1"/>
        <v>1</v>
      </c>
      <c r="W8" s="29">
        <f t="shared" si="2"/>
        <v>1</v>
      </c>
      <c r="X8" s="29">
        <f t="shared" si="3"/>
        <v>1</v>
      </c>
      <c r="Y8" s="29">
        <f t="shared" si="4"/>
        <v>1</v>
      </c>
      <c r="Z8" s="29">
        <f t="shared" si="4"/>
        <v>-1</v>
      </c>
      <c r="AA8" s="29">
        <f t="shared" si="5"/>
        <v>-1</v>
      </c>
      <c r="AB8" s="29">
        <f t="shared" si="5"/>
        <v>0</v>
      </c>
      <c r="AC8" s="29">
        <f t="shared" si="5"/>
        <v>0</v>
      </c>
      <c r="AD8" s="29">
        <f t="shared" si="6"/>
        <v>0</v>
      </c>
      <c r="AE8" s="29">
        <f t="shared" si="7"/>
        <v>0</v>
      </c>
      <c r="AF8" s="29">
        <f t="shared" si="7"/>
        <v>-3</v>
      </c>
      <c r="AG8" s="29">
        <f t="shared" si="7"/>
        <v>-1</v>
      </c>
      <c r="AH8" s="29">
        <f t="shared" si="8"/>
        <v>-1</v>
      </c>
      <c r="AI8" s="30">
        <v>0</v>
      </c>
      <c r="AJ8" s="30">
        <v>0</v>
      </c>
    </row>
    <row r="9" spans="1:36" ht="15.75" x14ac:dyDescent="0.25">
      <c r="A9" s="28" t="s">
        <v>17</v>
      </c>
      <c r="B9" s="31">
        <v>13</v>
      </c>
      <c r="C9" s="31">
        <v>5</v>
      </c>
      <c r="D9" s="7">
        <v>10</v>
      </c>
      <c r="E9" s="31">
        <v>5</v>
      </c>
      <c r="F9" s="31">
        <v>11</v>
      </c>
      <c r="G9" s="31">
        <v>11</v>
      </c>
      <c r="H9" s="31">
        <v>8</v>
      </c>
      <c r="I9" s="31">
        <v>10</v>
      </c>
      <c r="J9" s="31">
        <v>9</v>
      </c>
      <c r="K9" s="31">
        <v>5</v>
      </c>
      <c r="L9" s="31">
        <v>7</v>
      </c>
      <c r="O9" s="28" t="s">
        <v>16</v>
      </c>
      <c r="P9" s="29">
        <f t="shared" si="0"/>
        <v>2</v>
      </c>
      <c r="Q9" s="29">
        <f t="shared" si="0"/>
        <v>0</v>
      </c>
      <c r="R9" s="29">
        <f t="shared" si="0"/>
        <v>0</v>
      </c>
      <c r="S9" s="29">
        <f t="shared" si="0"/>
        <v>-3</v>
      </c>
      <c r="T9" s="29">
        <f t="shared" si="0"/>
        <v>3</v>
      </c>
      <c r="U9" s="29">
        <f t="shared" si="0"/>
        <v>0</v>
      </c>
      <c r="V9" s="29">
        <f t="shared" si="1"/>
        <v>0</v>
      </c>
      <c r="W9" s="29">
        <f t="shared" si="2"/>
        <v>0</v>
      </c>
      <c r="X9" s="29">
        <f t="shared" si="3"/>
        <v>0</v>
      </c>
      <c r="Y9" s="29">
        <f t="shared" si="4"/>
        <v>0</v>
      </c>
      <c r="Z9" s="29">
        <f t="shared" si="4"/>
        <v>3</v>
      </c>
      <c r="AA9" s="29">
        <f t="shared" si="5"/>
        <v>3</v>
      </c>
      <c r="AB9" s="29">
        <f t="shared" si="5"/>
        <v>2</v>
      </c>
      <c r="AC9" s="29">
        <f t="shared" si="5"/>
        <v>2</v>
      </c>
      <c r="AD9" s="29">
        <f t="shared" si="6"/>
        <v>2</v>
      </c>
      <c r="AE9" s="29">
        <f t="shared" si="7"/>
        <v>2</v>
      </c>
      <c r="AF9" s="29">
        <f t="shared" si="7"/>
        <v>2</v>
      </c>
      <c r="AG9" s="29">
        <f t="shared" si="7"/>
        <v>3</v>
      </c>
      <c r="AH9" s="29">
        <f t="shared" si="8"/>
        <v>3</v>
      </c>
      <c r="AI9" s="30">
        <v>0</v>
      </c>
      <c r="AJ9" s="30">
        <v>0</v>
      </c>
    </row>
    <row r="10" spans="1:36" ht="15.75" x14ac:dyDescent="0.25">
      <c r="A10" s="28" t="s">
        <v>18</v>
      </c>
      <c r="B10" s="31">
        <v>1</v>
      </c>
      <c r="C10" s="31">
        <v>3</v>
      </c>
      <c r="D10" s="7">
        <v>0</v>
      </c>
      <c r="E10" s="31">
        <v>-3</v>
      </c>
      <c r="F10" s="31">
        <v>0</v>
      </c>
      <c r="G10" s="31">
        <v>-10</v>
      </c>
      <c r="H10" s="31">
        <v>-4</v>
      </c>
      <c r="I10" s="31">
        <v>-3</v>
      </c>
      <c r="J10" s="31">
        <v>0</v>
      </c>
      <c r="K10" s="31">
        <v>-3</v>
      </c>
      <c r="L10" s="31">
        <v>-1</v>
      </c>
      <c r="O10" s="28" t="s">
        <v>17</v>
      </c>
      <c r="P10" s="29">
        <f t="shared" si="0"/>
        <v>13</v>
      </c>
      <c r="Q10" s="29">
        <f t="shared" si="0"/>
        <v>5</v>
      </c>
      <c r="R10" s="29">
        <f t="shared" si="0"/>
        <v>10</v>
      </c>
      <c r="S10" s="29">
        <f t="shared" si="0"/>
        <v>5</v>
      </c>
      <c r="T10" s="29">
        <f t="shared" si="0"/>
        <v>11</v>
      </c>
      <c r="U10" s="29">
        <f t="shared" si="0"/>
        <v>11</v>
      </c>
      <c r="V10" s="29">
        <f t="shared" si="1"/>
        <v>11</v>
      </c>
      <c r="W10" s="29">
        <f t="shared" si="2"/>
        <v>11</v>
      </c>
      <c r="X10" s="29">
        <f t="shared" si="3"/>
        <v>11</v>
      </c>
      <c r="Y10" s="29">
        <f t="shared" si="4"/>
        <v>11</v>
      </c>
      <c r="Z10" s="29">
        <f t="shared" si="4"/>
        <v>8</v>
      </c>
      <c r="AA10" s="29">
        <f t="shared" si="5"/>
        <v>8</v>
      </c>
      <c r="AB10" s="29">
        <f t="shared" si="5"/>
        <v>10</v>
      </c>
      <c r="AC10" s="29">
        <f t="shared" si="5"/>
        <v>9</v>
      </c>
      <c r="AD10" s="29">
        <f t="shared" si="6"/>
        <v>9</v>
      </c>
      <c r="AE10" s="29">
        <f t="shared" si="7"/>
        <v>9</v>
      </c>
      <c r="AF10" s="29">
        <f t="shared" si="7"/>
        <v>5</v>
      </c>
      <c r="AG10" s="29">
        <f t="shared" si="7"/>
        <v>7</v>
      </c>
      <c r="AH10" s="29">
        <f t="shared" si="8"/>
        <v>7</v>
      </c>
      <c r="AI10" s="30">
        <v>0</v>
      </c>
      <c r="AJ10" s="30">
        <v>0</v>
      </c>
    </row>
    <row r="11" spans="1:36" ht="15.75" x14ac:dyDescent="0.25">
      <c r="A11" s="28" t="s">
        <v>19</v>
      </c>
      <c r="B11" s="31">
        <v>0</v>
      </c>
      <c r="C11" s="31">
        <v>2</v>
      </c>
      <c r="D11" s="7">
        <v>2</v>
      </c>
      <c r="E11" s="31">
        <v>2</v>
      </c>
      <c r="F11" s="31">
        <v>2</v>
      </c>
      <c r="G11" s="31">
        <v>2</v>
      </c>
      <c r="H11" s="31">
        <v>-1</v>
      </c>
      <c r="I11" s="31">
        <v>-6</v>
      </c>
      <c r="J11" s="31">
        <v>1</v>
      </c>
      <c r="K11" s="31">
        <v>5</v>
      </c>
      <c r="L11" s="31">
        <v>2</v>
      </c>
      <c r="O11" s="28" t="s">
        <v>18</v>
      </c>
      <c r="P11" s="29">
        <f t="shared" si="0"/>
        <v>1</v>
      </c>
      <c r="Q11" s="29">
        <f t="shared" si="0"/>
        <v>3</v>
      </c>
      <c r="R11" s="29">
        <f t="shared" si="0"/>
        <v>0</v>
      </c>
      <c r="S11" s="29">
        <f t="shared" si="0"/>
        <v>-3</v>
      </c>
      <c r="T11" s="29">
        <f t="shared" si="0"/>
        <v>0</v>
      </c>
      <c r="U11" s="29">
        <f t="shared" si="0"/>
        <v>-10</v>
      </c>
      <c r="V11" s="29">
        <f t="shared" si="1"/>
        <v>-10</v>
      </c>
      <c r="W11" s="29">
        <f t="shared" si="2"/>
        <v>-10</v>
      </c>
      <c r="X11" s="29">
        <f t="shared" si="3"/>
        <v>-10</v>
      </c>
      <c r="Y11" s="29">
        <f t="shared" si="4"/>
        <v>-10</v>
      </c>
      <c r="Z11" s="29">
        <f t="shared" si="4"/>
        <v>-4</v>
      </c>
      <c r="AA11" s="29">
        <f t="shared" si="5"/>
        <v>-4</v>
      </c>
      <c r="AB11" s="29">
        <f t="shared" si="5"/>
        <v>-3</v>
      </c>
      <c r="AC11" s="29">
        <f t="shared" si="5"/>
        <v>0</v>
      </c>
      <c r="AD11" s="29">
        <f t="shared" si="6"/>
        <v>0</v>
      </c>
      <c r="AE11" s="29">
        <f t="shared" si="7"/>
        <v>0</v>
      </c>
      <c r="AF11" s="29">
        <f t="shared" si="7"/>
        <v>-3</v>
      </c>
      <c r="AG11" s="29">
        <f t="shared" si="7"/>
        <v>-1</v>
      </c>
      <c r="AH11" s="29">
        <f t="shared" si="8"/>
        <v>-1</v>
      </c>
      <c r="AI11" s="30">
        <v>0</v>
      </c>
      <c r="AJ11" s="30">
        <v>0</v>
      </c>
    </row>
    <row r="12" spans="1:36" ht="15.75" x14ac:dyDescent="0.25">
      <c r="A12" s="28" t="s">
        <v>20</v>
      </c>
      <c r="B12" s="31">
        <v>0</v>
      </c>
      <c r="C12" s="31">
        <v>3</v>
      </c>
      <c r="D12" s="7">
        <v>3</v>
      </c>
      <c r="E12" s="31">
        <v>2</v>
      </c>
      <c r="F12" s="31">
        <v>3</v>
      </c>
      <c r="G12" s="31">
        <v>-2</v>
      </c>
      <c r="H12" s="31">
        <v>2</v>
      </c>
      <c r="I12" s="31">
        <v>2</v>
      </c>
      <c r="J12" s="31">
        <v>2</v>
      </c>
      <c r="K12" s="31">
        <v>1</v>
      </c>
      <c r="L12" s="31">
        <v>2</v>
      </c>
      <c r="O12" s="28" t="s">
        <v>19</v>
      </c>
      <c r="P12" s="29">
        <f t="shared" si="0"/>
        <v>0</v>
      </c>
      <c r="Q12" s="29">
        <f t="shared" si="0"/>
        <v>2</v>
      </c>
      <c r="R12" s="29">
        <f t="shared" si="0"/>
        <v>2</v>
      </c>
      <c r="S12" s="29">
        <f t="shared" si="0"/>
        <v>2</v>
      </c>
      <c r="T12" s="29">
        <f t="shared" si="0"/>
        <v>2</v>
      </c>
      <c r="U12" s="29">
        <f t="shared" si="0"/>
        <v>2</v>
      </c>
      <c r="V12" s="29">
        <f t="shared" si="1"/>
        <v>2</v>
      </c>
      <c r="W12" s="29">
        <f t="shared" si="2"/>
        <v>2</v>
      </c>
      <c r="X12" s="29">
        <f t="shared" si="3"/>
        <v>2</v>
      </c>
      <c r="Y12" s="29">
        <f t="shared" si="4"/>
        <v>2</v>
      </c>
      <c r="Z12" s="29">
        <f t="shared" si="4"/>
        <v>-1</v>
      </c>
      <c r="AA12" s="29">
        <f t="shared" si="5"/>
        <v>-1</v>
      </c>
      <c r="AB12" s="29">
        <f t="shared" si="5"/>
        <v>-6</v>
      </c>
      <c r="AC12" s="29">
        <f t="shared" si="5"/>
        <v>1</v>
      </c>
      <c r="AD12" s="29">
        <f t="shared" si="6"/>
        <v>1</v>
      </c>
      <c r="AE12" s="29">
        <f t="shared" si="7"/>
        <v>1</v>
      </c>
      <c r="AF12" s="29">
        <f t="shared" si="7"/>
        <v>5</v>
      </c>
      <c r="AG12" s="29">
        <f t="shared" si="7"/>
        <v>2</v>
      </c>
      <c r="AH12" s="29">
        <f t="shared" si="8"/>
        <v>2</v>
      </c>
      <c r="AI12" s="30">
        <v>0</v>
      </c>
      <c r="AJ12" s="30">
        <v>0</v>
      </c>
    </row>
    <row r="13" spans="1:36" ht="15.75" x14ac:dyDescent="0.25">
      <c r="A13" s="28" t="s">
        <v>21</v>
      </c>
      <c r="B13" s="31">
        <v>0</v>
      </c>
      <c r="C13" s="31">
        <v>2</v>
      </c>
      <c r="D13" s="7">
        <v>3</v>
      </c>
      <c r="E13" s="31">
        <v>3</v>
      </c>
      <c r="F13" s="31">
        <v>3</v>
      </c>
      <c r="G13" s="31">
        <v>-3</v>
      </c>
      <c r="H13" s="31">
        <v>2</v>
      </c>
      <c r="I13" s="31">
        <v>2</v>
      </c>
      <c r="J13" s="31">
        <v>2</v>
      </c>
      <c r="K13" s="31">
        <v>3</v>
      </c>
      <c r="L13" s="31">
        <v>3</v>
      </c>
      <c r="O13" s="28" t="s">
        <v>20</v>
      </c>
      <c r="P13" s="29">
        <f t="shared" si="0"/>
        <v>0</v>
      </c>
      <c r="Q13" s="29">
        <f t="shared" si="0"/>
        <v>3</v>
      </c>
      <c r="R13" s="29">
        <f t="shared" si="0"/>
        <v>3</v>
      </c>
      <c r="S13" s="29">
        <f t="shared" si="0"/>
        <v>2</v>
      </c>
      <c r="T13" s="29">
        <f t="shared" si="0"/>
        <v>3</v>
      </c>
      <c r="U13" s="29">
        <f t="shared" si="0"/>
        <v>-2</v>
      </c>
      <c r="V13" s="29">
        <f t="shared" si="1"/>
        <v>-2</v>
      </c>
      <c r="W13" s="29">
        <f t="shared" si="2"/>
        <v>-2</v>
      </c>
      <c r="X13" s="29">
        <f t="shared" si="3"/>
        <v>-2</v>
      </c>
      <c r="Y13" s="29">
        <f t="shared" si="4"/>
        <v>-2</v>
      </c>
      <c r="Z13" s="29">
        <f t="shared" si="4"/>
        <v>2</v>
      </c>
      <c r="AA13" s="29">
        <f t="shared" si="5"/>
        <v>2</v>
      </c>
      <c r="AB13" s="29">
        <f t="shared" si="5"/>
        <v>2</v>
      </c>
      <c r="AC13" s="29">
        <f t="shared" si="5"/>
        <v>2</v>
      </c>
      <c r="AD13" s="29">
        <f t="shared" si="6"/>
        <v>2</v>
      </c>
      <c r="AE13" s="29">
        <f t="shared" si="7"/>
        <v>2</v>
      </c>
      <c r="AF13" s="29">
        <f t="shared" si="7"/>
        <v>1</v>
      </c>
      <c r="AG13" s="29">
        <f t="shared" si="7"/>
        <v>2</v>
      </c>
      <c r="AH13" s="29">
        <f t="shared" si="8"/>
        <v>2</v>
      </c>
      <c r="AI13" s="30">
        <v>0</v>
      </c>
      <c r="AJ13" s="30">
        <v>0</v>
      </c>
    </row>
    <row r="14" spans="1:36" ht="15.75" x14ac:dyDescent="0.25">
      <c r="A14" s="28" t="s">
        <v>22</v>
      </c>
      <c r="B14" s="31">
        <v>1</v>
      </c>
      <c r="C14" s="31">
        <v>-5</v>
      </c>
      <c r="D14" s="7">
        <v>4</v>
      </c>
      <c r="E14" s="31">
        <v>4</v>
      </c>
      <c r="F14" s="31">
        <v>5</v>
      </c>
      <c r="G14" s="31">
        <v>2</v>
      </c>
      <c r="H14" s="31">
        <v>2</v>
      </c>
      <c r="I14" s="31">
        <v>2</v>
      </c>
      <c r="J14" s="31">
        <v>0</v>
      </c>
      <c r="K14" s="31">
        <v>3</v>
      </c>
      <c r="L14" s="31">
        <v>3</v>
      </c>
      <c r="O14" s="28" t="s">
        <v>21</v>
      </c>
      <c r="P14" s="29">
        <f t="shared" si="0"/>
        <v>0</v>
      </c>
      <c r="Q14" s="29">
        <f t="shared" si="0"/>
        <v>2</v>
      </c>
      <c r="R14" s="29">
        <f t="shared" si="0"/>
        <v>3</v>
      </c>
      <c r="S14" s="29">
        <f t="shared" si="0"/>
        <v>3</v>
      </c>
      <c r="T14" s="29">
        <f t="shared" si="0"/>
        <v>3</v>
      </c>
      <c r="U14" s="29">
        <f t="shared" si="0"/>
        <v>-3</v>
      </c>
      <c r="V14" s="29">
        <f t="shared" si="1"/>
        <v>-3</v>
      </c>
      <c r="W14" s="29">
        <f t="shared" si="2"/>
        <v>-3</v>
      </c>
      <c r="X14" s="29">
        <f t="shared" si="3"/>
        <v>-3</v>
      </c>
      <c r="Y14" s="29">
        <f t="shared" si="4"/>
        <v>-3</v>
      </c>
      <c r="Z14" s="29">
        <f t="shared" si="4"/>
        <v>2</v>
      </c>
      <c r="AA14" s="29">
        <f t="shared" si="5"/>
        <v>2</v>
      </c>
      <c r="AB14" s="29">
        <f t="shared" si="5"/>
        <v>2</v>
      </c>
      <c r="AC14" s="29">
        <f t="shared" si="5"/>
        <v>2</v>
      </c>
      <c r="AD14" s="29">
        <f t="shared" si="6"/>
        <v>2</v>
      </c>
      <c r="AE14" s="29">
        <f t="shared" si="7"/>
        <v>2</v>
      </c>
      <c r="AF14" s="29">
        <f t="shared" si="7"/>
        <v>3</v>
      </c>
      <c r="AG14" s="29">
        <f t="shared" si="7"/>
        <v>3</v>
      </c>
      <c r="AH14" s="29">
        <f t="shared" si="8"/>
        <v>3</v>
      </c>
      <c r="AI14" s="30">
        <v>0</v>
      </c>
      <c r="AJ14" s="30">
        <v>0</v>
      </c>
    </row>
    <row r="15" spans="1:36" ht="15.75" x14ac:dyDescent="0.25">
      <c r="A15" s="28" t="s">
        <v>23</v>
      </c>
      <c r="B15" s="31">
        <v>-4</v>
      </c>
      <c r="C15" s="31">
        <v>0</v>
      </c>
      <c r="D15" s="7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O15" s="28" t="s">
        <v>22</v>
      </c>
      <c r="P15" s="29">
        <f t="shared" si="0"/>
        <v>1</v>
      </c>
      <c r="Q15" s="29">
        <f t="shared" si="0"/>
        <v>-5</v>
      </c>
      <c r="R15" s="29">
        <f t="shared" si="0"/>
        <v>4</v>
      </c>
      <c r="S15" s="29">
        <f t="shared" si="0"/>
        <v>4</v>
      </c>
      <c r="T15" s="29">
        <f t="shared" si="0"/>
        <v>5</v>
      </c>
      <c r="U15" s="29">
        <f t="shared" si="0"/>
        <v>2</v>
      </c>
      <c r="V15" s="29">
        <f t="shared" si="1"/>
        <v>2</v>
      </c>
      <c r="W15" s="29">
        <f t="shared" si="2"/>
        <v>2</v>
      </c>
      <c r="X15" s="29">
        <f t="shared" si="3"/>
        <v>2</v>
      </c>
      <c r="Y15" s="29">
        <f t="shared" si="4"/>
        <v>2</v>
      </c>
      <c r="Z15" s="29">
        <f t="shared" si="4"/>
        <v>2</v>
      </c>
      <c r="AA15" s="29">
        <f t="shared" si="5"/>
        <v>2</v>
      </c>
      <c r="AB15" s="29">
        <f t="shared" si="5"/>
        <v>2</v>
      </c>
      <c r="AC15" s="29">
        <f t="shared" si="5"/>
        <v>0</v>
      </c>
      <c r="AD15" s="29">
        <f t="shared" si="6"/>
        <v>0</v>
      </c>
      <c r="AE15" s="29">
        <f t="shared" si="7"/>
        <v>0</v>
      </c>
      <c r="AF15" s="29">
        <f t="shared" si="7"/>
        <v>3</v>
      </c>
      <c r="AG15" s="29">
        <f t="shared" si="7"/>
        <v>3</v>
      </c>
      <c r="AH15" s="29">
        <f t="shared" si="8"/>
        <v>3</v>
      </c>
      <c r="AI15" s="30">
        <v>0</v>
      </c>
      <c r="AJ15" s="30">
        <v>0</v>
      </c>
    </row>
    <row r="16" spans="1:36" ht="15.75" x14ac:dyDescent="0.25">
      <c r="A16" s="28" t="s">
        <v>24</v>
      </c>
      <c r="B16" s="31">
        <v>6</v>
      </c>
      <c r="C16" s="31">
        <v>5</v>
      </c>
      <c r="D16" s="7">
        <v>9</v>
      </c>
      <c r="E16" s="31">
        <v>8</v>
      </c>
      <c r="F16" s="31">
        <v>11</v>
      </c>
      <c r="G16" s="31">
        <v>10</v>
      </c>
      <c r="H16" s="31">
        <v>8</v>
      </c>
      <c r="I16" s="31">
        <v>8</v>
      </c>
      <c r="J16" s="31">
        <v>10</v>
      </c>
      <c r="K16" s="31">
        <v>9</v>
      </c>
      <c r="L16" s="31">
        <v>9</v>
      </c>
      <c r="O16" s="28" t="s">
        <v>23</v>
      </c>
      <c r="P16" s="29">
        <f t="shared" si="0"/>
        <v>-4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1"/>
        <v>0</v>
      </c>
      <c r="W16" s="29">
        <f t="shared" si="2"/>
        <v>0</v>
      </c>
      <c r="X16" s="29">
        <f t="shared" si="3"/>
        <v>0</v>
      </c>
      <c r="Y16" s="29">
        <f t="shared" si="4"/>
        <v>0</v>
      </c>
      <c r="Z16" s="29">
        <f t="shared" si="4"/>
        <v>0</v>
      </c>
      <c r="AA16" s="29">
        <f t="shared" si="5"/>
        <v>0</v>
      </c>
      <c r="AB16" s="29">
        <f t="shared" si="5"/>
        <v>0</v>
      </c>
      <c r="AC16" s="29">
        <f t="shared" si="5"/>
        <v>0</v>
      </c>
      <c r="AD16" s="29">
        <f t="shared" si="6"/>
        <v>0</v>
      </c>
      <c r="AE16" s="29">
        <f t="shared" si="7"/>
        <v>0</v>
      </c>
      <c r="AF16" s="29">
        <f t="shared" si="7"/>
        <v>0</v>
      </c>
      <c r="AG16" s="29">
        <f t="shared" si="7"/>
        <v>0</v>
      </c>
      <c r="AH16" s="29">
        <f t="shared" si="8"/>
        <v>0</v>
      </c>
      <c r="AI16" s="30">
        <v>0</v>
      </c>
      <c r="AJ16" s="30">
        <v>0</v>
      </c>
    </row>
    <row r="17" spans="1:36" ht="15.75" x14ac:dyDescent="0.25">
      <c r="A17" s="28" t="s">
        <v>25</v>
      </c>
      <c r="B17" s="31">
        <v>3</v>
      </c>
      <c r="C17" s="31">
        <v>2</v>
      </c>
      <c r="D17" s="7">
        <v>3</v>
      </c>
      <c r="E17" s="31">
        <v>-4</v>
      </c>
      <c r="F17" s="31">
        <v>4</v>
      </c>
      <c r="G17" s="31">
        <v>4</v>
      </c>
      <c r="H17" s="31">
        <v>4</v>
      </c>
      <c r="I17" s="31">
        <v>6</v>
      </c>
      <c r="J17" s="31">
        <v>4</v>
      </c>
      <c r="K17" s="31">
        <v>-4</v>
      </c>
      <c r="L17" s="31">
        <v>-3</v>
      </c>
      <c r="O17" s="28" t="s">
        <v>24</v>
      </c>
      <c r="P17" s="29">
        <f t="shared" si="0"/>
        <v>6</v>
      </c>
      <c r="Q17" s="29">
        <f t="shared" si="0"/>
        <v>5</v>
      </c>
      <c r="R17" s="29">
        <f t="shared" si="0"/>
        <v>9</v>
      </c>
      <c r="S17" s="29">
        <f t="shared" si="0"/>
        <v>8</v>
      </c>
      <c r="T17" s="29">
        <f t="shared" si="0"/>
        <v>11</v>
      </c>
      <c r="U17" s="29">
        <f t="shared" si="0"/>
        <v>10</v>
      </c>
      <c r="V17" s="29">
        <f t="shared" si="1"/>
        <v>10</v>
      </c>
      <c r="W17" s="29">
        <f t="shared" si="2"/>
        <v>10</v>
      </c>
      <c r="X17" s="29">
        <f t="shared" si="3"/>
        <v>10</v>
      </c>
      <c r="Y17" s="29">
        <f t="shared" si="4"/>
        <v>10</v>
      </c>
      <c r="Z17" s="29">
        <f t="shared" si="4"/>
        <v>8</v>
      </c>
      <c r="AA17" s="29">
        <f t="shared" si="5"/>
        <v>8</v>
      </c>
      <c r="AB17" s="29">
        <f t="shared" si="5"/>
        <v>8</v>
      </c>
      <c r="AC17" s="29">
        <f t="shared" si="5"/>
        <v>10</v>
      </c>
      <c r="AD17" s="29">
        <f t="shared" si="6"/>
        <v>10</v>
      </c>
      <c r="AE17" s="29">
        <f t="shared" si="7"/>
        <v>10</v>
      </c>
      <c r="AF17" s="29">
        <f t="shared" si="7"/>
        <v>9</v>
      </c>
      <c r="AG17" s="29">
        <f t="shared" si="7"/>
        <v>9</v>
      </c>
      <c r="AH17" s="29">
        <f t="shared" si="8"/>
        <v>9</v>
      </c>
      <c r="AI17" s="30">
        <v>0</v>
      </c>
      <c r="AJ17" s="30">
        <v>0</v>
      </c>
    </row>
    <row r="18" spans="1:36" ht="15.75" x14ac:dyDescent="0.25">
      <c r="A18" s="28" t="s">
        <v>26</v>
      </c>
      <c r="B18" s="31">
        <v>3</v>
      </c>
      <c r="C18" s="31">
        <v>0</v>
      </c>
      <c r="D18" s="7">
        <v>2</v>
      </c>
      <c r="E18" s="31">
        <v>3</v>
      </c>
      <c r="F18" s="31">
        <v>2</v>
      </c>
      <c r="G18" s="31">
        <v>2</v>
      </c>
      <c r="H18" s="31">
        <v>2</v>
      </c>
      <c r="I18" s="31">
        <v>2</v>
      </c>
      <c r="J18" s="31">
        <v>0</v>
      </c>
      <c r="K18" s="31">
        <v>3</v>
      </c>
      <c r="L18" s="31">
        <v>3</v>
      </c>
      <c r="O18" s="28" t="s">
        <v>25</v>
      </c>
      <c r="P18" s="29">
        <f t="shared" si="0"/>
        <v>3</v>
      </c>
      <c r="Q18" s="29">
        <f t="shared" si="0"/>
        <v>2</v>
      </c>
      <c r="R18" s="29">
        <f t="shared" si="0"/>
        <v>3</v>
      </c>
      <c r="S18" s="29">
        <f t="shared" si="0"/>
        <v>-4</v>
      </c>
      <c r="T18" s="29">
        <f t="shared" si="0"/>
        <v>4</v>
      </c>
      <c r="U18" s="29">
        <f t="shared" si="0"/>
        <v>4</v>
      </c>
      <c r="V18" s="29">
        <f t="shared" si="1"/>
        <v>4</v>
      </c>
      <c r="W18" s="29">
        <f t="shared" si="2"/>
        <v>4</v>
      </c>
      <c r="X18" s="29">
        <f t="shared" si="3"/>
        <v>4</v>
      </c>
      <c r="Y18" s="29">
        <f t="shared" si="4"/>
        <v>4</v>
      </c>
      <c r="Z18" s="29">
        <f t="shared" si="4"/>
        <v>4</v>
      </c>
      <c r="AA18" s="29">
        <f t="shared" si="5"/>
        <v>4</v>
      </c>
      <c r="AB18" s="29">
        <f t="shared" si="5"/>
        <v>6</v>
      </c>
      <c r="AC18" s="29">
        <f t="shared" si="5"/>
        <v>4</v>
      </c>
      <c r="AD18" s="29">
        <f t="shared" si="6"/>
        <v>4</v>
      </c>
      <c r="AE18" s="29">
        <f t="shared" si="7"/>
        <v>4</v>
      </c>
      <c r="AF18" s="29">
        <f t="shared" si="7"/>
        <v>-4</v>
      </c>
      <c r="AG18" s="29">
        <f t="shared" si="7"/>
        <v>-3</v>
      </c>
      <c r="AH18" s="29">
        <f t="shared" si="8"/>
        <v>-3</v>
      </c>
      <c r="AI18" s="30">
        <v>0</v>
      </c>
      <c r="AJ18" s="30">
        <v>0</v>
      </c>
    </row>
    <row r="19" spans="1:36" ht="15.75" x14ac:dyDescent="0.25">
      <c r="A19" s="28" t="s">
        <v>27</v>
      </c>
      <c r="B19" s="31">
        <v>0</v>
      </c>
      <c r="C19" s="31">
        <v>0</v>
      </c>
      <c r="D19" s="7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O19" s="28" t="s">
        <v>26</v>
      </c>
      <c r="P19" s="29">
        <f t="shared" si="0"/>
        <v>3</v>
      </c>
      <c r="Q19" s="29">
        <f t="shared" si="0"/>
        <v>0</v>
      </c>
      <c r="R19" s="29">
        <f t="shared" si="0"/>
        <v>2</v>
      </c>
      <c r="S19" s="29">
        <f t="shared" si="0"/>
        <v>3</v>
      </c>
      <c r="T19" s="29">
        <f t="shared" si="0"/>
        <v>2</v>
      </c>
      <c r="U19" s="29">
        <f t="shared" si="0"/>
        <v>2</v>
      </c>
      <c r="V19" s="29">
        <f t="shared" si="1"/>
        <v>2</v>
      </c>
      <c r="W19" s="29">
        <f t="shared" si="2"/>
        <v>2</v>
      </c>
      <c r="X19" s="29">
        <f t="shared" si="3"/>
        <v>2</v>
      </c>
      <c r="Y19" s="29">
        <f t="shared" si="4"/>
        <v>2</v>
      </c>
      <c r="Z19" s="29">
        <f t="shared" si="4"/>
        <v>2</v>
      </c>
      <c r="AA19" s="29">
        <f t="shared" si="5"/>
        <v>2</v>
      </c>
      <c r="AB19" s="29">
        <f t="shared" si="5"/>
        <v>2</v>
      </c>
      <c r="AC19" s="29">
        <f t="shared" si="5"/>
        <v>0</v>
      </c>
      <c r="AD19" s="29">
        <f t="shared" si="6"/>
        <v>0</v>
      </c>
      <c r="AE19" s="29">
        <f t="shared" si="7"/>
        <v>0</v>
      </c>
      <c r="AF19" s="29">
        <f t="shared" si="7"/>
        <v>3</v>
      </c>
      <c r="AG19" s="29">
        <f t="shared" si="7"/>
        <v>3</v>
      </c>
      <c r="AH19" s="29">
        <f t="shared" si="8"/>
        <v>3</v>
      </c>
      <c r="AI19" s="30">
        <v>0</v>
      </c>
      <c r="AJ19" s="30">
        <v>0</v>
      </c>
    </row>
    <row r="20" spans="1:36" ht="15.75" x14ac:dyDescent="0.25">
      <c r="A20" s="28" t="s">
        <v>28</v>
      </c>
      <c r="B20" s="31">
        <v>3</v>
      </c>
      <c r="C20" s="31">
        <v>0</v>
      </c>
      <c r="D20" s="7">
        <v>3</v>
      </c>
      <c r="E20" s="31">
        <v>3</v>
      </c>
      <c r="F20" s="31">
        <v>4</v>
      </c>
      <c r="G20" s="31">
        <v>0</v>
      </c>
      <c r="H20" s="31">
        <v>5</v>
      </c>
      <c r="I20" s="31">
        <v>1</v>
      </c>
      <c r="J20" s="31">
        <v>3</v>
      </c>
      <c r="K20" s="31">
        <v>4</v>
      </c>
      <c r="L20" s="31">
        <v>2</v>
      </c>
      <c r="O20" s="28" t="s">
        <v>27</v>
      </c>
      <c r="P20" s="29">
        <f t="shared" ref="P20:U23" si="9">B19</f>
        <v>0</v>
      </c>
      <c r="Q20" s="29">
        <f t="shared" si="9"/>
        <v>0</v>
      </c>
      <c r="R20" s="29">
        <f t="shared" si="9"/>
        <v>0</v>
      </c>
      <c r="S20" s="29">
        <f t="shared" si="9"/>
        <v>0</v>
      </c>
      <c r="T20" s="29">
        <f t="shared" si="9"/>
        <v>0</v>
      </c>
      <c r="U20" s="29">
        <f t="shared" si="9"/>
        <v>0</v>
      </c>
      <c r="V20" s="29">
        <f t="shared" si="1"/>
        <v>0</v>
      </c>
      <c r="W20" s="29">
        <f t="shared" si="2"/>
        <v>0</v>
      </c>
      <c r="X20" s="29">
        <f t="shared" si="3"/>
        <v>0</v>
      </c>
      <c r="Y20" s="29">
        <f t="shared" si="4"/>
        <v>0</v>
      </c>
      <c r="Z20" s="29">
        <f t="shared" si="4"/>
        <v>0</v>
      </c>
      <c r="AA20" s="29">
        <f t="shared" si="5"/>
        <v>0</v>
      </c>
      <c r="AB20" s="29">
        <f t="shared" si="5"/>
        <v>0</v>
      </c>
      <c r="AC20" s="29">
        <f t="shared" si="5"/>
        <v>0</v>
      </c>
      <c r="AD20" s="29">
        <f t="shared" si="6"/>
        <v>0</v>
      </c>
      <c r="AE20" s="29">
        <f t="shared" si="7"/>
        <v>0</v>
      </c>
      <c r="AF20" s="29">
        <f t="shared" si="7"/>
        <v>0</v>
      </c>
      <c r="AG20" s="29">
        <f t="shared" si="7"/>
        <v>0</v>
      </c>
      <c r="AH20" s="29">
        <f t="shared" si="8"/>
        <v>0</v>
      </c>
      <c r="AI20" s="30">
        <v>0</v>
      </c>
      <c r="AJ20" s="30">
        <v>0</v>
      </c>
    </row>
    <row r="21" spans="1:36" ht="15.75" x14ac:dyDescent="0.25">
      <c r="A21" s="28" t="s">
        <v>29</v>
      </c>
      <c r="B21" s="31">
        <v>-1</v>
      </c>
      <c r="C21" s="31">
        <v>-1</v>
      </c>
      <c r="D21" s="7">
        <v>-4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1</v>
      </c>
      <c r="K21" s="31">
        <v>0</v>
      </c>
      <c r="L21" s="31">
        <v>1</v>
      </c>
      <c r="O21" s="28" t="s">
        <v>28</v>
      </c>
      <c r="P21" s="29">
        <f t="shared" si="9"/>
        <v>3</v>
      </c>
      <c r="Q21" s="29">
        <f t="shared" si="9"/>
        <v>0</v>
      </c>
      <c r="R21" s="29">
        <f t="shared" si="9"/>
        <v>3</v>
      </c>
      <c r="S21" s="29">
        <f t="shared" si="9"/>
        <v>3</v>
      </c>
      <c r="T21" s="29">
        <f t="shared" si="9"/>
        <v>4</v>
      </c>
      <c r="U21" s="29">
        <f t="shared" si="9"/>
        <v>0</v>
      </c>
      <c r="V21" s="29">
        <f t="shared" si="1"/>
        <v>0</v>
      </c>
      <c r="W21" s="29">
        <f t="shared" si="2"/>
        <v>0</v>
      </c>
      <c r="X21" s="29">
        <f t="shared" si="3"/>
        <v>0</v>
      </c>
      <c r="Y21" s="29">
        <f t="shared" si="4"/>
        <v>0</v>
      </c>
      <c r="Z21" s="29">
        <f t="shared" si="4"/>
        <v>5</v>
      </c>
      <c r="AA21" s="29">
        <f t="shared" si="5"/>
        <v>5</v>
      </c>
      <c r="AB21" s="29">
        <f t="shared" si="5"/>
        <v>1</v>
      </c>
      <c r="AC21" s="29">
        <f t="shared" si="5"/>
        <v>3</v>
      </c>
      <c r="AD21" s="29">
        <f t="shared" si="6"/>
        <v>3</v>
      </c>
      <c r="AE21" s="29">
        <f t="shared" si="7"/>
        <v>3</v>
      </c>
      <c r="AF21" s="29">
        <f t="shared" si="7"/>
        <v>4</v>
      </c>
      <c r="AG21" s="29">
        <f t="shared" si="7"/>
        <v>2</v>
      </c>
      <c r="AH21" s="29">
        <f t="shared" si="8"/>
        <v>2</v>
      </c>
      <c r="AI21" s="30">
        <v>0</v>
      </c>
      <c r="AJ21" s="30">
        <v>0</v>
      </c>
    </row>
    <row r="22" spans="1:36" ht="15.75" x14ac:dyDescent="0.25">
      <c r="A22" s="28" t="s">
        <v>30</v>
      </c>
      <c r="B22" s="31">
        <v>3</v>
      </c>
      <c r="C22" s="31">
        <v>3</v>
      </c>
      <c r="D22" s="7">
        <v>3</v>
      </c>
      <c r="E22" s="31">
        <v>3</v>
      </c>
      <c r="F22" s="31">
        <v>3</v>
      </c>
      <c r="G22" s="31">
        <v>1</v>
      </c>
      <c r="H22" s="31">
        <v>3</v>
      </c>
      <c r="I22" s="31">
        <v>3</v>
      </c>
      <c r="J22" s="31">
        <v>2</v>
      </c>
      <c r="K22" s="31">
        <v>2</v>
      </c>
      <c r="L22" s="31">
        <v>3</v>
      </c>
      <c r="O22" s="28" t="s">
        <v>29</v>
      </c>
      <c r="P22" s="29">
        <f t="shared" si="9"/>
        <v>-1</v>
      </c>
      <c r="Q22" s="29">
        <f t="shared" si="9"/>
        <v>-1</v>
      </c>
      <c r="R22" s="29">
        <f t="shared" si="9"/>
        <v>-4</v>
      </c>
      <c r="S22" s="29">
        <f t="shared" si="9"/>
        <v>0</v>
      </c>
      <c r="T22" s="29">
        <f t="shared" si="9"/>
        <v>0</v>
      </c>
      <c r="U22" s="29">
        <f t="shared" si="9"/>
        <v>0</v>
      </c>
      <c r="V22" s="29">
        <f t="shared" si="1"/>
        <v>0</v>
      </c>
      <c r="W22" s="29">
        <f t="shared" si="2"/>
        <v>0</v>
      </c>
      <c r="X22" s="29">
        <f t="shared" si="3"/>
        <v>0</v>
      </c>
      <c r="Y22" s="29">
        <f t="shared" si="4"/>
        <v>0</v>
      </c>
      <c r="Z22" s="29">
        <f t="shared" si="4"/>
        <v>0</v>
      </c>
      <c r="AA22" s="29">
        <f t="shared" si="5"/>
        <v>0</v>
      </c>
      <c r="AB22" s="29">
        <f t="shared" si="5"/>
        <v>0</v>
      </c>
      <c r="AC22" s="29">
        <f t="shared" si="5"/>
        <v>1</v>
      </c>
      <c r="AD22" s="29">
        <f t="shared" si="6"/>
        <v>1</v>
      </c>
      <c r="AE22" s="29">
        <f t="shared" si="7"/>
        <v>1</v>
      </c>
      <c r="AF22" s="29">
        <f t="shared" si="7"/>
        <v>0</v>
      </c>
      <c r="AG22" s="29">
        <f t="shared" si="7"/>
        <v>1</v>
      </c>
      <c r="AH22" s="29">
        <f t="shared" si="8"/>
        <v>1</v>
      </c>
      <c r="AI22" s="30">
        <v>0</v>
      </c>
      <c r="AJ22" s="30">
        <v>0</v>
      </c>
    </row>
    <row r="23" spans="1:36" ht="15.75" x14ac:dyDescent="0.25">
      <c r="O23" s="28" t="s">
        <v>30</v>
      </c>
      <c r="P23" s="29">
        <f t="shared" si="9"/>
        <v>3</v>
      </c>
      <c r="Q23" s="29">
        <f t="shared" si="9"/>
        <v>3</v>
      </c>
      <c r="R23" s="29">
        <f t="shared" si="9"/>
        <v>3</v>
      </c>
      <c r="S23" s="29">
        <f t="shared" si="9"/>
        <v>3</v>
      </c>
      <c r="T23" s="29">
        <f t="shared" si="9"/>
        <v>3</v>
      </c>
      <c r="U23" s="29">
        <f t="shared" si="9"/>
        <v>1</v>
      </c>
      <c r="V23" s="29">
        <f t="shared" si="1"/>
        <v>1</v>
      </c>
      <c r="W23" s="29">
        <f t="shared" si="2"/>
        <v>1</v>
      </c>
      <c r="X23" s="29">
        <f t="shared" si="3"/>
        <v>1</v>
      </c>
      <c r="Y23" s="29">
        <f t="shared" si="4"/>
        <v>1</v>
      </c>
      <c r="Z23" s="29">
        <f t="shared" si="4"/>
        <v>3</v>
      </c>
      <c r="AA23" s="29">
        <f t="shared" si="5"/>
        <v>3</v>
      </c>
      <c r="AB23" s="29">
        <f t="shared" si="5"/>
        <v>3</v>
      </c>
      <c r="AC23" s="29">
        <f t="shared" si="5"/>
        <v>2</v>
      </c>
      <c r="AD23" s="29">
        <f t="shared" si="6"/>
        <v>2</v>
      </c>
      <c r="AE23" s="29">
        <f t="shared" si="7"/>
        <v>2</v>
      </c>
      <c r="AF23" s="29">
        <f t="shared" si="7"/>
        <v>2</v>
      </c>
      <c r="AG23" s="29">
        <f t="shared" si="7"/>
        <v>3</v>
      </c>
      <c r="AH23" s="29">
        <f t="shared" si="8"/>
        <v>3</v>
      </c>
      <c r="AI23" s="30">
        <v>0</v>
      </c>
      <c r="AJ23" s="30">
        <v>0</v>
      </c>
    </row>
  </sheetData>
  <conditionalFormatting sqref="O4:O23">
    <cfRule type="containsErrors" dxfId="3" priority="11">
      <formula>ISERROR(O4)</formula>
    </cfRule>
  </conditionalFormatting>
  <conditionalFormatting sqref="A3:A22">
    <cfRule type="containsErrors" dxfId="2" priority="5">
      <formula>ISERROR(A3)</formula>
    </cfRule>
  </conditionalFormatting>
  <conditionalFormatting sqref="D3: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L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AJ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Raw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2021-12-12T19:34:17Z</dcterms:created>
  <dcterms:modified xsi:type="dcterms:W3CDTF">2021-12-12T19:50:54Z</dcterms:modified>
</cp:coreProperties>
</file>