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E6732904-9C6F-422D-810D-D09160BCF8D6}" xr6:coauthVersionLast="46" xr6:coauthVersionMax="46" xr10:uidLastSave="{00000000-0000-0000-0000-000000000000}"/>
  <bookViews>
    <workbookView xWindow="-108" yWindow="-108" windowWidth="23256" windowHeight="12576" activeTab="1" xr2:uid="{AF4FDBFA-46B9-44D1-8C45-C70EA067724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F3" i="1"/>
</calcChain>
</file>

<file path=xl/sharedStrings.xml><?xml version="1.0" encoding="utf-8"?>
<sst xmlns="http://schemas.openxmlformats.org/spreadsheetml/2006/main" count="45" uniqueCount="41">
  <si>
    <t>HPQ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</si>
  <si>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</si>
  <si>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</si>
  <si>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</si>
  <si>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</si>
  <si>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</si>
  <si>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</si>
  <si>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</si>
  <si>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</si>
  <si>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</si>
  <si>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</si>
  <si>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Q121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</si>
  <si>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</si>
  <si>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</si>
  <si>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</si>
  <si>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</si>
  <si>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</si>
  <si>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</si>
  <si>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</si>
  <si>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</si>
  <si>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</si>
  <si>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</si>
  <si>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</si>
  <si>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</si>
  <si>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</si>
  <si>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Q221</t>
  </si>
  <si>
    <t>Q321</t>
  </si>
  <si>
    <t>Q421</t>
  </si>
  <si>
    <t>Cost of sales</t>
  </si>
  <si>
    <t>Gross profit</t>
  </si>
  <si>
    <t>R&amp;D</t>
  </si>
  <si>
    <t>SG&amp;A</t>
  </si>
  <si>
    <t>Restructuring</t>
  </si>
  <si>
    <t>Amortisation</t>
  </si>
  <si>
    <t>Total operating expenses</t>
  </si>
  <si>
    <t>Operating profit</t>
  </si>
  <si>
    <t>Net finance expense</t>
  </si>
  <si>
    <t>Pretax profit</t>
  </si>
  <si>
    <t>Taxes</t>
  </si>
  <si>
    <t>Net profit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</si>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</sst>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0798-5212-4C68-808A-D07C6AB8F51E}">
  <dimension ref="B2:G9"/>
  <sheetViews>
    <sheetView workbookViewId="0">
      <selection activeCell="E6" sqref="E6:E7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32.61</v>
      </c>
      <c r="E3" s="3">
        <v>44333</v>
      </c>
      <c r="F3" s="3">
        <f ca="1">TODAY()</f>
        <v>44333</v>
      </c>
      <c r="G3" s="3">
        <v>44343</v>
      </c>
    </row>
    <row r="4" spans="2:7" x14ac:dyDescent="0.3">
      <c r="C4" t="s">
        <v>2</v>
      </c>
      <c r="D4" s="5">
        <v>1252.5</v>
      </c>
      <c r="E4" s="2" t="s">
        <v>11</v>
      </c>
    </row>
    <row r="5" spans="2:7" x14ac:dyDescent="0.3">
      <c r="C5" t="s">
        <v>3</v>
      </c>
      <c r="D5" s="5">
        <f>D3*D4</f>
        <v>40844.025000000001</v>
      </c>
    </row>
    <row r="6" spans="2:7" x14ac:dyDescent="0.3">
      <c r="C6" t="s">
        <v>4</v>
      </c>
      <c r="D6" s="5">
        <v>4160</v>
      </c>
      <c r="E6" s="2" t="s">
        <v>11</v>
      </c>
    </row>
    <row r="7" spans="2:7" x14ac:dyDescent="0.3">
      <c r="C7" t="s">
        <v>5</v>
      </c>
      <c r="D7" s="5">
        <f>1238+4939</f>
        <v>6177</v>
      </c>
      <c r="E7" s="2" t="s">
        <v>11</v>
      </c>
    </row>
    <row r="8" spans="2:7" x14ac:dyDescent="0.3">
      <c r="C8" t="s">
        <v>6</v>
      </c>
      <c r="D8" s="5">
        <f>D6-D7</f>
        <v>-2017</v>
      </c>
    </row>
    <row r="9" spans="2:7" x14ac:dyDescent="0.3">
      <c r="C9" t="s">
        <v>7</v>
      </c>
      <c r="D9" s="5">
        <f>D5-D8</f>
        <v>42861.025000000001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7751-1C59-4ECC-9607-A666715F2D0E}">
  <dimension ref="B2:R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4.4" x14ac:dyDescent="0.3"/>
  <cols>
    <col min="2" max="2" width="21.6640625" bestFit="1" customWidth="1"/>
  </cols>
  <sheetData>
    <row r="2" spans="2:18" x14ac:dyDescent="0.3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11</v>
      </c>
      <c r="P2" s="6" t="s">
        <v>25</v>
      </c>
      <c r="Q2" s="6" t="s">
        <v>26</v>
      </c>
      <c r="R2" s="6" t="s">
        <v>27</v>
      </c>
    </row>
    <row r="3" spans="2:18" s="1" customFormat="1" x14ac:dyDescent="0.3">
      <c r="B3" s="1" t="s">
        <v>12</v>
      </c>
    </row>
    <row r="4" spans="2:18" x14ac:dyDescent="0.3">
      <c r="B4" t="s">
        <v>28</v>
      </c>
    </row>
    <row r="5" spans="2:18" s="1" customFormat="1" x14ac:dyDescent="0.3">
      <c r="B5" s="1" t="s">
        <v>29</v>
      </c>
    </row>
    <row r="6" spans="2:18" x14ac:dyDescent="0.3">
      <c r="B6" t="s">
        <v>30</v>
      </c>
    </row>
    <row r="7" spans="2:18" x14ac:dyDescent="0.3">
      <c r="B7" t="s">
        <v>31</v>
      </c>
    </row>
    <row r="8" spans="2:18" x14ac:dyDescent="0.3">
      <c r="B8" t="s">
        <v>32</v>
      </c>
    </row>
    <row r="9" spans="2:18" x14ac:dyDescent="0.3">
      <c r="B9" t="s">
        <v>33</v>
      </c>
    </row>
    <row r="10" spans="2:18" x14ac:dyDescent="0.3">
      <c r="B10" t="s">
        <v>34</v>
      </c>
    </row>
    <row r="11" spans="2:18" s="1" customFormat="1" x14ac:dyDescent="0.3">
      <c r="B11" s="1" t="s">
        <v>35</v>
      </c>
    </row>
    <row r="12" spans="2:18" x14ac:dyDescent="0.3">
      <c r="B12" t="s">
        <v>36</v>
      </c>
    </row>
    <row r="13" spans="2:18" s="1" customFormat="1" x14ac:dyDescent="0.3">
      <c r="B13" s="1" t="s">
        <v>37</v>
      </c>
    </row>
    <row r="14" spans="2:18" x14ac:dyDescent="0.3">
      <c r="B14" t="s">
        <v>38</v>
      </c>
    </row>
    <row r="15" spans="2:18" s="1" customFormat="1" x14ac:dyDescent="0.3">
      <c r="B15" s="1" t="s">
        <v>39</v>
      </c>
    </row>
    <row r="16" spans="2:18" x14ac:dyDescent="0.3">
      <c r="B16" t="s">
        <v>2</v>
      </c>
    </row>
    <row r="17" spans="2:2" s="1" customFormat="1" x14ac:dyDescent="0.3">
      <c r="B17" s="1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2021-05-17T14:04:05Z</dcterms:created>
  <dcterms:modified xsi:type="dcterms:W3CDTF">2021-05-17T14:24:09Z</dcterms:modified>
</cp:coreProperties>
</file>