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modified" sheetId="4" r:id="rId1"/>
    <sheet name="original" sheetId="1" r:id="rId2"/>
    <sheet name="Sheet2" sheetId="2" r:id="rId3"/>
    <sheet name="Sheet3" sheetId="3" r:id="rId4"/>
  </sheets>
  <definedNames>
    <definedName name="_xlnm._FilterDatabase" localSheetId="0" hidden="1">modified!$A$1:$F$62</definedName>
    <definedName name="_xlnm._FilterDatabase" localSheetId="1" hidden="1">original!$A$1:$F$89</definedName>
  </definedNames>
  <calcPr calcId="145621"/>
</workbook>
</file>

<file path=xl/calcChain.xml><?xml version="1.0" encoding="utf-8"?>
<calcChain xmlns="http://schemas.openxmlformats.org/spreadsheetml/2006/main">
  <c r="K14" i="4" l="1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K4" i="4"/>
  <c r="K5" i="4"/>
  <c r="K6" i="4"/>
  <c r="K7" i="4"/>
  <c r="K8" i="4"/>
  <c r="K9" i="4"/>
  <c r="K10" i="4"/>
  <c r="K11" i="4"/>
  <c r="K12" i="4"/>
  <c r="K13" i="4"/>
  <c r="K2" i="4"/>
</calcChain>
</file>

<file path=xl/sharedStrings.xml><?xml version="1.0" encoding="utf-8"?>
<sst xmlns="http://schemas.openxmlformats.org/spreadsheetml/2006/main" count="318" uniqueCount="188">
  <si>
    <t>Frequency (Hz)</t>
  </si>
  <si>
    <t>c′′′′′ 5-line octave</t>
  </si>
  <si>
    <t>C8 Eighth octave</t>
  </si>
  <si>
    <t>b′′′′</t>
  </si>
  <si>
    <t>B7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</si>
  <si>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′′′′/b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′′′′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</si>
  <si>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7/B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7</t>
    </r>
  </si>
  <si>
    <t>a′′′′</t>
  </si>
  <si>
    <t>A7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</si>
  <si>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′′′′/a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′′′′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</si>
  <si>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7/A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7</t>
    </r>
  </si>
  <si>
    <t>g′′′′</t>
  </si>
  <si>
    <t>G7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</si>
  <si>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′′′′/g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′′′′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</si>
  <si>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7/G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7</t>
    </r>
  </si>
  <si>
    <t>f′′′′</t>
  </si>
  <si>
    <t>F7</t>
  </si>
  <si>
    <t>e′′′′</t>
  </si>
  <si>
    <t>E7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</si>
  <si>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′′′′/e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′′′′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</si>
  <si>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7/E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7</t>
    </r>
  </si>
  <si>
    <t>d′′′′</t>
  </si>
  <si>
    <t>D7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</si>
  <si>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′′′′/d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′′′′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</si>
  <si>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7/D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7</t>
    </r>
  </si>
  <si>
    <t>c′′′′ 4-line octave</t>
  </si>
  <si>
    <t>C7 Double high C</t>
  </si>
  <si>
    <t>b′′′</t>
  </si>
  <si>
    <t>B6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</si>
  <si>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</si>
  <si>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6/B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6</t>
    </r>
  </si>
  <si>
    <t>a′′′</t>
  </si>
  <si>
    <t>A6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</si>
  <si>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</si>
  <si>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6/A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6</t>
    </r>
  </si>
  <si>
    <t>g′′′</t>
  </si>
  <si>
    <t>G6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</si>
  <si>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</si>
  <si>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6/G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6</t>
    </r>
  </si>
  <si>
    <t>f′′′</t>
  </si>
  <si>
    <t>F6</t>
  </si>
  <si>
    <t>e′′′</t>
  </si>
  <si>
    <t>E6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</si>
  <si>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</si>
  <si>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6/E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6</t>
    </r>
  </si>
  <si>
    <t>d′′′</t>
  </si>
  <si>
    <t>D6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</si>
  <si>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</si>
  <si>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6/D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6</t>
    </r>
  </si>
  <si>
    <t>c′′′ 3-line octave</t>
  </si>
  <si>
    <t>C6 Soprano C (High C)</t>
  </si>
  <si>
    <t>b′′</t>
  </si>
  <si>
    <t>B5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</si>
  <si>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</si>
  <si>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</si>
  <si>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a′′</t>
  </si>
  <si>
    <t>A5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</si>
  <si>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</si>
  <si>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</si>
  <si>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g′′</t>
  </si>
  <si>
    <t>G5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</si>
  <si>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</si>
  <si>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</si>
  <si>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f′′</t>
  </si>
  <si>
    <t>F5</t>
  </si>
  <si>
    <t>e′′</t>
  </si>
  <si>
    <t>E5</t>
  </si>
  <si>
    <t>E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</si>
  <si>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</si>
  <si>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</si>
  <si>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d′′</t>
  </si>
  <si>
    <t>D5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</si>
  <si>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</si>
  <si>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</si>
  <si>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c′′ 2-line octave</t>
  </si>
  <si>
    <t>C5 Tenor C</t>
  </si>
  <si>
    <t>b′</t>
  </si>
  <si>
    <t>B4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</si>
  <si>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</si>
  <si>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</si>
  <si>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a′</t>
  </si>
  <si>
    <t>A4 A440</t>
  </si>
  <si>
    <t>A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</si>
  <si>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</si>
  <si>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</si>
  <si>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g′</t>
  </si>
  <si>
    <t>G4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</si>
  <si>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</si>
  <si>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</si>
  <si>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f′</t>
  </si>
  <si>
    <t>F4</t>
  </si>
  <si>
    <t>e′</t>
  </si>
  <si>
    <t>E4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</si>
  <si>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</si>
  <si>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</si>
  <si>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d′</t>
  </si>
  <si>
    <t>D4</t>
  </si>
  <si>
    <t>D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</si>
  <si>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</si>
  <si>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</si>
  <si>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c′ 1-line octave</t>
  </si>
  <si>
    <t>C4 Middle C</t>
  </si>
  <si>
    <t>b</t>
  </si>
  <si>
    <t>B3</t>
  </si>
  <si>
    <t>B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</si>
  <si>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</si>
  <si>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</si>
  <si>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a</t>
  </si>
  <si>
    <t>A3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</si>
  <si>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</si>
  <si>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</si>
  <si>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g</t>
  </si>
  <si>
    <t>G3</t>
  </si>
  <si>
    <t>G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</si>
  <si>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</si>
  <si>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</si>
  <si>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f</t>
  </si>
  <si>
    <t>F3</t>
  </si>
  <si>
    <t>e</t>
  </si>
  <si>
    <t>E3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</si>
  <si>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</si>
  <si>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</si>
  <si>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d</t>
  </si>
  <si>
    <t>D3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</si>
  <si>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</si>
  <si>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</si>
  <si>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c small octave</t>
  </si>
  <si>
    <t>C3 Low C</t>
  </si>
  <si>
    <t>B2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</si>
  <si>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</si>
  <si>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</si>
  <si>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A2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</si>
  <si>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</si>
  <si>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</si>
  <si>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G2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</si>
  <si>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</si>
  <si>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</si>
  <si>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F</t>
  </si>
  <si>
    <t>F2</t>
  </si>
  <si>
    <t>E2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</si>
  <si>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</si>
  <si>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</si>
  <si>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D2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</si>
  <si>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</si>
  <si>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</si>
  <si>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C great octave</t>
  </si>
  <si>
    <t>C2 Deep C</t>
  </si>
  <si>
    <t>B͵</t>
  </si>
  <si>
    <t>B1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</si>
  <si>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</si>
  <si>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</si>
  <si>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A͵</t>
  </si>
  <si>
    <t>A1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</si>
  <si>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</si>
  <si>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</si>
  <si>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G͵</t>
  </si>
  <si>
    <t>G1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</si>
  <si>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</si>
  <si>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</si>
  <si>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F͵</t>
  </si>
  <si>
    <t>F1</t>
  </si>
  <si>
    <t>E͵</t>
  </si>
  <si>
    <t>E1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</si>
  <si>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</si>
  <si>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</si>
  <si>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D͵</t>
  </si>
  <si>
    <t>D1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</si>
  <si>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</si>
  <si>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</si>
  <si>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C͵ contra-octave</t>
  </si>
  <si>
    <t>C1 Pedal C</t>
  </si>
  <si>
    <t>B͵͵</t>
  </si>
  <si>
    <t>B0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</si>
  <si>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͵͵/B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͵͵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</si>
  <si>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0/B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0</t>
    </r>
  </si>
  <si>
    <t>A͵͵ sub-contra-octave</t>
  </si>
  <si>
    <t>A0 Double Pedal A</t>
  </si>
  <si>
    <t>key number</t>
  </si>
  <si>
    <t>Helmholtz name</t>
  </si>
  <si>
    <t>Scientific name</t>
  </si>
  <si>
    <t>rounded to</t>
  </si>
  <si>
    <t>Add this much for pitch knob scale</t>
  </si>
  <si>
    <t>High Range</t>
  </si>
  <si>
    <t>Low Range</t>
  </si>
  <si>
    <t>octave</t>
  </si>
  <si>
    <t>1/48 octave</t>
  </si>
  <si>
    <t>x</t>
  </si>
  <si>
    <t>http://en.wikipedia.org/wiki/Piano_key_frequencies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</si>
</sst>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1" fontId="0" fillId="0" borderId="0" xfId="0" applyNumberFormat="1"/>
    <xf numFmtId="0" fontId="0" fillId="7" borderId="0" xfId="0" applyFill="1"/>
    <xf numFmtId="0" fontId="0" fillId="7" borderId="0" xfId="0" applyFill="1" applyAlignment="1">
      <alignment vertical="center" wrapText="1"/>
    </xf>
    <xf numFmtId="0" fontId="1" fillId="6" borderId="0" xfId="0" quotePrefix="1" applyFont="1" applyFill="1" applyAlignment="1">
      <alignment horizontal="center"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en.wikipedia.org/wiki/A440_(pitch_standard)" TargetMode="External"/><Relationship Id="rId7" Type="http://schemas.openxmlformats.org/officeDocument/2006/relationships/hyperlink" Target="http://en.wikipedia.org/wiki/Piano_key_frequencies" TargetMode="External"/><Relationship Id="rId2" Type="http://schemas.openxmlformats.org/officeDocument/2006/relationships/hyperlink" Target="http://en.wikipedia.org/wiki/Tenor_C" TargetMode="External"/><Relationship Id="rId1" Type="http://schemas.openxmlformats.org/officeDocument/2006/relationships/hyperlink" Target="http://en.wikipedia.org/wiki/Soprano_C" TargetMode="External"/><Relationship Id="rId6" Type="http://schemas.openxmlformats.org/officeDocument/2006/relationships/hyperlink" Target="http://en.wikipedia.org/wiki/Deep_C" TargetMode="External"/><Relationship Id="rId5" Type="http://schemas.openxmlformats.org/officeDocument/2006/relationships/hyperlink" Target="http://en.wikipedia.org/wiki/Low_C" TargetMode="External"/><Relationship Id="rId4" Type="http://schemas.openxmlformats.org/officeDocument/2006/relationships/hyperlink" Target="http://en.wikipedia.org/wiki/Middle_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Low_C" TargetMode="External"/><Relationship Id="rId3" Type="http://schemas.openxmlformats.org/officeDocument/2006/relationships/hyperlink" Target="http://en.wikipedia.org/wiki/Double_high_C" TargetMode="External"/><Relationship Id="rId7" Type="http://schemas.openxmlformats.org/officeDocument/2006/relationships/hyperlink" Target="http://en.wikipedia.org/wiki/Middle_C" TargetMode="External"/><Relationship Id="rId2" Type="http://schemas.openxmlformats.org/officeDocument/2006/relationships/hyperlink" Target="http://en.wikipedia.org/wiki/Eighth_octave_C" TargetMode="External"/><Relationship Id="rId1" Type="http://schemas.openxmlformats.org/officeDocument/2006/relationships/hyperlink" Target="http://en.wikipedia.org/wiki/Octave" TargetMode="External"/><Relationship Id="rId6" Type="http://schemas.openxmlformats.org/officeDocument/2006/relationships/hyperlink" Target="http://en.wikipedia.org/wiki/A440_(pitch_standard)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en.wikipedia.org/wiki/Tenor_C" TargetMode="External"/><Relationship Id="rId10" Type="http://schemas.openxmlformats.org/officeDocument/2006/relationships/hyperlink" Target="http://en.wikipedia.org/wiki/Piano_key_frequencies" TargetMode="External"/><Relationship Id="rId4" Type="http://schemas.openxmlformats.org/officeDocument/2006/relationships/hyperlink" Target="http://en.wikipedia.org/wiki/Soprano_C" TargetMode="External"/><Relationship Id="rId9" Type="http://schemas.openxmlformats.org/officeDocument/2006/relationships/hyperlink" Target="http://en.wikipedia.org/wiki/Deep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selection activeCell="A2" sqref="A2"/>
    </sheetView>
  </sheetViews>
  <sheetFormatPr defaultRowHeight="15" x14ac:dyDescent="0.25"/>
  <cols>
    <col min="1" max="1" width="11.42578125" customWidth="1"/>
    <col min="2" max="2" width="13" customWidth="1"/>
    <col min="3" max="3" width="10" customWidth="1"/>
    <col min="4" max="4" width="13.85546875" customWidth="1"/>
    <col min="5" max="5" width="13.140625" customWidth="1"/>
    <col min="6" max="6" width="15" customWidth="1"/>
  </cols>
  <sheetData>
    <row r="1" spans="1:13" ht="45" x14ac:dyDescent="0.25">
      <c r="A1" s="7" t="s">
        <v>177</v>
      </c>
      <c r="B1" s="7" t="s">
        <v>178</v>
      </c>
      <c r="C1" s="7" t="s">
        <v>179</v>
      </c>
      <c r="D1" s="8" t="s">
        <v>0</v>
      </c>
      <c r="E1" s="8" t="s">
        <v>180</v>
      </c>
      <c r="F1" s="7" t="s">
        <v>181</v>
      </c>
      <c r="G1" s="7" t="s">
        <v>182</v>
      </c>
      <c r="H1" s="7" t="s">
        <v>183</v>
      </c>
      <c r="I1" s="7" t="s">
        <v>184</v>
      </c>
      <c r="J1" s="12" t="s">
        <v>185</v>
      </c>
      <c r="M1" s="13" t="s">
        <v>187</v>
      </c>
    </row>
    <row r="2" spans="1:13" ht="30" x14ac:dyDescent="0.25">
      <c r="A2" s="1">
        <v>4</v>
      </c>
      <c r="B2" s="2" t="s">
        <v>169</v>
      </c>
      <c r="C2" s="2" t="s">
        <v>170</v>
      </c>
      <c r="D2" s="2">
        <v>32.703200000000002</v>
      </c>
      <c r="E2" s="9">
        <v>32.703200000000002</v>
      </c>
      <c r="F2">
        <v>0</v>
      </c>
      <c r="H2" s="10">
        <v>1</v>
      </c>
      <c r="I2">
        <v>1</v>
      </c>
      <c r="J2">
        <v>4</v>
      </c>
      <c r="K2">
        <f>(A2-3)*4</f>
        <v>4</v>
      </c>
    </row>
    <row r="3" spans="1:13" ht="16.5" x14ac:dyDescent="0.25">
      <c r="A3" s="4">
        <v>5</v>
      </c>
      <c r="B3" s="2" t="s">
        <v>167</v>
      </c>
      <c r="C3" s="2" t="s">
        <v>168</v>
      </c>
      <c r="D3" s="2">
        <v>34.647799999999997</v>
      </c>
      <c r="E3" s="9">
        <v>34.647799999999997</v>
      </c>
      <c r="F3" s="2">
        <v>1</v>
      </c>
      <c r="H3" s="11">
        <v>2</v>
      </c>
      <c r="I3">
        <v>2</v>
      </c>
      <c r="J3">
        <v>8</v>
      </c>
      <c r="K3">
        <f t="shared" ref="K3:K62" si="0">(A3-3)*4</f>
        <v>8</v>
      </c>
    </row>
    <row r="4" spans="1:13" x14ac:dyDescent="0.25">
      <c r="A4" s="1">
        <v>6</v>
      </c>
      <c r="B4" s="2" t="s">
        <v>165</v>
      </c>
      <c r="C4" s="2" t="s">
        <v>166</v>
      </c>
      <c r="D4" s="2">
        <v>36.708100000000002</v>
      </c>
      <c r="E4" s="9">
        <v>36.708100000000002</v>
      </c>
      <c r="F4" s="2">
        <v>2</v>
      </c>
      <c r="H4" s="11">
        <v>3</v>
      </c>
      <c r="I4">
        <v>3</v>
      </c>
      <c r="J4">
        <v>12</v>
      </c>
      <c r="K4">
        <f t="shared" si="0"/>
        <v>12</v>
      </c>
    </row>
    <row r="5" spans="1:13" ht="16.5" x14ac:dyDescent="0.25">
      <c r="A5" s="4">
        <v>7</v>
      </c>
      <c r="B5" s="2" t="s">
        <v>163</v>
      </c>
      <c r="C5" s="2" t="s">
        <v>164</v>
      </c>
      <c r="D5" s="2">
        <v>38.890900000000002</v>
      </c>
      <c r="E5" s="9">
        <v>38.890900000000002</v>
      </c>
      <c r="F5" s="2">
        <v>3</v>
      </c>
      <c r="H5" s="10">
        <v>4</v>
      </c>
      <c r="I5">
        <v>4</v>
      </c>
      <c r="J5">
        <v>16</v>
      </c>
      <c r="K5">
        <f t="shared" si="0"/>
        <v>16</v>
      </c>
    </row>
    <row r="6" spans="1:13" x14ac:dyDescent="0.25">
      <c r="A6" s="1">
        <v>8</v>
      </c>
      <c r="B6" s="2" t="s">
        <v>161</v>
      </c>
      <c r="C6" s="2" t="s">
        <v>162</v>
      </c>
      <c r="D6" s="2">
        <v>41.203400000000002</v>
      </c>
      <c r="E6" s="9">
        <v>41.203400000000002</v>
      </c>
      <c r="F6">
        <v>4</v>
      </c>
      <c r="H6" s="11">
        <v>5</v>
      </c>
      <c r="I6">
        <v>5</v>
      </c>
      <c r="J6">
        <v>20</v>
      </c>
      <c r="K6">
        <f t="shared" si="0"/>
        <v>20</v>
      </c>
    </row>
    <row r="7" spans="1:13" x14ac:dyDescent="0.25">
      <c r="A7" s="1">
        <v>9</v>
      </c>
      <c r="B7" s="2" t="s">
        <v>159</v>
      </c>
      <c r="C7" s="2" t="s">
        <v>160</v>
      </c>
      <c r="D7" s="2">
        <v>43.653500000000001</v>
      </c>
      <c r="E7" s="9">
        <v>43.653500000000001</v>
      </c>
      <c r="F7" s="2">
        <v>5</v>
      </c>
      <c r="H7" s="11">
        <v>6</v>
      </c>
      <c r="I7">
        <v>6</v>
      </c>
      <c r="J7">
        <v>24</v>
      </c>
      <c r="K7">
        <f t="shared" si="0"/>
        <v>24</v>
      </c>
    </row>
    <row r="8" spans="1:13" ht="16.5" x14ac:dyDescent="0.25">
      <c r="A8" s="4">
        <v>10</v>
      </c>
      <c r="B8" s="2" t="s">
        <v>157</v>
      </c>
      <c r="C8" s="2" t="s">
        <v>158</v>
      </c>
      <c r="D8" s="2">
        <v>46.249299999999998</v>
      </c>
      <c r="E8" s="9">
        <v>46.249299999999998</v>
      </c>
      <c r="F8" s="2">
        <v>6</v>
      </c>
      <c r="H8" s="10">
        <v>7</v>
      </c>
      <c r="I8">
        <v>7</v>
      </c>
      <c r="J8">
        <v>28</v>
      </c>
      <c r="K8">
        <f t="shared" si="0"/>
        <v>28</v>
      </c>
    </row>
    <row r="9" spans="1:13" x14ac:dyDescent="0.25">
      <c r="A9" s="1">
        <v>11</v>
      </c>
      <c r="B9" s="2" t="s">
        <v>155</v>
      </c>
      <c r="C9" s="2" t="s">
        <v>156</v>
      </c>
      <c r="D9" s="2">
        <v>48.999400000000001</v>
      </c>
      <c r="E9" s="9">
        <v>48.999400000000001</v>
      </c>
      <c r="F9" s="2">
        <v>7</v>
      </c>
      <c r="H9" s="11">
        <v>8</v>
      </c>
      <c r="I9">
        <v>8</v>
      </c>
      <c r="J9">
        <v>32</v>
      </c>
      <c r="K9">
        <f t="shared" si="0"/>
        <v>32</v>
      </c>
    </row>
    <row r="10" spans="1:13" ht="16.5" x14ac:dyDescent="0.25">
      <c r="A10" s="4">
        <v>12</v>
      </c>
      <c r="B10" s="2" t="s">
        <v>153</v>
      </c>
      <c r="C10" s="2" t="s">
        <v>154</v>
      </c>
      <c r="D10" s="2">
        <v>51.9131</v>
      </c>
      <c r="E10" s="9">
        <v>51.9131</v>
      </c>
      <c r="F10">
        <v>8</v>
      </c>
      <c r="H10" s="11">
        <v>9</v>
      </c>
      <c r="I10">
        <v>9</v>
      </c>
      <c r="J10">
        <v>36</v>
      </c>
      <c r="K10">
        <f t="shared" si="0"/>
        <v>36</v>
      </c>
    </row>
    <row r="11" spans="1:13" x14ac:dyDescent="0.25">
      <c r="A11" s="1">
        <v>13</v>
      </c>
      <c r="B11" s="2" t="s">
        <v>151</v>
      </c>
      <c r="C11" s="2" t="s">
        <v>152</v>
      </c>
      <c r="D11" s="2">
        <v>55</v>
      </c>
      <c r="E11" s="9">
        <v>55</v>
      </c>
      <c r="F11" s="2">
        <v>9</v>
      </c>
      <c r="H11" s="10">
        <v>10</v>
      </c>
      <c r="I11">
        <v>10</v>
      </c>
      <c r="J11">
        <v>40</v>
      </c>
      <c r="K11">
        <f t="shared" si="0"/>
        <v>40</v>
      </c>
    </row>
    <row r="12" spans="1:13" ht="16.5" x14ac:dyDescent="0.25">
      <c r="A12" s="4">
        <v>14</v>
      </c>
      <c r="B12" s="2" t="s">
        <v>149</v>
      </c>
      <c r="C12" s="2" t="s">
        <v>150</v>
      </c>
      <c r="D12" s="2">
        <v>58.270499999999998</v>
      </c>
      <c r="E12" s="9">
        <v>58.270499999999998</v>
      </c>
      <c r="F12">
        <v>10</v>
      </c>
      <c r="H12" s="11">
        <v>11</v>
      </c>
      <c r="I12">
        <v>11</v>
      </c>
      <c r="J12">
        <v>44</v>
      </c>
      <c r="K12">
        <f t="shared" si="0"/>
        <v>44</v>
      </c>
    </row>
    <row r="13" spans="1:13" x14ac:dyDescent="0.25">
      <c r="A13" s="1">
        <v>15</v>
      </c>
      <c r="B13" s="2" t="s">
        <v>147</v>
      </c>
      <c r="C13" s="2" t="s">
        <v>148</v>
      </c>
      <c r="D13" s="2">
        <v>61.735399999999998</v>
      </c>
      <c r="E13" s="9">
        <v>61.735399999999998</v>
      </c>
      <c r="F13" s="2">
        <v>11</v>
      </c>
      <c r="H13" s="11">
        <v>12</v>
      </c>
      <c r="I13">
        <v>12</v>
      </c>
      <c r="J13">
        <v>48</v>
      </c>
      <c r="K13">
        <f t="shared" si="0"/>
        <v>48</v>
      </c>
    </row>
    <row r="14" spans="1:13" ht="30" x14ac:dyDescent="0.25">
      <c r="A14" s="1">
        <v>16</v>
      </c>
      <c r="B14" s="2" t="s">
        <v>145</v>
      </c>
      <c r="C14" s="3" t="s">
        <v>146</v>
      </c>
      <c r="D14" s="2">
        <v>65.406400000000005</v>
      </c>
      <c r="E14" s="9">
        <v>65.406400000000005</v>
      </c>
      <c r="F14" s="2">
        <v>12</v>
      </c>
      <c r="G14" t="s">
        <v>186</v>
      </c>
      <c r="H14" s="10">
        <v>13</v>
      </c>
      <c r="I14">
        <v>1</v>
      </c>
      <c r="J14">
        <v>52</v>
      </c>
      <c r="K14">
        <f t="shared" si="0"/>
        <v>52</v>
      </c>
    </row>
    <row r="15" spans="1:13" ht="16.5" x14ac:dyDescent="0.25">
      <c r="A15" s="4">
        <v>17</v>
      </c>
      <c r="B15" s="2" t="s">
        <v>143</v>
      </c>
      <c r="C15" s="2" t="s">
        <v>144</v>
      </c>
      <c r="D15" s="2">
        <v>69.295699999999997</v>
      </c>
      <c r="E15" s="9">
        <v>69.295699999999997</v>
      </c>
      <c r="F15" s="2">
        <v>13</v>
      </c>
      <c r="H15" s="11">
        <v>14</v>
      </c>
      <c r="I15">
        <v>2</v>
      </c>
      <c r="J15">
        <v>56</v>
      </c>
      <c r="K15">
        <f t="shared" si="0"/>
        <v>56</v>
      </c>
    </row>
    <row r="16" spans="1:13" x14ac:dyDescent="0.25">
      <c r="A16" s="1">
        <v>18</v>
      </c>
      <c r="B16" s="2" t="s">
        <v>97</v>
      </c>
      <c r="C16" s="2" t="s">
        <v>142</v>
      </c>
      <c r="D16" s="2">
        <v>73.416200000000003</v>
      </c>
      <c r="E16" s="9">
        <v>73.416200000000003</v>
      </c>
      <c r="F16">
        <v>14</v>
      </c>
      <c r="H16" s="11">
        <v>15</v>
      </c>
      <c r="I16">
        <v>3</v>
      </c>
      <c r="J16">
        <v>60</v>
      </c>
      <c r="K16">
        <f t="shared" si="0"/>
        <v>60</v>
      </c>
    </row>
    <row r="17" spans="1:11" ht="16.5" x14ac:dyDescent="0.25">
      <c r="A17" s="4">
        <v>19</v>
      </c>
      <c r="B17" s="2" t="s">
        <v>140</v>
      </c>
      <c r="C17" s="2" t="s">
        <v>141</v>
      </c>
      <c r="D17" s="2">
        <v>77.781700000000001</v>
      </c>
      <c r="E17" s="9">
        <v>77.781700000000001</v>
      </c>
      <c r="F17" s="2">
        <v>15</v>
      </c>
      <c r="H17" s="10">
        <v>16</v>
      </c>
      <c r="I17">
        <v>4</v>
      </c>
      <c r="J17">
        <v>64</v>
      </c>
      <c r="K17">
        <f t="shared" si="0"/>
        <v>64</v>
      </c>
    </row>
    <row r="18" spans="1:11" x14ac:dyDescent="0.25">
      <c r="A18" s="1">
        <v>20</v>
      </c>
      <c r="B18" s="2" t="s">
        <v>67</v>
      </c>
      <c r="C18" s="2" t="s">
        <v>139</v>
      </c>
      <c r="D18" s="2">
        <v>82.406899999999993</v>
      </c>
      <c r="E18" s="9">
        <v>82.406899999999993</v>
      </c>
      <c r="F18" s="2">
        <v>16</v>
      </c>
      <c r="H18" s="11">
        <v>17</v>
      </c>
      <c r="I18">
        <v>5</v>
      </c>
      <c r="J18">
        <v>68</v>
      </c>
      <c r="K18">
        <f t="shared" si="0"/>
        <v>68</v>
      </c>
    </row>
    <row r="19" spans="1:11" x14ac:dyDescent="0.25">
      <c r="A19" s="1">
        <v>21</v>
      </c>
      <c r="B19" s="2" t="s">
        <v>137</v>
      </c>
      <c r="C19" s="2" t="s">
        <v>138</v>
      </c>
      <c r="D19" s="2">
        <v>87.307100000000005</v>
      </c>
      <c r="E19" s="9">
        <v>87.307100000000005</v>
      </c>
      <c r="F19" s="2">
        <v>17</v>
      </c>
      <c r="H19" s="11">
        <v>18</v>
      </c>
      <c r="I19">
        <v>6</v>
      </c>
      <c r="J19">
        <v>72</v>
      </c>
      <c r="K19">
        <f t="shared" si="0"/>
        <v>72</v>
      </c>
    </row>
    <row r="20" spans="1:11" ht="16.5" x14ac:dyDescent="0.25">
      <c r="A20" s="4">
        <v>22</v>
      </c>
      <c r="B20" s="2" t="s">
        <v>135</v>
      </c>
      <c r="C20" s="2" t="s">
        <v>136</v>
      </c>
      <c r="D20" s="2">
        <v>92.498599999999996</v>
      </c>
      <c r="E20" s="9">
        <v>92.498599999999996</v>
      </c>
      <c r="F20">
        <v>18</v>
      </c>
      <c r="H20" s="10">
        <v>19</v>
      </c>
      <c r="I20">
        <v>7</v>
      </c>
      <c r="J20">
        <v>76</v>
      </c>
      <c r="K20">
        <f t="shared" si="0"/>
        <v>76</v>
      </c>
    </row>
    <row r="21" spans="1:11" x14ac:dyDescent="0.25">
      <c r="A21" s="1">
        <v>23</v>
      </c>
      <c r="B21" s="2" t="s">
        <v>113</v>
      </c>
      <c r="C21" s="2" t="s">
        <v>134</v>
      </c>
      <c r="D21" s="2">
        <v>97.998900000000006</v>
      </c>
      <c r="E21" s="9">
        <v>97.998900000000006</v>
      </c>
      <c r="F21" s="2">
        <v>19</v>
      </c>
      <c r="H21" s="11">
        <v>20</v>
      </c>
      <c r="I21">
        <v>8</v>
      </c>
      <c r="J21">
        <v>80</v>
      </c>
      <c r="K21">
        <f t="shared" si="0"/>
        <v>80</v>
      </c>
    </row>
    <row r="22" spans="1:11" ht="16.5" x14ac:dyDescent="0.25">
      <c r="A22" s="4">
        <v>24</v>
      </c>
      <c r="B22" s="2" t="s">
        <v>132</v>
      </c>
      <c r="C22" s="2" t="s">
        <v>133</v>
      </c>
      <c r="D22" s="2">
        <v>103.82599999999999</v>
      </c>
      <c r="E22" s="9">
        <v>103.82599999999999</v>
      </c>
      <c r="F22">
        <v>20</v>
      </c>
      <c r="H22" s="11">
        <v>21</v>
      </c>
      <c r="I22">
        <v>9</v>
      </c>
      <c r="J22">
        <v>84</v>
      </c>
      <c r="K22">
        <f t="shared" si="0"/>
        <v>84</v>
      </c>
    </row>
    <row r="23" spans="1:11" x14ac:dyDescent="0.25">
      <c r="A23" s="1">
        <v>25</v>
      </c>
      <c r="B23" s="2" t="s">
        <v>82</v>
      </c>
      <c r="C23" s="2" t="s">
        <v>131</v>
      </c>
      <c r="D23" s="2">
        <v>110</v>
      </c>
      <c r="E23" s="9">
        <v>110</v>
      </c>
      <c r="F23" s="2">
        <v>21</v>
      </c>
      <c r="H23" s="10">
        <v>22</v>
      </c>
      <c r="I23">
        <v>10</v>
      </c>
      <c r="J23">
        <v>88</v>
      </c>
      <c r="K23">
        <f t="shared" si="0"/>
        <v>88</v>
      </c>
    </row>
    <row r="24" spans="1:11" ht="16.5" x14ac:dyDescent="0.25">
      <c r="A24" s="4">
        <v>26</v>
      </c>
      <c r="B24" s="2" t="s">
        <v>129</v>
      </c>
      <c r="C24" s="2" t="s">
        <v>130</v>
      </c>
      <c r="D24" s="2">
        <v>116.541</v>
      </c>
      <c r="E24" s="9">
        <v>116.541</v>
      </c>
      <c r="F24" s="2">
        <v>22</v>
      </c>
      <c r="H24" s="11">
        <v>23</v>
      </c>
      <c r="I24">
        <v>11</v>
      </c>
      <c r="J24">
        <v>92</v>
      </c>
      <c r="K24">
        <f t="shared" si="0"/>
        <v>92</v>
      </c>
    </row>
    <row r="25" spans="1:11" x14ac:dyDescent="0.25">
      <c r="A25" s="1">
        <v>27</v>
      </c>
      <c r="B25" s="2" t="s">
        <v>104</v>
      </c>
      <c r="C25" s="2" t="s">
        <v>128</v>
      </c>
      <c r="D25" s="2">
        <v>123.471</v>
      </c>
      <c r="E25" s="9">
        <v>123.471</v>
      </c>
      <c r="F25" s="2">
        <v>23</v>
      </c>
      <c r="G25" s="2"/>
      <c r="H25" s="11">
        <v>24</v>
      </c>
      <c r="I25">
        <v>12</v>
      </c>
      <c r="J25">
        <v>96</v>
      </c>
      <c r="K25">
        <f t="shared" si="0"/>
        <v>96</v>
      </c>
    </row>
    <row r="26" spans="1:11" ht="30" x14ac:dyDescent="0.25">
      <c r="A26" s="1">
        <v>28</v>
      </c>
      <c r="B26" s="2" t="s">
        <v>126</v>
      </c>
      <c r="C26" s="3" t="s">
        <v>127</v>
      </c>
      <c r="D26" s="2">
        <v>130.81299999999999</v>
      </c>
      <c r="E26" s="9">
        <v>130.81299999999999</v>
      </c>
      <c r="F26">
        <v>24</v>
      </c>
      <c r="G26" s="10">
        <v>1</v>
      </c>
      <c r="H26" s="10">
        <v>25</v>
      </c>
      <c r="I26">
        <v>1</v>
      </c>
      <c r="J26">
        <v>100</v>
      </c>
      <c r="K26">
        <f t="shared" si="0"/>
        <v>100</v>
      </c>
    </row>
    <row r="27" spans="1:11" ht="16.5" x14ac:dyDescent="0.25">
      <c r="A27" s="4">
        <v>29</v>
      </c>
      <c r="B27" s="2" t="s">
        <v>124</v>
      </c>
      <c r="C27" s="2" t="s">
        <v>125</v>
      </c>
      <c r="D27" s="2">
        <v>138.59100000000001</v>
      </c>
      <c r="E27" s="9">
        <v>138.59100000000001</v>
      </c>
      <c r="F27" s="2">
        <v>25</v>
      </c>
      <c r="G27" s="11">
        <v>2</v>
      </c>
      <c r="H27" s="11">
        <v>26</v>
      </c>
      <c r="I27">
        <v>2</v>
      </c>
      <c r="J27">
        <v>104</v>
      </c>
      <c r="K27">
        <f t="shared" si="0"/>
        <v>104</v>
      </c>
    </row>
    <row r="28" spans="1:11" x14ac:dyDescent="0.25">
      <c r="A28" s="1">
        <v>30</v>
      </c>
      <c r="B28" s="2" t="s">
        <v>122</v>
      </c>
      <c r="C28" s="2" t="s">
        <v>123</v>
      </c>
      <c r="D28" s="2">
        <v>146.83199999999999</v>
      </c>
      <c r="E28" s="9">
        <v>146.83199999999999</v>
      </c>
      <c r="F28" s="2">
        <v>26</v>
      </c>
      <c r="G28" s="11">
        <v>3</v>
      </c>
      <c r="H28" s="11">
        <v>27</v>
      </c>
      <c r="I28">
        <v>3</v>
      </c>
      <c r="J28">
        <v>108</v>
      </c>
      <c r="K28">
        <f t="shared" si="0"/>
        <v>108</v>
      </c>
    </row>
    <row r="29" spans="1:11" ht="16.5" x14ac:dyDescent="0.25">
      <c r="A29" s="4">
        <v>31</v>
      </c>
      <c r="B29" s="2" t="s">
        <v>120</v>
      </c>
      <c r="C29" s="2" t="s">
        <v>121</v>
      </c>
      <c r="D29" s="2">
        <v>155.56299999999999</v>
      </c>
      <c r="E29" s="9">
        <v>155.56299999999999</v>
      </c>
      <c r="F29" s="2">
        <v>27</v>
      </c>
      <c r="G29" s="10">
        <v>4</v>
      </c>
      <c r="H29" s="10">
        <v>28</v>
      </c>
      <c r="I29">
        <v>4</v>
      </c>
      <c r="J29">
        <v>112</v>
      </c>
      <c r="K29">
        <f t="shared" si="0"/>
        <v>112</v>
      </c>
    </row>
    <row r="30" spans="1:11" x14ac:dyDescent="0.25">
      <c r="A30" s="1">
        <v>32</v>
      </c>
      <c r="B30" s="2" t="s">
        <v>118</v>
      </c>
      <c r="C30" s="2" t="s">
        <v>119</v>
      </c>
      <c r="D30" s="2">
        <v>164.81399999999999</v>
      </c>
      <c r="E30" s="9">
        <v>164.81399999999999</v>
      </c>
      <c r="F30">
        <v>28</v>
      </c>
      <c r="G30" s="11">
        <v>5</v>
      </c>
      <c r="H30" s="11">
        <v>29</v>
      </c>
      <c r="I30">
        <v>5</v>
      </c>
      <c r="J30">
        <v>116</v>
      </c>
      <c r="K30">
        <f t="shared" si="0"/>
        <v>116</v>
      </c>
    </row>
    <row r="31" spans="1:11" x14ac:dyDescent="0.25">
      <c r="A31" s="1">
        <v>33</v>
      </c>
      <c r="B31" s="2" t="s">
        <v>116</v>
      </c>
      <c r="C31" s="2" t="s">
        <v>117</v>
      </c>
      <c r="D31" s="2">
        <v>174.614</v>
      </c>
      <c r="E31" s="9">
        <v>174.614</v>
      </c>
      <c r="F31" s="2">
        <v>29</v>
      </c>
      <c r="G31" s="11">
        <v>6</v>
      </c>
      <c r="H31" s="11">
        <v>30</v>
      </c>
      <c r="I31">
        <v>6</v>
      </c>
      <c r="J31">
        <v>120</v>
      </c>
      <c r="K31">
        <f t="shared" si="0"/>
        <v>120</v>
      </c>
    </row>
    <row r="32" spans="1:11" ht="16.5" x14ac:dyDescent="0.25">
      <c r="A32" s="4">
        <v>34</v>
      </c>
      <c r="B32" s="2" t="s">
        <v>114</v>
      </c>
      <c r="C32" s="2" t="s">
        <v>115</v>
      </c>
      <c r="D32" s="2">
        <v>184.99700000000001</v>
      </c>
      <c r="E32" s="9">
        <v>184.99700000000001</v>
      </c>
      <c r="F32">
        <v>30</v>
      </c>
      <c r="G32" s="10">
        <v>7</v>
      </c>
      <c r="H32" s="10">
        <v>31</v>
      </c>
      <c r="I32">
        <v>7</v>
      </c>
      <c r="J32">
        <v>124</v>
      </c>
      <c r="K32">
        <f t="shared" si="0"/>
        <v>124</v>
      </c>
    </row>
    <row r="33" spans="1:11" x14ac:dyDescent="0.25">
      <c r="A33" s="1">
        <v>35</v>
      </c>
      <c r="B33" s="2" t="s">
        <v>111</v>
      </c>
      <c r="C33" s="2" t="s">
        <v>112</v>
      </c>
      <c r="D33" s="2">
        <v>195.99799999999999</v>
      </c>
      <c r="E33" s="9">
        <v>195.99799999999999</v>
      </c>
      <c r="F33" s="2">
        <v>31</v>
      </c>
      <c r="G33" s="11">
        <v>8</v>
      </c>
      <c r="H33" s="11">
        <v>32</v>
      </c>
      <c r="I33">
        <v>8</v>
      </c>
      <c r="J33">
        <v>128</v>
      </c>
      <c r="K33">
        <f t="shared" si="0"/>
        <v>128</v>
      </c>
    </row>
    <row r="34" spans="1:11" ht="16.5" x14ac:dyDescent="0.25">
      <c r="A34" s="4">
        <v>36</v>
      </c>
      <c r="B34" s="2" t="s">
        <v>109</v>
      </c>
      <c r="C34" s="2" t="s">
        <v>110</v>
      </c>
      <c r="D34" s="2">
        <v>207.65199999999999</v>
      </c>
      <c r="E34" s="9">
        <v>207.65199999999999</v>
      </c>
      <c r="F34" s="2">
        <v>32</v>
      </c>
      <c r="G34" s="11">
        <v>9</v>
      </c>
      <c r="H34" s="11">
        <v>33</v>
      </c>
      <c r="I34">
        <v>9</v>
      </c>
      <c r="J34">
        <v>132</v>
      </c>
      <c r="K34">
        <f t="shared" si="0"/>
        <v>132</v>
      </c>
    </row>
    <row r="35" spans="1:11" x14ac:dyDescent="0.25">
      <c r="A35" s="1">
        <v>37</v>
      </c>
      <c r="B35" s="2" t="s">
        <v>107</v>
      </c>
      <c r="C35" s="2" t="s">
        <v>108</v>
      </c>
      <c r="D35" s="2">
        <v>220</v>
      </c>
      <c r="E35" s="9">
        <v>220</v>
      </c>
      <c r="F35" s="2">
        <v>33</v>
      </c>
      <c r="G35" s="10">
        <v>10</v>
      </c>
      <c r="H35" s="10">
        <v>34</v>
      </c>
      <c r="I35">
        <v>10</v>
      </c>
      <c r="J35">
        <v>136</v>
      </c>
      <c r="K35">
        <f t="shared" si="0"/>
        <v>136</v>
      </c>
    </row>
    <row r="36" spans="1:11" ht="16.5" x14ac:dyDescent="0.25">
      <c r="A36" s="4">
        <v>38</v>
      </c>
      <c r="B36" s="2" t="s">
        <v>105</v>
      </c>
      <c r="C36" s="2" t="s">
        <v>106</v>
      </c>
      <c r="D36" s="2">
        <v>233.08199999999999</v>
      </c>
      <c r="E36" s="9">
        <v>233.08199999999999</v>
      </c>
      <c r="F36">
        <v>34</v>
      </c>
      <c r="G36" s="11">
        <v>11</v>
      </c>
      <c r="H36" s="11">
        <v>35</v>
      </c>
      <c r="I36">
        <v>11</v>
      </c>
      <c r="J36">
        <v>140</v>
      </c>
      <c r="K36">
        <f t="shared" si="0"/>
        <v>140</v>
      </c>
    </row>
    <row r="37" spans="1:11" x14ac:dyDescent="0.25">
      <c r="A37" s="1">
        <v>39</v>
      </c>
      <c r="B37" s="2" t="s">
        <v>102</v>
      </c>
      <c r="C37" s="2" t="s">
        <v>103</v>
      </c>
      <c r="D37" s="2">
        <v>246.94200000000001</v>
      </c>
      <c r="E37" s="9">
        <v>246.94200000000001</v>
      </c>
      <c r="F37" s="2">
        <v>35</v>
      </c>
      <c r="G37" s="11">
        <v>12</v>
      </c>
      <c r="H37" s="11">
        <v>36</v>
      </c>
      <c r="I37">
        <v>12</v>
      </c>
      <c r="J37">
        <v>144</v>
      </c>
      <c r="K37">
        <f t="shared" si="0"/>
        <v>144</v>
      </c>
    </row>
    <row r="38" spans="1:11" ht="30" x14ac:dyDescent="0.25">
      <c r="A38" s="1">
        <v>40</v>
      </c>
      <c r="B38" s="2" t="s">
        <v>100</v>
      </c>
      <c r="C38" s="3" t="s">
        <v>101</v>
      </c>
      <c r="D38" s="6">
        <v>261.62599999999998</v>
      </c>
      <c r="E38" s="9">
        <v>261.62599999999998</v>
      </c>
      <c r="F38" s="2">
        <v>36</v>
      </c>
      <c r="G38" s="10">
        <v>13</v>
      </c>
      <c r="H38" s="10">
        <v>37</v>
      </c>
      <c r="I38">
        <v>1</v>
      </c>
      <c r="J38">
        <v>148</v>
      </c>
      <c r="K38">
        <f t="shared" si="0"/>
        <v>148</v>
      </c>
    </row>
    <row r="39" spans="1:11" ht="16.5" x14ac:dyDescent="0.25">
      <c r="A39" s="4">
        <v>41</v>
      </c>
      <c r="B39" s="2" t="s">
        <v>98</v>
      </c>
      <c r="C39" s="2" t="s">
        <v>99</v>
      </c>
      <c r="D39" s="2">
        <v>277.18299999999999</v>
      </c>
      <c r="E39" s="9">
        <v>277.18299999999999</v>
      </c>
      <c r="F39" s="2">
        <v>37</v>
      </c>
      <c r="G39" s="11">
        <v>14</v>
      </c>
      <c r="I39">
        <v>2</v>
      </c>
      <c r="J39">
        <v>152</v>
      </c>
      <c r="K39">
        <f t="shared" si="0"/>
        <v>152</v>
      </c>
    </row>
    <row r="40" spans="1:11" x14ac:dyDescent="0.25">
      <c r="A40" s="1">
        <v>42</v>
      </c>
      <c r="B40" s="2" t="s">
        <v>95</v>
      </c>
      <c r="C40" s="2" t="s">
        <v>96</v>
      </c>
      <c r="D40" s="2">
        <v>293.66500000000002</v>
      </c>
      <c r="E40" s="9">
        <v>293.66500000000002</v>
      </c>
      <c r="F40">
        <v>38</v>
      </c>
      <c r="G40" s="11">
        <v>15</v>
      </c>
      <c r="I40">
        <v>3</v>
      </c>
      <c r="J40">
        <v>156</v>
      </c>
      <c r="K40">
        <f t="shared" si="0"/>
        <v>156</v>
      </c>
    </row>
    <row r="41" spans="1:11" ht="16.5" x14ac:dyDescent="0.25">
      <c r="A41" s="4">
        <v>43</v>
      </c>
      <c r="B41" s="2" t="s">
        <v>93</v>
      </c>
      <c r="C41" s="2" t="s">
        <v>94</v>
      </c>
      <c r="D41" s="2">
        <v>311.12700000000001</v>
      </c>
      <c r="E41" s="9">
        <v>311.12700000000001</v>
      </c>
      <c r="F41" s="2">
        <v>39</v>
      </c>
      <c r="G41" s="10">
        <v>16</v>
      </c>
      <c r="I41">
        <v>4</v>
      </c>
      <c r="J41">
        <v>160</v>
      </c>
      <c r="K41">
        <f t="shared" si="0"/>
        <v>160</v>
      </c>
    </row>
    <row r="42" spans="1:11" x14ac:dyDescent="0.25">
      <c r="A42" s="1">
        <v>44</v>
      </c>
      <c r="B42" s="2" t="s">
        <v>91</v>
      </c>
      <c r="C42" s="2" t="s">
        <v>92</v>
      </c>
      <c r="D42" s="2">
        <v>329.62799999999999</v>
      </c>
      <c r="E42" s="9">
        <v>329.62799999999999</v>
      </c>
      <c r="F42">
        <v>40</v>
      </c>
      <c r="G42" s="11">
        <v>17</v>
      </c>
      <c r="I42">
        <v>5</v>
      </c>
      <c r="J42">
        <v>164</v>
      </c>
      <c r="K42">
        <f t="shared" si="0"/>
        <v>164</v>
      </c>
    </row>
    <row r="43" spans="1:11" x14ac:dyDescent="0.25">
      <c r="A43" s="1">
        <v>45</v>
      </c>
      <c r="B43" s="2" t="s">
        <v>89</v>
      </c>
      <c r="C43" s="2" t="s">
        <v>90</v>
      </c>
      <c r="D43" s="2">
        <v>349.22800000000001</v>
      </c>
      <c r="E43" s="9">
        <v>349.22800000000001</v>
      </c>
      <c r="F43" s="2">
        <v>41</v>
      </c>
      <c r="G43" s="11">
        <v>18</v>
      </c>
      <c r="I43">
        <v>6</v>
      </c>
      <c r="J43">
        <v>168</v>
      </c>
      <c r="K43">
        <f t="shared" si="0"/>
        <v>168</v>
      </c>
    </row>
    <row r="44" spans="1:11" ht="16.5" x14ac:dyDescent="0.25">
      <c r="A44" s="4">
        <v>46</v>
      </c>
      <c r="B44" s="2" t="s">
        <v>87</v>
      </c>
      <c r="C44" s="2" t="s">
        <v>88</v>
      </c>
      <c r="D44" s="2">
        <v>369.99400000000003</v>
      </c>
      <c r="E44" s="9">
        <v>369.99400000000003</v>
      </c>
      <c r="F44" s="2">
        <v>42</v>
      </c>
      <c r="G44" s="10">
        <v>19</v>
      </c>
      <c r="I44">
        <v>7</v>
      </c>
      <c r="J44">
        <v>172</v>
      </c>
      <c r="K44">
        <f t="shared" si="0"/>
        <v>172</v>
      </c>
    </row>
    <row r="45" spans="1:11" x14ac:dyDescent="0.25">
      <c r="A45" s="1">
        <v>47</v>
      </c>
      <c r="B45" s="2" t="s">
        <v>85</v>
      </c>
      <c r="C45" s="2" t="s">
        <v>86</v>
      </c>
      <c r="D45" s="2">
        <v>391.995</v>
      </c>
      <c r="E45" s="9">
        <v>391.995</v>
      </c>
      <c r="F45" s="2">
        <v>43</v>
      </c>
      <c r="G45" s="11">
        <v>20</v>
      </c>
      <c r="I45">
        <v>8</v>
      </c>
      <c r="J45">
        <v>176</v>
      </c>
      <c r="K45">
        <f t="shared" si="0"/>
        <v>176</v>
      </c>
    </row>
    <row r="46" spans="1:11" ht="16.5" x14ac:dyDescent="0.25">
      <c r="A46" s="4">
        <v>48</v>
      </c>
      <c r="B46" s="2" t="s">
        <v>83</v>
      </c>
      <c r="C46" s="2" t="s">
        <v>84</v>
      </c>
      <c r="D46" s="2">
        <v>415.30500000000001</v>
      </c>
      <c r="E46" s="9">
        <v>415.30500000000001</v>
      </c>
      <c r="F46">
        <v>44</v>
      </c>
      <c r="G46" s="11">
        <v>21</v>
      </c>
      <c r="I46">
        <v>9</v>
      </c>
      <c r="J46">
        <v>180</v>
      </c>
      <c r="K46">
        <f t="shared" si="0"/>
        <v>180</v>
      </c>
    </row>
    <row r="47" spans="1:11" x14ac:dyDescent="0.25">
      <c r="A47" s="1">
        <v>49</v>
      </c>
      <c r="B47" s="2" t="s">
        <v>80</v>
      </c>
      <c r="C47" s="3" t="s">
        <v>81</v>
      </c>
      <c r="D47" s="5">
        <v>440</v>
      </c>
      <c r="E47" s="9">
        <v>440</v>
      </c>
      <c r="F47" s="2">
        <v>45</v>
      </c>
      <c r="G47" s="10">
        <v>22</v>
      </c>
      <c r="I47">
        <v>10</v>
      </c>
      <c r="J47">
        <v>184</v>
      </c>
      <c r="K47">
        <f t="shared" si="0"/>
        <v>184</v>
      </c>
    </row>
    <row r="48" spans="1:11" ht="16.5" x14ac:dyDescent="0.25">
      <c r="A48" s="4">
        <v>50</v>
      </c>
      <c r="B48" s="2" t="s">
        <v>78</v>
      </c>
      <c r="C48" s="2" t="s">
        <v>79</v>
      </c>
      <c r="D48" s="2">
        <v>466.16399999999999</v>
      </c>
      <c r="E48" s="9">
        <v>466.16399999999999</v>
      </c>
      <c r="F48" s="2">
        <v>46</v>
      </c>
      <c r="G48" s="11">
        <v>23</v>
      </c>
      <c r="I48">
        <v>11</v>
      </c>
      <c r="J48">
        <v>188</v>
      </c>
      <c r="K48">
        <f t="shared" si="0"/>
        <v>188</v>
      </c>
    </row>
    <row r="49" spans="1:11" x14ac:dyDescent="0.25">
      <c r="A49" s="1">
        <v>51</v>
      </c>
      <c r="B49" s="2" t="s">
        <v>76</v>
      </c>
      <c r="C49" s="2" t="s">
        <v>77</v>
      </c>
      <c r="D49" s="2">
        <v>493.88299999999998</v>
      </c>
      <c r="E49" s="9">
        <v>493.88299999999998</v>
      </c>
      <c r="F49" s="2">
        <v>47</v>
      </c>
      <c r="G49" s="11">
        <v>24</v>
      </c>
      <c r="I49">
        <v>12</v>
      </c>
      <c r="J49">
        <v>192</v>
      </c>
      <c r="K49">
        <f t="shared" si="0"/>
        <v>192</v>
      </c>
    </row>
    <row r="50" spans="1:11" ht="30" x14ac:dyDescent="0.25">
      <c r="A50" s="1">
        <v>52</v>
      </c>
      <c r="B50" s="2" t="s">
        <v>74</v>
      </c>
      <c r="C50" s="3" t="s">
        <v>75</v>
      </c>
      <c r="D50" s="2">
        <v>523.25099999999998</v>
      </c>
      <c r="E50" s="9">
        <v>523.25099999999998</v>
      </c>
      <c r="F50">
        <v>48</v>
      </c>
      <c r="G50" s="10">
        <v>25</v>
      </c>
      <c r="H50" t="s">
        <v>186</v>
      </c>
      <c r="I50">
        <v>1</v>
      </c>
      <c r="J50">
        <v>196</v>
      </c>
      <c r="K50">
        <f t="shared" si="0"/>
        <v>196</v>
      </c>
    </row>
    <row r="51" spans="1:11" ht="16.5" x14ac:dyDescent="0.25">
      <c r="A51" s="4">
        <v>53</v>
      </c>
      <c r="B51" s="2" t="s">
        <v>72</v>
      </c>
      <c r="C51" s="2" t="s">
        <v>73</v>
      </c>
      <c r="D51" s="2">
        <v>554.36500000000001</v>
      </c>
      <c r="E51" s="9">
        <v>554.36500000000001</v>
      </c>
      <c r="F51" s="2">
        <v>49</v>
      </c>
      <c r="G51" s="11">
        <v>26</v>
      </c>
      <c r="I51">
        <v>2</v>
      </c>
      <c r="J51">
        <v>200</v>
      </c>
      <c r="K51">
        <f t="shared" si="0"/>
        <v>200</v>
      </c>
    </row>
    <row r="52" spans="1:11" x14ac:dyDescent="0.25">
      <c r="A52" s="1">
        <v>54</v>
      </c>
      <c r="B52" s="2" t="s">
        <v>70</v>
      </c>
      <c r="C52" s="2" t="s">
        <v>71</v>
      </c>
      <c r="D52" s="2">
        <v>587.33000000000004</v>
      </c>
      <c r="E52" s="9">
        <v>587.33000000000004</v>
      </c>
      <c r="F52">
        <v>50</v>
      </c>
      <c r="G52" s="11">
        <v>27</v>
      </c>
      <c r="I52">
        <v>3</v>
      </c>
      <c r="J52">
        <v>204</v>
      </c>
      <c r="K52">
        <f t="shared" si="0"/>
        <v>204</v>
      </c>
    </row>
    <row r="53" spans="1:11" ht="16.5" x14ac:dyDescent="0.25">
      <c r="A53" s="4">
        <v>55</v>
      </c>
      <c r="B53" s="2" t="s">
        <v>68</v>
      </c>
      <c r="C53" s="2" t="s">
        <v>69</v>
      </c>
      <c r="D53" s="2">
        <v>622.25400000000002</v>
      </c>
      <c r="E53" s="9">
        <v>622.25400000000002</v>
      </c>
      <c r="F53" s="2">
        <v>51</v>
      </c>
      <c r="G53" s="10">
        <v>28</v>
      </c>
      <c r="I53">
        <v>4</v>
      </c>
      <c r="J53">
        <v>208</v>
      </c>
      <c r="K53">
        <f t="shared" si="0"/>
        <v>208</v>
      </c>
    </row>
    <row r="54" spans="1:11" x14ac:dyDescent="0.25">
      <c r="A54" s="1">
        <v>56</v>
      </c>
      <c r="B54" s="2" t="s">
        <v>65</v>
      </c>
      <c r="C54" s="2" t="s">
        <v>66</v>
      </c>
      <c r="D54" s="2">
        <v>659.255</v>
      </c>
      <c r="E54" s="9">
        <v>659.255</v>
      </c>
      <c r="F54" s="2">
        <v>52</v>
      </c>
      <c r="G54" s="11">
        <v>29</v>
      </c>
      <c r="I54">
        <v>5</v>
      </c>
      <c r="J54">
        <v>212</v>
      </c>
      <c r="K54">
        <f t="shared" si="0"/>
        <v>212</v>
      </c>
    </row>
    <row r="55" spans="1:11" x14ac:dyDescent="0.25">
      <c r="A55" s="1">
        <v>57</v>
      </c>
      <c r="B55" s="2" t="s">
        <v>63</v>
      </c>
      <c r="C55" s="2" t="s">
        <v>64</v>
      </c>
      <c r="D55" s="2">
        <v>698.45600000000002</v>
      </c>
      <c r="E55" s="9">
        <v>698.45600000000002</v>
      </c>
      <c r="F55" s="2">
        <v>53</v>
      </c>
      <c r="G55" s="11">
        <v>30</v>
      </c>
      <c r="I55">
        <v>6</v>
      </c>
      <c r="J55">
        <v>216</v>
      </c>
      <c r="K55">
        <f t="shared" si="0"/>
        <v>216</v>
      </c>
    </row>
    <row r="56" spans="1:11" ht="16.5" x14ac:dyDescent="0.25">
      <c r="A56" s="4">
        <v>58</v>
      </c>
      <c r="B56" s="2" t="s">
        <v>61</v>
      </c>
      <c r="C56" s="2" t="s">
        <v>62</v>
      </c>
      <c r="D56" s="2">
        <v>739.98900000000003</v>
      </c>
      <c r="E56" s="9">
        <v>739.98900000000003</v>
      </c>
      <c r="F56">
        <v>54</v>
      </c>
      <c r="G56" s="10">
        <v>31</v>
      </c>
      <c r="I56">
        <v>7</v>
      </c>
      <c r="J56">
        <v>220</v>
      </c>
      <c r="K56">
        <f t="shared" si="0"/>
        <v>220</v>
      </c>
    </row>
    <row r="57" spans="1:11" x14ac:dyDescent="0.25">
      <c r="A57" s="1">
        <v>59</v>
      </c>
      <c r="B57" s="2" t="s">
        <v>59</v>
      </c>
      <c r="C57" s="2" t="s">
        <v>60</v>
      </c>
      <c r="D57" s="2">
        <v>783.99099999999999</v>
      </c>
      <c r="E57" s="9">
        <v>783.99099999999999</v>
      </c>
      <c r="F57" s="2">
        <v>55</v>
      </c>
      <c r="G57" s="11">
        <v>32</v>
      </c>
      <c r="I57">
        <v>8</v>
      </c>
      <c r="J57">
        <v>224</v>
      </c>
      <c r="K57">
        <f t="shared" si="0"/>
        <v>224</v>
      </c>
    </row>
    <row r="58" spans="1:11" ht="16.5" x14ac:dyDescent="0.25">
      <c r="A58" s="4">
        <v>60</v>
      </c>
      <c r="B58" s="2" t="s">
        <v>57</v>
      </c>
      <c r="C58" s="2" t="s">
        <v>58</v>
      </c>
      <c r="D58" s="2">
        <v>830.60900000000004</v>
      </c>
      <c r="E58" s="9">
        <v>830.60900000000004</v>
      </c>
      <c r="F58" s="2">
        <v>56</v>
      </c>
      <c r="G58" s="11">
        <v>33</v>
      </c>
      <c r="I58">
        <v>9</v>
      </c>
      <c r="J58">
        <v>228</v>
      </c>
      <c r="K58">
        <f t="shared" si="0"/>
        <v>228</v>
      </c>
    </row>
    <row r="59" spans="1:11" x14ac:dyDescent="0.25">
      <c r="A59" s="1">
        <v>61</v>
      </c>
      <c r="B59" s="2" t="s">
        <v>55</v>
      </c>
      <c r="C59" s="2" t="s">
        <v>56</v>
      </c>
      <c r="D59" s="2">
        <v>880</v>
      </c>
      <c r="E59" s="9">
        <v>880</v>
      </c>
      <c r="F59" s="2">
        <v>57</v>
      </c>
      <c r="G59" s="10">
        <v>34</v>
      </c>
      <c r="I59">
        <v>10</v>
      </c>
      <c r="J59">
        <v>232</v>
      </c>
      <c r="K59">
        <f t="shared" si="0"/>
        <v>232</v>
      </c>
    </row>
    <row r="60" spans="1:11" ht="16.5" x14ac:dyDescent="0.25">
      <c r="A60" s="4">
        <v>62</v>
      </c>
      <c r="B60" s="2" t="s">
        <v>53</v>
      </c>
      <c r="C60" s="2" t="s">
        <v>54</v>
      </c>
      <c r="D60" s="2">
        <v>932.32799999999997</v>
      </c>
      <c r="E60" s="9">
        <v>932.32799999999997</v>
      </c>
      <c r="F60">
        <v>58</v>
      </c>
      <c r="G60" s="11">
        <v>35</v>
      </c>
      <c r="I60">
        <v>11</v>
      </c>
      <c r="J60">
        <v>236</v>
      </c>
      <c r="K60">
        <f t="shared" si="0"/>
        <v>236</v>
      </c>
    </row>
    <row r="61" spans="1:11" x14ac:dyDescent="0.25">
      <c r="A61" s="1">
        <v>63</v>
      </c>
      <c r="B61" s="2" t="s">
        <v>51</v>
      </c>
      <c r="C61" s="2" t="s">
        <v>52</v>
      </c>
      <c r="D61" s="2">
        <v>987.76700000000005</v>
      </c>
      <c r="E61" s="9">
        <v>987.76700000000005</v>
      </c>
      <c r="F61" s="2">
        <v>59</v>
      </c>
      <c r="G61" s="11">
        <v>36</v>
      </c>
      <c r="I61">
        <v>12</v>
      </c>
      <c r="J61">
        <v>240</v>
      </c>
      <c r="K61">
        <f t="shared" si="0"/>
        <v>240</v>
      </c>
    </row>
    <row r="62" spans="1:11" ht="45" x14ac:dyDescent="0.25">
      <c r="A62" s="1">
        <v>64</v>
      </c>
      <c r="B62" s="2" t="s">
        <v>49</v>
      </c>
      <c r="C62" s="3" t="s">
        <v>50</v>
      </c>
      <c r="D62" s="2">
        <v>1046.5</v>
      </c>
      <c r="E62" s="9">
        <v>1046.5</v>
      </c>
      <c r="F62">
        <v>60</v>
      </c>
      <c r="G62" s="10">
        <v>37</v>
      </c>
      <c r="I62">
        <v>1</v>
      </c>
      <c r="J62">
        <v>244</v>
      </c>
      <c r="K62">
        <f t="shared" si="0"/>
        <v>244</v>
      </c>
    </row>
  </sheetData>
  <hyperlinks>
    <hyperlink ref="C62" r:id="rId1" tooltip="Soprano C" display="http://en.wikipedia.org/wiki/Soprano_C"/>
    <hyperlink ref="C50" r:id="rId2" tooltip="Tenor C" display="http://en.wikipedia.org/wiki/Tenor_C"/>
    <hyperlink ref="C47" r:id="rId3" tooltip="A440 (pitch standard)" display="http://en.wikipedia.org/wiki/A440_(pitch_standard)"/>
    <hyperlink ref="C38" r:id="rId4" tooltip="Middle C" display="http://en.wikipedia.org/wiki/Middle_C"/>
    <hyperlink ref="C26" r:id="rId5" tooltip="Low C" display="http://en.wikipedia.org/wiki/Low_C"/>
    <hyperlink ref="C14" r:id="rId6" tooltip="Deep C" display="http://en.wikipedia.org/wiki/Deep_C"/>
    <hyperlink ref="M1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activeCell="G1" sqref="G1"/>
    </sheetView>
  </sheetViews>
  <sheetFormatPr defaultRowHeight="15" x14ac:dyDescent="0.25"/>
  <cols>
    <col min="1" max="1" width="11.42578125" customWidth="1"/>
    <col min="2" max="2" width="13" customWidth="1"/>
    <col min="3" max="3" width="10" customWidth="1"/>
    <col min="4" max="4" width="13.85546875" customWidth="1"/>
    <col min="5" max="5" width="13.140625" customWidth="1"/>
    <col min="6" max="6" width="15" customWidth="1"/>
  </cols>
  <sheetData>
    <row r="1" spans="1:7" ht="45" x14ac:dyDescent="0.25">
      <c r="A1" s="7" t="s">
        <v>177</v>
      </c>
      <c r="B1" s="7" t="s">
        <v>178</v>
      </c>
      <c r="C1" s="7" t="s">
        <v>179</v>
      </c>
      <c r="D1" s="8" t="s">
        <v>0</v>
      </c>
      <c r="E1" s="8" t="s">
        <v>180</v>
      </c>
      <c r="F1" s="7" t="s">
        <v>181</v>
      </c>
      <c r="G1" s="13" t="s">
        <v>187</v>
      </c>
    </row>
    <row r="2" spans="1:7" ht="45" x14ac:dyDescent="0.25">
      <c r="A2" s="1">
        <v>1</v>
      </c>
      <c r="B2" s="2" t="s">
        <v>175</v>
      </c>
      <c r="C2" s="2" t="s">
        <v>176</v>
      </c>
      <c r="D2" s="2">
        <v>27.5</v>
      </c>
      <c r="E2" s="9">
        <v>27.5</v>
      </c>
    </row>
    <row r="3" spans="1:7" ht="16.5" x14ac:dyDescent="0.25">
      <c r="A3" s="4">
        <v>2</v>
      </c>
      <c r="B3" s="2" t="s">
        <v>173</v>
      </c>
      <c r="C3" s="2" t="s">
        <v>174</v>
      </c>
      <c r="D3" s="2">
        <v>29.135200000000001</v>
      </c>
      <c r="E3" s="9">
        <v>29.135200000000001</v>
      </c>
    </row>
    <row r="4" spans="1:7" x14ac:dyDescent="0.25">
      <c r="A4" s="1">
        <v>3</v>
      </c>
      <c r="B4" s="2" t="s">
        <v>171</v>
      </c>
      <c r="C4" s="2" t="s">
        <v>172</v>
      </c>
      <c r="D4" s="2">
        <v>30.867699999999999</v>
      </c>
      <c r="E4" s="9">
        <v>30.867699999999999</v>
      </c>
    </row>
    <row r="5" spans="1:7" ht="30" x14ac:dyDescent="0.25">
      <c r="A5" s="1">
        <v>4</v>
      </c>
      <c r="B5" s="2" t="s">
        <v>169</v>
      </c>
      <c r="C5" s="2" t="s">
        <v>170</v>
      </c>
      <c r="D5" s="2">
        <v>32.703200000000002</v>
      </c>
      <c r="E5" s="9">
        <v>32.703200000000002</v>
      </c>
      <c r="F5">
        <v>0</v>
      </c>
    </row>
    <row r="6" spans="1:7" ht="16.5" x14ac:dyDescent="0.25">
      <c r="A6" s="4">
        <v>5</v>
      </c>
      <c r="B6" s="2" t="s">
        <v>167</v>
      </c>
      <c r="C6" s="2" t="s">
        <v>168</v>
      </c>
      <c r="D6" s="2">
        <v>34.647799999999997</v>
      </c>
      <c r="E6" s="9">
        <v>34.647799999999997</v>
      </c>
      <c r="F6" s="2">
        <v>1</v>
      </c>
    </row>
    <row r="7" spans="1:7" x14ac:dyDescent="0.25">
      <c r="A7" s="1">
        <v>6</v>
      </c>
      <c r="B7" s="2" t="s">
        <v>165</v>
      </c>
      <c r="C7" s="2" t="s">
        <v>166</v>
      </c>
      <c r="D7" s="2">
        <v>36.708100000000002</v>
      </c>
      <c r="E7" s="9">
        <v>36.708100000000002</v>
      </c>
      <c r="F7" s="2">
        <v>2</v>
      </c>
    </row>
    <row r="8" spans="1:7" ht="16.5" x14ac:dyDescent="0.25">
      <c r="A8" s="4">
        <v>7</v>
      </c>
      <c r="B8" s="2" t="s">
        <v>163</v>
      </c>
      <c r="C8" s="2" t="s">
        <v>164</v>
      </c>
      <c r="D8" s="2">
        <v>38.890900000000002</v>
      </c>
      <c r="E8" s="9">
        <v>38.890900000000002</v>
      </c>
      <c r="F8" s="2">
        <v>3</v>
      </c>
    </row>
    <row r="9" spans="1:7" x14ac:dyDescent="0.25">
      <c r="A9" s="1">
        <v>8</v>
      </c>
      <c r="B9" s="2" t="s">
        <v>161</v>
      </c>
      <c r="C9" s="2" t="s">
        <v>162</v>
      </c>
      <c r="D9" s="2">
        <v>41.203400000000002</v>
      </c>
      <c r="E9" s="9">
        <v>41.203400000000002</v>
      </c>
      <c r="F9">
        <v>4</v>
      </c>
    </row>
    <row r="10" spans="1:7" x14ac:dyDescent="0.25">
      <c r="A10" s="1">
        <v>9</v>
      </c>
      <c r="B10" s="2" t="s">
        <v>159</v>
      </c>
      <c r="C10" s="2" t="s">
        <v>160</v>
      </c>
      <c r="D10" s="2">
        <v>43.653500000000001</v>
      </c>
      <c r="E10" s="9">
        <v>43.653500000000001</v>
      </c>
      <c r="F10" s="2">
        <v>5</v>
      </c>
    </row>
    <row r="11" spans="1:7" ht="16.5" x14ac:dyDescent="0.25">
      <c r="A11" s="4">
        <v>10</v>
      </c>
      <c r="B11" s="2" t="s">
        <v>157</v>
      </c>
      <c r="C11" s="2" t="s">
        <v>158</v>
      </c>
      <c r="D11" s="2">
        <v>46.249299999999998</v>
      </c>
      <c r="E11" s="9">
        <v>46.249299999999998</v>
      </c>
      <c r="F11" s="2">
        <v>6</v>
      </c>
    </row>
    <row r="12" spans="1:7" x14ac:dyDescent="0.25">
      <c r="A12" s="1">
        <v>11</v>
      </c>
      <c r="B12" s="2" t="s">
        <v>155</v>
      </c>
      <c r="C12" s="2" t="s">
        <v>156</v>
      </c>
      <c r="D12" s="2">
        <v>48.999400000000001</v>
      </c>
      <c r="E12" s="9">
        <v>48.999400000000001</v>
      </c>
      <c r="F12" s="2">
        <v>7</v>
      </c>
    </row>
    <row r="13" spans="1:7" ht="16.5" x14ac:dyDescent="0.25">
      <c r="A13" s="4">
        <v>12</v>
      </c>
      <c r="B13" s="2" t="s">
        <v>153</v>
      </c>
      <c r="C13" s="2" t="s">
        <v>154</v>
      </c>
      <c r="D13" s="2">
        <v>51.9131</v>
      </c>
      <c r="E13" s="9">
        <v>51.9131</v>
      </c>
      <c r="F13">
        <v>8</v>
      </c>
    </row>
    <row r="14" spans="1:7" x14ac:dyDescent="0.25">
      <c r="A14" s="1">
        <v>13</v>
      </c>
      <c r="B14" s="2" t="s">
        <v>151</v>
      </c>
      <c r="C14" s="2" t="s">
        <v>152</v>
      </c>
      <c r="D14" s="2">
        <v>55</v>
      </c>
      <c r="E14" s="9">
        <v>55</v>
      </c>
      <c r="F14" s="2">
        <v>9</v>
      </c>
    </row>
    <row r="15" spans="1:7" ht="16.5" x14ac:dyDescent="0.25">
      <c r="A15" s="4">
        <v>14</v>
      </c>
      <c r="B15" s="2" t="s">
        <v>149</v>
      </c>
      <c r="C15" s="2" t="s">
        <v>150</v>
      </c>
      <c r="D15" s="2">
        <v>58.270499999999998</v>
      </c>
      <c r="E15" s="9">
        <v>58.270499999999998</v>
      </c>
      <c r="F15">
        <v>10</v>
      </c>
    </row>
    <row r="16" spans="1:7" x14ac:dyDescent="0.25">
      <c r="A16" s="1">
        <v>15</v>
      </c>
      <c r="B16" s="2" t="s">
        <v>147</v>
      </c>
      <c r="C16" s="2" t="s">
        <v>148</v>
      </c>
      <c r="D16" s="2">
        <v>61.735399999999998</v>
      </c>
      <c r="E16" s="9">
        <v>61.735399999999998</v>
      </c>
      <c r="F16" s="2">
        <v>11</v>
      </c>
    </row>
    <row r="17" spans="1:6" ht="30" x14ac:dyDescent="0.25">
      <c r="A17" s="1">
        <v>16</v>
      </c>
      <c r="B17" s="2" t="s">
        <v>145</v>
      </c>
      <c r="C17" s="3" t="s">
        <v>146</v>
      </c>
      <c r="D17" s="2">
        <v>65.406400000000005</v>
      </c>
      <c r="E17" s="9">
        <v>65.406400000000005</v>
      </c>
      <c r="F17" s="2">
        <v>12</v>
      </c>
    </row>
    <row r="18" spans="1:6" ht="16.5" x14ac:dyDescent="0.25">
      <c r="A18" s="4">
        <v>17</v>
      </c>
      <c r="B18" s="2" t="s">
        <v>143</v>
      </c>
      <c r="C18" s="2" t="s">
        <v>144</v>
      </c>
      <c r="D18" s="2">
        <v>69.295699999999997</v>
      </c>
      <c r="E18" s="9">
        <v>69.295699999999997</v>
      </c>
      <c r="F18" s="2">
        <v>13</v>
      </c>
    </row>
    <row r="19" spans="1:6" x14ac:dyDescent="0.25">
      <c r="A19" s="1">
        <v>18</v>
      </c>
      <c r="B19" s="2" t="s">
        <v>97</v>
      </c>
      <c r="C19" s="2" t="s">
        <v>142</v>
      </c>
      <c r="D19" s="2">
        <v>73.416200000000003</v>
      </c>
      <c r="E19" s="9">
        <v>73.416200000000003</v>
      </c>
      <c r="F19">
        <v>14</v>
      </c>
    </row>
    <row r="20" spans="1:6" ht="16.5" x14ac:dyDescent="0.25">
      <c r="A20" s="4">
        <v>19</v>
      </c>
      <c r="B20" s="2" t="s">
        <v>140</v>
      </c>
      <c r="C20" s="2" t="s">
        <v>141</v>
      </c>
      <c r="D20" s="2">
        <v>77.781700000000001</v>
      </c>
      <c r="E20" s="9">
        <v>77.781700000000001</v>
      </c>
      <c r="F20" s="2">
        <v>15</v>
      </c>
    </row>
    <row r="21" spans="1:6" x14ac:dyDescent="0.25">
      <c r="A21" s="1">
        <v>20</v>
      </c>
      <c r="B21" s="2" t="s">
        <v>67</v>
      </c>
      <c r="C21" s="2" t="s">
        <v>139</v>
      </c>
      <c r="D21" s="2">
        <v>82.406899999999993</v>
      </c>
      <c r="E21" s="9">
        <v>82.406899999999993</v>
      </c>
      <c r="F21" s="2">
        <v>16</v>
      </c>
    </row>
    <row r="22" spans="1:6" x14ac:dyDescent="0.25">
      <c r="A22" s="1">
        <v>21</v>
      </c>
      <c r="B22" s="2" t="s">
        <v>137</v>
      </c>
      <c r="C22" s="2" t="s">
        <v>138</v>
      </c>
      <c r="D22" s="2">
        <v>87.307100000000005</v>
      </c>
      <c r="E22" s="9">
        <v>87.307100000000005</v>
      </c>
      <c r="F22" s="2">
        <v>17</v>
      </c>
    </row>
    <row r="23" spans="1:6" ht="16.5" x14ac:dyDescent="0.25">
      <c r="A23" s="4">
        <v>22</v>
      </c>
      <c r="B23" s="2" t="s">
        <v>135</v>
      </c>
      <c r="C23" s="2" t="s">
        <v>136</v>
      </c>
      <c r="D23" s="2">
        <v>92.498599999999996</v>
      </c>
      <c r="E23" s="9">
        <v>92.498599999999996</v>
      </c>
      <c r="F23">
        <v>18</v>
      </c>
    </row>
    <row r="24" spans="1:6" x14ac:dyDescent="0.25">
      <c r="A24" s="1">
        <v>23</v>
      </c>
      <c r="B24" s="2" t="s">
        <v>113</v>
      </c>
      <c r="C24" s="2" t="s">
        <v>134</v>
      </c>
      <c r="D24" s="2">
        <v>97.998900000000006</v>
      </c>
      <c r="E24" s="9">
        <v>97.998900000000006</v>
      </c>
      <c r="F24" s="2">
        <v>19</v>
      </c>
    </row>
    <row r="25" spans="1:6" ht="16.5" x14ac:dyDescent="0.25">
      <c r="A25" s="4">
        <v>24</v>
      </c>
      <c r="B25" s="2" t="s">
        <v>132</v>
      </c>
      <c r="C25" s="2" t="s">
        <v>133</v>
      </c>
      <c r="D25" s="2">
        <v>103.82599999999999</v>
      </c>
      <c r="E25" s="9">
        <v>103.82599999999999</v>
      </c>
      <c r="F25">
        <v>20</v>
      </c>
    </row>
    <row r="26" spans="1:6" x14ac:dyDescent="0.25">
      <c r="A26" s="1">
        <v>25</v>
      </c>
      <c r="B26" s="2" t="s">
        <v>82</v>
      </c>
      <c r="C26" s="2" t="s">
        <v>131</v>
      </c>
      <c r="D26" s="2">
        <v>110</v>
      </c>
      <c r="E26" s="9">
        <v>110</v>
      </c>
      <c r="F26" s="2">
        <v>21</v>
      </c>
    </row>
    <row r="27" spans="1:6" ht="16.5" x14ac:dyDescent="0.25">
      <c r="A27" s="4">
        <v>26</v>
      </c>
      <c r="B27" s="2" t="s">
        <v>129</v>
      </c>
      <c r="C27" s="2" t="s">
        <v>130</v>
      </c>
      <c r="D27" s="2">
        <v>116.541</v>
      </c>
      <c r="E27" s="9">
        <v>116.541</v>
      </c>
      <c r="F27" s="2">
        <v>22</v>
      </c>
    </row>
    <row r="28" spans="1:6" x14ac:dyDescent="0.25">
      <c r="A28" s="1">
        <v>27</v>
      </c>
      <c r="B28" s="2" t="s">
        <v>104</v>
      </c>
      <c r="C28" s="2" t="s">
        <v>128</v>
      </c>
      <c r="D28" s="2">
        <v>123.471</v>
      </c>
      <c r="E28" s="9">
        <v>123.471</v>
      </c>
      <c r="F28" s="2">
        <v>23</v>
      </c>
    </row>
    <row r="29" spans="1:6" ht="30" x14ac:dyDescent="0.25">
      <c r="A29" s="1">
        <v>28</v>
      </c>
      <c r="B29" s="2" t="s">
        <v>126</v>
      </c>
      <c r="C29" s="3" t="s">
        <v>127</v>
      </c>
      <c r="D29" s="2">
        <v>130.81299999999999</v>
      </c>
      <c r="E29" s="9">
        <v>130.81299999999999</v>
      </c>
      <c r="F29">
        <v>24</v>
      </c>
    </row>
    <row r="30" spans="1:6" ht="16.5" x14ac:dyDescent="0.25">
      <c r="A30" s="4">
        <v>29</v>
      </c>
      <c r="B30" s="2" t="s">
        <v>124</v>
      </c>
      <c r="C30" s="2" t="s">
        <v>125</v>
      </c>
      <c r="D30" s="2">
        <v>138.59100000000001</v>
      </c>
      <c r="E30" s="9">
        <v>138.59100000000001</v>
      </c>
      <c r="F30" s="2">
        <v>25</v>
      </c>
    </row>
    <row r="31" spans="1:6" x14ac:dyDescent="0.25">
      <c r="A31" s="1">
        <v>30</v>
      </c>
      <c r="B31" s="2" t="s">
        <v>122</v>
      </c>
      <c r="C31" s="2" t="s">
        <v>123</v>
      </c>
      <c r="D31" s="2">
        <v>146.83199999999999</v>
      </c>
      <c r="E31" s="9">
        <v>146.83199999999999</v>
      </c>
      <c r="F31" s="2">
        <v>26</v>
      </c>
    </row>
    <row r="32" spans="1:6" ht="16.5" x14ac:dyDescent="0.25">
      <c r="A32" s="4">
        <v>31</v>
      </c>
      <c r="B32" s="2" t="s">
        <v>120</v>
      </c>
      <c r="C32" s="2" t="s">
        <v>121</v>
      </c>
      <c r="D32" s="2">
        <v>155.56299999999999</v>
      </c>
      <c r="E32" s="9">
        <v>155.56299999999999</v>
      </c>
      <c r="F32" s="2">
        <v>27</v>
      </c>
    </row>
    <row r="33" spans="1:6" x14ac:dyDescent="0.25">
      <c r="A33" s="1">
        <v>32</v>
      </c>
      <c r="B33" s="2" t="s">
        <v>118</v>
      </c>
      <c r="C33" s="2" t="s">
        <v>119</v>
      </c>
      <c r="D33" s="2">
        <v>164.81399999999999</v>
      </c>
      <c r="E33" s="9">
        <v>164.81399999999999</v>
      </c>
      <c r="F33">
        <v>28</v>
      </c>
    </row>
    <row r="34" spans="1:6" x14ac:dyDescent="0.25">
      <c r="A34" s="1">
        <v>33</v>
      </c>
      <c r="B34" s="2" t="s">
        <v>116</v>
      </c>
      <c r="C34" s="2" t="s">
        <v>117</v>
      </c>
      <c r="D34" s="2">
        <v>174.614</v>
      </c>
      <c r="E34" s="9">
        <v>174.614</v>
      </c>
      <c r="F34" s="2">
        <v>29</v>
      </c>
    </row>
    <row r="35" spans="1:6" ht="16.5" x14ac:dyDescent="0.25">
      <c r="A35" s="4">
        <v>34</v>
      </c>
      <c r="B35" s="2" t="s">
        <v>114</v>
      </c>
      <c r="C35" s="2" t="s">
        <v>115</v>
      </c>
      <c r="D35" s="2">
        <v>184.99700000000001</v>
      </c>
      <c r="E35" s="9">
        <v>184.99700000000001</v>
      </c>
      <c r="F35">
        <v>30</v>
      </c>
    </row>
    <row r="36" spans="1:6" x14ac:dyDescent="0.25">
      <c r="A36" s="1">
        <v>35</v>
      </c>
      <c r="B36" s="2" t="s">
        <v>111</v>
      </c>
      <c r="C36" s="2" t="s">
        <v>112</v>
      </c>
      <c r="D36" s="2">
        <v>195.99799999999999</v>
      </c>
      <c r="E36" s="9">
        <v>195.99799999999999</v>
      </c>
      <c r="F36" s="2">
        <v>31</v>
      </c>
    </row>
    <row r="37" spans="1:6" ht="16.5" x14ac:dyDescent="0.25">
      <c r="A37" s="4">
        <v>36</v>
      </c>
      <c r="B37" s="2" t="s">
        <v>109</v>
      </c>
      <c r="C37" s="2" t="s">
        <v>110</v>
      </c>
      <c r="D37" s="2">
        <v>207.65199999999999</v>
      </c>
      <c r="E37" s="9">
        <v>207.65199999999999</v>
      </c>
      <c r="F37" s="2">
        <v>32</v>
      </c>
    </row>
    <row r="38" spans="1:6" x14ac:dyDescent="0.25">
      <c r="A38" s="1">
        <v>37</v>
      </c>
      <c r="B38" s="2" t="s">
        <v>107</v>
      </c>
      <c r="C38" s="2" t="s">
        <v>108</v>
      </c>
      <c r="D38" s="2">
        <v>220</v>
      </c>
      <c r="E38" s="9">
        <v>220</v>
      </c>
      <c r="F38" s="2">
        <v>33</v>
      </c>
    </row>
    <row r="39" spans="1:6" ht="16.5" x14ac:dyDescent="0.25">
      <c r="A39" s="4">
        <v>38</v>
      </c>
      <c r="B39" s="2" t="s">
        <v>105</v>
      </c>
      <c r="C39" s="2" t="s">
        <v>106</v>
      </c>
      <c r="D39" s="2">
        <v>233.08199999999999</v>
      </c>
      <c r="E39" s="9">
        <v>233.08199999999999</v>
      </c>
      <c r="F39">
        <v>34</v>
      </c>
    </row>
    <row r="40" spans="1:6" x14ac:dyDescent="0.25">
      <c r="A40" s="1">
        <v>39</v>
      </c>
      <c r="B40" s="2" t="s">
        <v>102</v>
      </c>
      <c r="C40" s="2" t="s">
        <v>103</v>
      </c>
      <c r="D40" s="2">
        <v>246.94200000000001</v>
      </c>
      <c r="E40" s="9">
        <v>246.94200000000001</v>
      </c>
      <c r="F40" s="2">
        <v>35</v>
      </c>
    </row>
    <row r="41" spans="1:6" ht="30" x14ac:dyDescent="0.25">
      <c r="A41" s="1">
        <v>40</v>
      </c>
      <c r="B41" s="2" t="s">
        <v>100</v>
      </c>
      <c r="C41" s="3" t="s">
        <v>101</v>
      </c>
      <c r="D41" s="6">
        <v>261.62599999999998</v>
      </c>
      <c r="E41" s="9">
        <v>261.62599999999998</v>
      </c>
      <c r="F41" s="2">
        <v>36</v>
      </c>
    </row>
    <row r="42" spans="1:6" ht="16.5" x14ac:dyDescent="0.25">
      <c r="A42" s="4">
        <v>41</v>
      </c>
      <c r="B42" s="2" t="s">
        <v>98</v>
      </c>
      <c r="C42" s="2" t="s">
        <v>99</v>
      </c>
      <c r="D42" s="2">
        <v>277.18299999999999</v>
      </c>
      <c r="E42" s="9">
        <v>277.18299999999999</v>
      </c>
      <c r="F42" s="2">
        <v>37</v>
      </c>
    </row>
    <row r="43" spans="1:6" x14ac:dyDescent="0.25">
      <c r="A43" s="1">
        <v>42</v>
      </c>
      <c r="B43" s="2" t="s">
        <v>95</v>
      </c>
      <c r="C43" s="2" t="s">
        <v>96</v>
      </c>
      <c r="D43" s="2">
        <v>293.66500000000002</v>
      </c>
      <c r="E43" s="9">
        <v>293.66500000000002</v>
      </c>
      <c r="F43">
        <v>38</v>
      </c>
    </row>
    <row r="44" spans="1:6" ht="16.5" x14ac:dyDescent="0.25">
      <c r="A44" s="4">
        <v>43</v>
      </c>
      <c r="B44" s="2" t="s">
        <v>93</v>
      </c>
      <c r="C44" s="2" t="s">
        <v>94</v>
      </c>
      <c r="D44" s="2">
        <v>311.12700000000001</v>
      </c>
      <c r="E44" s="9">
        <v>311.12700000000001</v>
      </c>
      <c r="F44" s="2">
        <v>39</v>
      </c>
    </row>
    <row r="45" spans="1:6" x14ac:dyDescent="0.25">
      <c r="A45" s="1">
        <v>44</v>
      </c>
      <c r="B45" s="2" t="s">
        <v>91</v>
      </c>
      <c r="C45" s="2" t="s">
        <v>92</v>
      </c>
      <c r="D45" s="2">
        <v>329.62799999999999</v>
      </c>
      <c r="E45" s="9">
        <v>329.62799999999999</v>
      </c>
      <c r="F45">
        <v>40</v>
      </c>
    </row>
    <row r="46" spans="1:6" x14ac:dyDescent="0.25">
      <c r="A46" s="1">
        <v>45</v>
      </c>
      <c r="B46" s="2" t="s">
        <v>89</v>
      </c>
      <c r="C46" s="2" t="s">
        <v>90</v>
      </c>
      <c r="D46" s="2">
        <v>349.22800000000001</v>
      </c>
      <c r="E46" s="9">
        <v>349.22800000000001</v>
      </c>
      <c r="F46" s="2">
        <v>41</v>
      </c>
    </row>
    <row r="47" spans="1:6" ht="16.5" x14ac:dyDescent="0.25">
      <c r="A47" s="4">
        <v>46</v>
      </c>
      <c r="B47" s="2" t="s">
        <v>87</v>
      </c>
      <c r="C47" s="2" t="s">
        <v>88</v>
      </c>
      <c r="D47" s="2">
        <v>369.99400000000003</v>
      </c>
      <c r="E47" s="9">
        <v>369.99400000000003</v>
      </c>
      <c r="F47" s="2">
        <v>42</v>
      </c>
    </row>
    <row r="48" spans="1:6" x14ac:dyDescent="0.25">
      <c r="A48" s="1">
        <v>47</v>
      </c>
      <c r="B48" s="2" t="s">
        <v>85</v>
      </c>
      <c r="C48" s="2" t="s">
        <v>86</v>
      </c>
      <c r="D48" s="2">
        <v>391.995</v>
      </c>
      <c r="E48" s="9">
        <v>391.995</v>
      </c>
      <c r="F48" s="2">
        <v>43</v>
      </c>
    </row>
    <row r="49" spans="1:6" ht="16.5" x14ac:dyDescent="0.25">
      <c r="A49" s="4">
        <v>48</v>
      </c>
      <c r="B49" s="2" t="s">
        <v>83</v>
      </c>
      <c r="C49" s="2" t="s">
        <v>84</v>
      </c>
      <c r="D49" s="2">
        <v>415.30500000000001</v>
      </c>
      <c r="E49" s="9">
        <v>415.30500000000001</v>
      </c>
      <c r="F49">
        <v>44</v>
      </c>
    </row>
    <row r="50" spans="1:6" x14ac:dyDescent="0.25">
      <c r="A50" s="1">
        <v>49</v>
      </c>
      <c r="B50" s="2" t="s">
        <v>80</v>
      </c>
      <c r="C50" s="3" t="s">
        <v>81</v>
      </c>
      <c r="D50" s="5">
        <v>440</v>
      </c>
      <c r="E50" s="9">
        <v>440</v>
      </c>
      <c r="F50" s="2">
        <v>45</v>
      </c>
    </row>
    <row r="51" spans="1:6" ht="16.5" x14ac:dyDescent="0.25">
      <c r="A51" s="4">
        <v>50</v>
      </c>
      <c r="B51" s="2" t="s">
        <v>78</v>
      </c>
      <c r="C51" s="2" t="s">
        <v>79</v>
      </c>
      <c r="D51" s="2">
        <v>466.16399999999999</v>
      </c>
      <c r="E51" s="9">
        <v>466.16399999999999</v>
      </c>
      <c r="F51" s="2">
        <v>46</v>
      </c>
    </row>
    <row r="52" spans="1:6" x14ac:dyDescent="0.25">
      <c r="A52" s="1">
        <v>51</v>
      </c>
      <c r="B52" s="2" t="s">
        <v>76</v>
      </c>
      <c r="C52" s="2" t="s">
        <v>77</v>
      </c>
      <c r="D52" s="2">
        <v>493.88299999999998</v>
      </c>
      <c r="E52" s="9">
        <v>493.88299999999998</v>
      </c>
      <c r="F52" s="2">
        <v>47</v>
      </c>
    </row>
    <row r="53" spans="1:6" ht="30" x14ac:dyDescent="0.25">
      <c r="A53" s="1">
        <v>52</v>
      </c>
      <c r="B53" s="2" t="s">
        <v>74</v>
      </c>
      <c r="C53" s="3" t="s">
        <v>75</v>
      </c>
      <c r="D53" s="2">
        <v>523.25099999999998</v>
      </c>
      <c r="E53" s="9">
        <v>523.25099999999998</v>
      </c>
      <c r="F53">
        <v>48</v>
      </c>
    </row>
    <row r="54" spans="1:6" ht="16.5" x14ac:dyDescent="0.25">
      <c r="A54" s="4">
        <v>53</v>
      </c>
      <c r="B54" s="2" t="s">
        <v>72</v>
      </c>
      <c r="C54" s="2" t="s">
        <v>73</v>
      </c>
      <c r="D54" s="2">
        <v>554.36500000000001</v>
      </c>
      <c r="E54" s="9">
        <v>554.36500000000001</v>
      </c>
      <c r="F54" s="2">
        <v>49</v>
      </c>
    </row>
    <row r="55" spans="1:6" x14ac:dyDescent="0.25">
      <c r="A55" s="1">
        <v>54</v>
      </c>
      <c r="B55" s="2" t="s">
        <v>70</v>
      </c>
      <c r="C55" s="2" t="s">
        <v>71</v>
      </c>
      <c r="D55" s="2">
        <v>587.33000000000004</v>
      </c>
      <c r="E55" s="9">
        <v>587.33000000000004</v>
      </c>
      <c r="F55">
        <v>50</v>
      </c>
    </row>
    <row r="56" spans="1:6" ht="16.5" x14ac:dyDescent="0.25">
      <c r="A56" s="4">
        <v>55</v>
      </c>
      <c r="B56" s="2" t="s">
        <v>68</v>
      </c>
      <c r="C56" s="2" t="s">
        <v>69</v>
      </c>
      <c r="D56" s="2">
        <v>622.25400000000002</v>
      </c>
      <c r="E56" s="9">
        <v>622.25400000000002</v>
      </c>
      <c r="F56" s="2">
        <v>51</v>
      </c>
    </row>
    <row r="57" spans="1:6" x14ac:dyDescent="0.25">
      <c r="A57" s="1">
        <v>56</v>
      </c>
      <c r="B57" s="2" t="s">
        <v>65</v>
      </c>
      <c r="C57" s="2" t="s">
        <v>66</v>
      </c>
      <c r="D57" s="2">
        <v>659.255</v>
      </c>
      <c r="E57" s="9">
        <v>659.255</v>
      </c>
      <c r="F57" s="2">
        <v>52</v>
      </c>
    </row>
    <row r="58" spans="1:6" x14ac:dyDescent="0.25">
      <c r="A58" s="1">
        <v>57</v>
      </c>
      <c r="B58" s="2" t="s">
        <v>63</v>
      </c>
      <c r="C58" s="2" t="s">
        <v>64</v>
      </c>
      <c r="D58" s="2">
        <v>698.45600000000002</v>
      </c>
      <c r="E58" s="9">
        <v>698.45600000000002</v>
      </c>
      <c r="F58" s="2">
        <v>53</v>
      </c>
    </row>
    <row r="59" spans="1:6" ht="16.5" x14ac:dyDescent="0.25">
      <c r="A59" s="4">
        <v>58</v>
      </c>
      <c r="B59" s="2" t="s">
        <v>61</v>
      </c>
      <c r="C59" s="2" t="s">
        <v>62</v>
      </c>
      <c r="D59" s="2">
        <v>739.98900000000003</v>
      </c>
      <c r="E59" s="9">
        <v>739.98900000000003</v>
      </c>
      <c r="F59">
        <v>54</v>
      </c>
    </row>
    <row r="60" spans="1:6" x14ac:dyDescent="0.25">
      <c r="A60" s="1">
        <v>59</v>
      </c>
      <c r="B60" s="2" t="s">
        <v>59</v>
      </c>
      <c r="C60" s="2" t="s">
        <v>60</v>
      </c>
      <c r="D60" s="2">
        <v>783.99099999999999</v>
      </c>
      <c r="E60" s="9">
        <v>783.99099999999999</v>
      </c>
      <c r="F60" s="2">
        <v>55</v>
      </c>
    </row>
    <row r="61" spans="1:6" ht="16.5" x14ac:dyDescent="0.25">
      <c r="A61" s="4">
        <v>60</v>
      </c>
      <c r="B61" s="2" t="s">
        <v>57</v>
      </c>
      <c r="C61" s="2" t="s">
        <v>58</v>
      </c>
      <c r="D61" s="2">
        <v>830.60900000000004</v>
      </c>
      <c r="E61" s="9">
        <v>830.60900000000004</v>
      </c>
      <c r="F61" s="2">
        <v>56</v>
      </c>
    </row>
    <row r="62" spans="1:6" x14ac:dyDescent="0.25">
      <c r="A62" s="1">
        <v>61</v>
      </c>
      <c r="B62" s="2" t="s">
        <v>55</v>
      </c>
      <c r="C62" s="2" t="s">
        <v>56</v>
      </c>
      <c r="D62" s="2">
        <v>880</v>
      </c>
      <c r="E62" s="9">
        <v>880</v>
      </c>
      <c r="F62" s="2">
        <v>57</v>
      </c>
    </row>
    <row r="63" spans="1:6" ht="16.5" x14ac:dyDescent="0.25">
      <c r="A63" s="4">
        <v>62</v>
      </c>
      <c r="B63" s="2" t="s">
        <v>53</v>
      </c>
      <c r="C63" s="2" t="s">
        <v>54</v>
      </c>
      <c r="D63" s="2">
        <v>932.32799999999997</v>
      </c>
      <c r="E63" s="9">
        <v>932.32799999999997</v>
      </c>
      <c r="F63">
        <v>58</v>
      </c>
    </row>
    <row r="64" spans="1:6" x14ac:dyDescent="0.25">
      <c r="A64" s="1">
        <v>63</v>
      </c>
      <c r="B64" s="2" t="s">
        <v>51</v>
      </c>
      <c r="C64" s="2" t="s">
        <v>52</v>
      </c>
      <c r="D64" s="2">
        <v>987.76700000000005</v>
      </c>
      <c r="E64" s="9">
        <v>987.76700000000005</v>
      </c>
      <c r="F64" s="2">
        <v>59</v>
      </c>
    </row>
    <row r="65" spans="1:6" ht="45" x14ac:dyDescent="0.25">
      <c r="A65" s="1">
        <v>64</v>
      </c>
      <c r="B65" s="2" t="s">
        <v>49</v>
      </c>
      <c r="C65" s="3" t="s">
        <v>50</v>
      </c>
      <c r="D65" s="2">
        <v>1046.5</v>
      </c>
      <c r="E65" s="9">
        <v>1046.5</v>
      </c>
      <c r="F65">
        <v>60</v>
      </c>
    </row>
    <row r="66" spans="1:6" ht="16.5" x14ac:dyDescent="0.25">
      <c r="A66" s="4">
        <v>65</v>
      </c>
      <c r="B66" s="2" t="s">
        <v>47</v>
      </c>
      <c r="C66" s="2" t="s">
        <v>48</v>
      </c>
      <c r="D66" s="2">
        <v>1108.73</v>
      </c>
      <c r="E66" s="9">
        <v>1108.73</v>
      </c>
      <c r="F66" s="2">
        <v>61</v>
      </c>
    </row>
    <row r="67" spans="1:6" x14ac:dyDescent="0.25">
      <c r="A67" s="1">
        <v>66</v>
      </c>
      <c r="B67" s="2" t="s">
        <v>45</v>
      </c>
      <c r="C67" s="2" t="s">
        <v>46</v>
      </c>
      <c r="D67" s="2">
        <v>1174.6600000000001</v>
      </c>
      <c r="E67" s="9">
        <v>1174.6600000000001</v>
      </c>
      <c r="F67" s="2">
        <v>62</v>
      </c>
    </row>
    <row r="68" spans="1:6" ht="16.5" x14ac:dyDescent="0.25">
      <c r="A68" s="4">
        <v>67</v>
      </c>
      <c r="B68" s="2" t="s">
        <v>43</v>
      </c>
      <c r="C68" s="2" t="s">
        <v>44</v>
      </c>
      <c r="D68" s="2">
        <v>1244.51</v>
      </c>
      <c r="E68" s="9">
        <v>1244.51</v>
      </c>
      <c r="F68" s="2">
        <v>63</v>
      </c>
    </row>
    <row r="69" spans="1:6" x14ac:dyDescent="0.25">
      <c r="A69" s="1">
        <v>68</v>
      </c>
      <c r="B69" s="2" t="s">
        <v>41</v>
      </c>
      <c r="C69" s="2" t="s">
        <v>42</v>
      </c>
      <c r="D69" s="2">
        <v>1318.51</v>
      </c>
      <c r="E69" s="9">
        <v>1318.51</v>
      </c>
      <c r="F69">
        <v>64</v>
      </c>
    </row>
    <row r="70" spans="1:6" x14ac:dyDescent="0.25">
      <c r="A70" s="1">
        <v>69</v>
      </c>
      <c r="B70" s="2" t="s">
        <v>39</v>
      </c>
      <c r="C70" s="2" t="s">
        <v>40</v>
      </c>
      <c r="D70" s="2">
        <v>1396.91</v>
      </c>
      <c r="E70" s="9">
        <v>1396.91</v>
      </c>
      <c r="F70" s="2">
        <v>65</v>
      </c>
    </row>
    <row r="71" spans="1:6" ht="16.5" x14ac:dyDescent="0.25">
      <c r="A71" s="4">
        <v>70</v>
      </c>
      <c r="B71" s="2" t="s">
        <v>37</v>
      </c>
      <c r="C71" s="2" t="s">
        <v>38</v>
      </c>
      <c r="D71" s="2">
        <v>1479.98</v>
      </c>
      <c r="E71" s="9">
        <v>1479.98</v>
      </c>
      <c r="F71" s="2">
        <v>66</v>
      </c>
    </row>
    <row r="72" spans="1:6" x14ac:dyDescent="0.25">
      <c r="A72" s="1">
        <v>71</v>
      </c>
      <c r="B72" s="2" t="s">
        <v>35</v>
      </c>
      <c r="C72" s="2" t="s">
        <v>36</v>
      </c>
      <c r="D72" s="2">
        <v>1567.98</v>
      </c>
      <c r="E72" s="9">
        <v>1567.98</v>
      </c>
      <c r="F72" s="2">
        <v>67</v>
      </c>
    </row>
    <row r="73" spans="1:6" ht="16.5" x14ac:dyDescent="0.25">
      <c r="A73" s="4">
        <v>72</v>
      </c>
      <c r="B73" s="2" t="s">
        <v>33</v>
      </c>
      <c r="C73" s="2" t="s">
        <v>34</v>
      </c>
      <c r="D73" s="2">
        <v>1661.22</v>
      </c>
      <c r="E73" s="9">
        <v>1661.22</v>
      </c>
      <c r="F73">
        <v>68</v>
      </c>
    </row>
    <row r="74" spans="1:6" x14ac:dyDescent="0.25">
      <c r="A74" s="1">
        <v>73</v>
      </c>
      <c r="B74" s="2" t="s">
        <v>31</v>
      </c>
      <c r="C74" s="2" t="s">
        <v>32</v>
      </c>
      <c r="D74" s="2">
        <v>1760</v>
      </c>
      <c r="E74" s="9">
        <v>1760</v>
      </c>
      <c r="F74" s="2">
        <v>69</v>
      </c>
    </row>
    <row r="75" spans="1:6" ht="16.5" x14ac:dyDescent="0.25">
      <c r="A75" s="4">
        <v>74</v>
      </c>
      <c r="B75" s="2" t="s">
        <v>29</v>
      </c>
      <c r="C75" s="2" t="s">
        <v>30</v>
      </c>
      <c r="D75" s="2">
        <v>1864.66</v>
      </c>
      <c r="E75" s="9">
        <v>1864.66</v>
      </c>
      <c r="F75">
        <v>70</v>
      </c>
    </row>
    <row r="76" spans="1:6" x14ac:dyDescent="0.25">
      <c r="A76" s="1">
        <v>75</v>
      </c>
      <c r="B76" s="2" t="s">
        <v>27</v>
      </c>
      <c r="C76" s="2" t="s">
        <v>28</v>
      </c>
      <c r="D76" s="2">
        <v>1975.53</v>
      </c>
      <c r="E76" s="9">
        <v>1975.53</v>
      </c>
      <c r="F76" s="2">
        <v>71</v>
      </c>
    </row>
    <row r="77" spans="1:6" ht="30" x14ac:dyDescent="0.25">
      <c r="A77" s="1">
        <v>76</v>
      </c>
      <c r="B77" s="2" t="s">
        <v>25</v>
      </c>
      <c r="C77" s="3" t="s">
        <v>26</v>
      </c>
      <c r="D77" s="2">
        <v>2093</v>
      </c>
      <c r="E77" s="9">
        <v>2093</v>
      </c>
      <c r="F77" s="2">
        <v>72</v>
      </c>
    </row>
    <row r="78" spans="1:6" ht="16.5" x14ac:dyDescent="0.25">
      <c r="A78" s="4">
        <v>77</v>
      </c>
      <c r="B78" s="2" t="s">
        <v>23</v>
      </c>
      <c r="C78" s="2" t="s">
        <v>24</v>
      </c>
      <c r="D78" s="2">
        <v>2217.46</v>
      </c>
      <c r="E78" s="9">
        <v>2217.46</v>
      </c>
      <c r="F78" s="2">
        <v>73</v>
      </c>
    </row>
    <row r="79" spans="1:6" x14ac:dyDescent="0.25">
      <c r="A79" s="1">
        <v>78</v>
      </c>
      <c r="B79" s="2" t="s">
        <v>21</v>
      </c>
      <c r="C79" s="2" t="s">
        <v>22</v>
      </c>
      <c r="D79" s="2">
        <v>2349.3200000000002</v>
      </c>
      <c r="E79" s="9">
        <v>2349.3200000000002</v>
      </c>
      <c r="F79">
        <v>74</v>
      </c>
    </row>
    <row r="80" spans="1:6" ht="16.5" x14ac:dyDescent="0.25">
      <c r="A80" s="4">
        <v>79</v>
      </c>
      <c r="B80" s="2" t="s">
        <v>19</v>
      </c>
      <c r="C80" s="2" t="s">
        <v>20</v>
      </c>
      <c r="D80" s="2">
        <v>2489.02</v>
      </c>
      <c r="E80" s="9">
        <v>2489.02</v>
      </c>
      <c r="F80" s="2">
        <v>75</v>
      </c>
    </row>
    <row r="81" spans="1:6" x14ac:dyDescent="0.25">
      <c r="A81" s="1">
        <v>80</v>
      </c>
      <c r="B81" s="2" t="s">
        <v>17</v>
      </c>
      <c r="C81" s="2" t="s">
        <v>18</v>
      </c>
      <c r="D81" s="2">
        <v>2637.02</v>
      </c>
      <c r="E81" s="9">
        <v>2637.02</v>
      </c>
      <c r="F81" s="2">
        <v>76</v>
      </c>
    </row>
    <row r="82" spans="1:6" x14ac:dyDescent="0.25">
      <c r="A82" s="1">
        <v>81</v>
      </c>
      <c r="B82" s="2" t="s">
        <v>15</v>
      </c>
      <c r="C82" s="2" t="s">
        <v>16</v>
      </c>
      <c r="D82" s="2">
        <v>2793.83</v>
      </c>
      <c r="E82" s="9">
        <v>2793.83</v>
      </c>
      <c r="F82" s="2">
        <v>77</v>
      </c>
    </row>
    <row r="83" spans="1:6" ht="16.5" x14ac:dyDescent="0.25">
      <c r="A83" s="4">
        <v>82</v>
      </c>
      <c r="B83" s="2" t="s">
        <v>13</v>
      </c>
      <c r="C83" s="2" t="s">
        <v>14</v>
      </c>
      <c r="D83" s="2">
        <v>2959.96</v>
      </c>
      <c r="E83" s="9">
        <v>2959.96</v>
      </c>
      <c r="F83">
        <v>78</v>
      </c>
    </row>
    <row r="84" spans="1:6" x14ac:dyDescent="0.25">
      <c r="A84" s="1">
        <v>83</v>
      </c>
      <c r="B84" s="2" t="s">
        <v>11</v>
      </c>
      <c r="C84" s="2" t="s">
        <v>12</v>
      </c>
      <c r="D84" s="2">
        <v>3135.96</v>
      </c>
      <c r="E84" s="9">
        <v>3135.96</v>
      </c>
      <c r="F84" s="2">
        <v>79</v>
      </c>
    </row>
    <row r="85" spans="1:6" ht="16.5" x14ac:dyDescent="0.25">
      <c r="A85" s="4">
        <v>84</v>
      </c>
      <c r="B85" s="2" t="s">
        <v>9</v>
      </c>
      <c r="C85" s="2" t="s">
        <v>10</v>
      </c>
      <c r="D85" s="2">
        <v>3322.44</v>
      </c>
      <c r="E85" s="9">
        <v>3322.44</v>
      </c>
      <c r="F85">
        <v>80</v>
      </c>
    </row>
    <row r="86" spans="1:6" x14ac:dyDescent="0.25">
      <c r="A86" s="1">
        <v>85</v>
      </c>
      <c r="B86" s="2" t="s">
        <v>7</v>
      </c>
      <c r="C86" s="2" t="s">
        <v>8</v>
      </c>
      <c r="D86" s="2">
        <v>3520</v>
      </c>
      <c r="E86" s="9">
        <v>3520</v>
      </c>
      <c r="F86" s="2">
        <v>81</v>
      </c>
    </row>
    <row r="87" spans="1:6" ht="16.5" x14ac:dyDescent="0.25">
      <c r="A87" s="4">
        <v>86</v>
      </c>
      <c r="B87" s="2" t="s">
        <v>5</v>
      </c>
      <c r="C87" s="2" t="s">
        <v>6</v>
      </c>
      <c r="D87" s="2">
        <v>3729.31</v>
      </c>
      <c r="E87" s="9">
        <v>3729.31</v>
      </c>
      <c r="F87" s="2">
        <v>82</v>
      </c>
    </row>
    <row r="88" spans="1:6" x14ac:dyDescent="0.25">
      <c r="A88" s="1">
        <v>87</v>
      </c>
      <c r="B88" s="2" t="s">
        <v>3</v>
      </c>
      <c r="C88" s="2" t="s">
        <v>4</v>
      </c>
      <c r="D88" s="2">
        <v>3951.07</v>
      </c>
      <c r="E88" s="9">
        <v>3951.07</v>
      </c>
      <c r="F88" s="2">
        <v>83</v>
      </c>
    </row>
    <row r="89" spans="1:6" ht="30" x14ac:dyDescent="0.25">
      <c r="A89" s="1">
        <v>88</v>
      </c>
      <c r="B89" s="3" t="s">
        <v>1</v>
      </c>
      <c r="C89" s="3" t="s">
        <v>2</v>
      </c>
      <c r="D89" s="2">
        <v>4186.01</v>
      </c>
      <c r="E89" s="9">
        <v>4186.01</v>
      </c>
      <c r="F89">
        <v>84</v>
      </c>
    </row>
  </sheetData>
  <autoFilter ref="A1:F89"/>
  <hyperlinks>
    <hyperlink ref="B89" r:id="rId1" tooltip="Octave" display="http://en.wikipedia.org/wiki/Octave"/>
    <hyperlink ref="C89" r:id="rId2" tooltip="Eighth octave C" display="http://en.wikipedia.org/wiki/Eighth_octave_C"/>
    <hyperlink ref="C77" r:id="rId3" tooltip="Double high C" display="http://en.wikipedia.org/wiki/Double_high_C"/>
    <hyperlink ref="C65" r:id="rId4" tooltip="Soprano C" display="http://en.wikipedia.org/wiki/Soprano_C"/>
    <hyperlink ref="C53" r:id="rId5" tooltip="Tenor C" display="http://en.wikipedia.org/wiki/Tenor_C"/>
    <hyperlink ref="C50" r:id="rId6" tooltip="A440 (pitch standard)" display="http://en.wikipedia.org/wiki/A440_(pitch_standard)"/>
    <hyperlink ref="C41" r:id="rId7" tooltip="Middle C" display="http://en.wikipedia.org/wiki/Middle_C"/>
    <hyperlink ref="C29" r:id="rId8" tooltip="Low C" display="http://en.wikipedia.org/wiki/Low_C"/>
    <hyperlink ref="C17" r:id="rId9" tooltip="Deep C" display="http://en.wikipedia.org/wiki/Deep_C"/>
    <hyperlink ref="G1" r:id="rId10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</vt:lpstr>
      <vt:lpstr>original</vt:lpstr>
      <vt:lpstr>Sheet2</vt:lpstr>
      <vt:lpstr>Sheet3</vt:lpstr>
    </vt:vector>
  </TitlesOfParts>
  <Company>Healthwise,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</dc:creator>
  <cp:lastModifiedBy>dray</cp:lastModifiedBy>
  <dcterms:created xsi:type="dcterms:W3CDTF">2011-12-24T15:05:57Z</dcterms:created>
  <dcterms:modified xsi:type="dcterms:W3CDTF">2011-12-24T17:01:20Z</dcterms:modified>
</cp:coreProperties>
</file>