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OneDrive\Documents\STAT 6220 Scholten\"/>
    </mc:Choice>
  </mc:AlternateContent>
  <bookViews>
    <workbookView xWindow="0" yWindow="0" windowWidth="23040" windowHeight="9384" activeTab="1"/>
  </bookViews>
  <sheets>
    <sheet name="Orthodepic Staff Survey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2" i="2"/>
  <c r="K11" i="2"/>
  <c r="K10" i="2"/>
  <c r="K9" i="2"/>
  <c r="K8" i="2"/>
  <c r="K7" i="2"/>
  <c r="K6" i="2"/>
  <c r="K5" i="2"/>
  <c r="K4" i="2"/>
  <c r="K3" i="2"/>
  <c r="K2" i="2"/>
  <c r="N3" i="1" l="1"/>
  <c r="N5" i="1"/>
  <c r="N7" i="1"/>
  <c r="N9" i="1"/>
  <c r="N11" i="1"/>
  <c r="R2" i="1"/>
  <c r="N2" i="1"/>
  <c r="N4" i="1"/>
  <c r="N6" i="1"/>
  <c r="N8" i="1"/>
  <c r="N10" i="1"/>
  <c r="Q2" i="1"/>
  <c r="S2" i="1"/>
  <c r="P2" i="1"/>
  <c r="O2" i="1"/>
</calcChain>
</file>

<file path=xl/sharedStrings.xml><?xml version="1.0" encoding="utf-8"?>
<sst xmlns="http://schemas.openxmlformats.org/spreadsheetml/2006/main" count="83" uniqueCount="39">
  <si>
    <t>StaffNumber</t>
  </si>
  <si>
    <t>Mother's Maiden Name</t>
  </si>
  <si>
    <t>Favorite Childhood Pet</t>
  </si>
  <si>
    <t>Make/Model of first car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</si>
  <si>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</si>
  <si>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</si>
  <si>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</si>
  <si>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</si>
  <si>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</si>
  <si>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</si>
  <si>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</si>
  <si>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</si>
  <si>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Neiderhauser</t>
  </si>
  <si>
    <t>Hayden</t>
  </si>
  <si>
    <t xml:space="preserve">Pretest or Posttest </t>
  </si>
  <si>
    <t>Pretest</t>
  </si>
  <si>
    <t>Contour 2006</t>
  </si>
  <si>
    <t>Correct answer = 1</t>
  </si>
  <si>
    <t>Incorrect answer = 0</t>
  </si>
  <si>
    <t xml:space="preserve">Total </t>
  </si>
  <si>
    <t>Posttest</t>
  </si>
  <si>
    <t>Harns</t>
  </si>
  <si>
    <t>Apache</t>
  </si>
  <si>
    <t>Buick Skylark</t>
  </si>
  <si>
    <t>Smith</t>
  </si>
  <si>
    <t>Sirius</t>
  </si>
  <si>
    <t>69 Plymouth Valiant</t>
  </si>
  <si>
    <t>Beals</t>
  </si>
  <si>
    <t>Lilly</t>
  </si>
  <si>
    <t>Chevy</t>
  </si>
  <si>
    <t>Cruz</t>
  </si>
  <si>
    <t>Princess Boxer</t>
  </si>
  <si>
    <t>Kia Sorento</t>
  </si>
  <si>
    <t>Pre-test # correct</t>
  </si>
  <si>
    <t xml:space="preserve">Post-test # correct </t>
  </si>
  <si>
    <t>Percent Increase in Knowledge</t>
  </si>
  <si>
    <t>Pre-test % Correct</t>
  </si>
  <si>
    <t>Post-test % Correct</t>
  </si>
  <si>
    <t>Percent_Correct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</si>
</sst>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Orthopedic</a:t>
            </a:r>
            <a:r>
              <a:rPr lang="en-US" baseline="0"/>
              <a:t> Staff Increase in Osteoporosis Knowledge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'Orthodepic Staff Surveys'!$O$1:$P$1</c:f>
              <c:strCache>
                <c:ptCount val="2"/>
                <c:pt idx="0">
                  <c:v>Pre-test # correct</c:v>
                </c:pt>
                <c:pt idx="1">
                  <c:v>Post-test # correct </c:v>
                </c:pt>
              </c:strCache>
            </c:strRef>
          </c:cat>
          <c:val>
            <c:numRef>
              <c:f>'Orthodepic Staff Surveys'!$O$2:$P$2</c:f>
              <c:numCache>
                <c:formatCode>General</c:formatCode>
                <c:ptCount val="2"/>
                <c:pt idx="0">
                  <c:v>28</c:v>
                </c:pt>
                <c:pt idx="1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5B-4750-803E-951A5220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682296"/>
        <c:axId val="458683080"/>
      </c:barChart>
      <c:catAx>
        <c:axId val="458682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3080"/>
        <c:crosses val="autoZero"/>
        <c:auto val="1"/>
        <c:lblAlgn val="ctr"/>
        <c:lblOffset val="100"/>
        <c:noMultiLvlLbl val="0"/>
      </c:catAx>
      <c:valAx>
        <c:axId val="4586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19</xdr:row>
      <xdr:rowOff>127000</xdr:rowOff>
    </xdr:from>
    <xdr:to>
      <xdr:col>8</xdr:col>
      <xdr:colOff>523875</xdr:colOff>
      <xdr:row>34</xdr:row>
      <xdr:rowOff>107950</xdr:rowOff>
    </xdr:to>
    <xdr:graphicFrame macro="">
      <xdr:nvGraphicFramePr>
        <xdr:cNvPr id="4" name="Chart 3" descr="number of correct answers &#10;">
          <a:extLst>
            <a:ext uri="{FF2B5EF4-FFF2-40B4-BE49-F238E27FC236}">
              <a16:creationId xmlns:a16="http://schemas.microsoft.com/office/drawing/2014/main" xmlns="" id="{8E9227AF-3021-41B5-BDC3-1DDC3D5A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N11"/>
    </sheetView>
  </sheetViews>
  <sheetFormatPr defaultColWidth="8.77734375" defaultRowHeight="14.4" x14ac:dyDescent="0.3"/>
  <cols>
    <col min="2" max="2" width="14.77734375" customWidth="1"/>
    <col min="3" max="3" width="15.44140625" customWidth="1"/>
    <col min="4" max="4" width="12.33203125" customWidth="1"/>
    <col min="5" max="5" width="13.109375" customWidth="1"/>
    <col min="13" max="13" width="8.44140625" customWidth="1"/>
    <col min="14" max="14" width="14.77734375" customWidth="1"/>
    <col min="19" max="19" width="10.44140625" customWidth="1"/>
  </cols>
  <sheetData>
    <row r="1" spans="1:19" ht="43.2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35</v>
      </c>
    </row>
    <row r="2" spans="1:19" x14ac:dyDescent="0.3">
      <c r="A2" t="s">
        <v>15</v>
      </c>
      <c r="B2">
        <v>1</v>
      </c>
      <c r="C2" t="s">
        <v>12</v>
      </c>
      <c r="D2" t="s">
        <v>13</v>
      </c>
      <c r="E2" t="s">
        <v>16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f>SUM(F2:M2)</f>
        <v>5</v>
      </c>
      <c r="O2">
        <f>SUM(N2+N4+N6+N8+N10)</f>
        <v>28</v>
      </c>
      <c r="P2">
        <f>SUM(N3+N5+N7+N9+N11)</f>
        <v>37</v>
      </c>
      <c r="Q2" s="3">
        <f>(N2+N4+N6+N8+N10)/(8*5)</f>
        <v>0.7</v>
      </c>
      <c r="R2" s="3">
        <f>(N3+N5+N7+N9+N11)/(8*5)</f>
        <v>0.92500000000000004</v>
      </c>
      <c r="S2" s="3">
        <f>R2-Q2</f>
        <v>0.22500000000000009</v>
      </c>
    </row>
    <row r="3" spans="1:19" x14ac:dyDescent="0.3">
      <c r="A3" s="2" t="s">
        <v>20</v>
      </c>
      <c r="B3" s="2">
        <v>1</v>
      </c>
      <c r="C3" s="2" t="s">
        <v>12</v>
      </c>
      <c r="D3" s="2" t="s">
        <v>13</v>
      </c>
      <c r="E3" s="2" t="s">
        <v>16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f t="shared" ref="N3:N11" si="0">SUM(F3:M3)</f>
        <v>8</v>
      </c>
    </row>
    <row r="4" spans="1:19" x14ac:dyDescent="0.3">
      <c r="A4" t="s">
        <v>15</v>
      </c>
      <c r="B4">
        <v>2</v>
      </c>
      <c r="C4" t="s">
        <v>21</v>
      </c>
      <c r="D4" t="s">
        <v>22</v>
      </c>
      <c r="E4" t="s">
        <v>23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6</v>
      </c>
    </row>
    <row r="5" spans="1:19" x14ac:dyDescent="0.3">
      <c r="A5" s="2" t="s">
        <v>20</v>
      </c>
      <c r="B5" s="2">
        <v>2</v>
      </c>
      <c r="C5" s="2" t="s">
        <v>21</v>
      </c>
      <c r="D5" s="2" t="s">
        <v>22</v>
      </c>
      <c r="E5" s="2" t="s">
        <v>23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f t="shared" si="0"/>
        <v>8</v>
      </c>
    </row>
    <row r="6" spans="1:19" x14ac:dyDescent="0.3">
      <c r="A6" t="s">
        <v>15</v>
      </c>
      <c r="B6">
        <v>3</v>
      </c>
      <c r="C6" t="s">
        <v>24</v>
      </c>
      <c r="D6" t="s">
        <v>25</v>
      </c>
      <c r="E6" t="s">
        <v>26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6</v>
      </c>
    </row>
    <row r="7" spans="1:19" x14ac:dyDescent="0.3">
      <c r="A7" s="2" t="s">
        <v>20</v>
      </c>
      <c r="B7" s="2">
        <v>3</v>
      </c>
      <c r="C7" s="2" t="s">
        <v>24</v>
      </c>
      <c r="D7" s="2" t="s">
        <v>25</v>
      </c>
      <c r="E7" s="2" t="s">
        <v>26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f t="shared" si="0"/>
        <v>8</v>
      </c>
    </row>
    <row r="8" spans="1:19" x14ac:dyDescent="0.3">
      <c r="A8" t="s">
        <v>15</v>
      </c>
      <c r="B8">
        <v>4</v>
      </c>
      <c r="C8" t="s">
        <v>27</v>
      </c>
      <c r="D8" t="s">
        <v>28</v>
      </c>
      <c r="E8" t="s">
        <v>29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7</v>
      </c>
    </row>
    <row r="9" spans="1:19" x14ac:dyDescent="0.3">
      <c r="A9" s="2" t="s">
        <v>20</v>
      </c>
      <c r="B9" s="2">
        <v>4</v>
      </c>
      <c r="C9" s="2" t="s">
        <v>27</v>
      </c>
      <c r="D9" s="2" t="s">
        <v>28</v>
      </c>
      <c r="E9" s="2" t="s">
        <v>29</v>
      </c>
      <c r="F9" s="2">
        <v>1</v>
      </c>
      <c r="G9" s="2">
        <v>1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f t="shared" si="0"/>
        <v>7</v>
      </c>
    </row>
    <row r="10" spans="1:19" x14ac:dyDescent="0.3">
      <c r="A10" t="s">
        <v>15</v>
      </c>
      <c r="B10">
        <v>5</v>
      </c>
      <c r="C10" t="s">
        <v>30</v>
      </c>
      <c r="D10" t="s">
        <v>31</v>
      </c>
      <c r="E10" t="s">
        <v>32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f t="shared" si="0"/>
        <v>4</v>
      </c>
    </row>
    <row r="11" spans="1:19" x14ac:dyDescent="0.3">
      <c r="A11" s="2" t="s">
        <v>20</v>
      </c>
      <c r="B11" s="2">
        <v>5</v>
      </c>
      <c r="C11" s="2" t="s">
        <v>30</v>
      </c>
      <c r="D11" s="2" t="s">
        <v>31</v>
      </c>
      <c r="E11" s="2" t="s">
        <v>32</v>
      </c>
      <c r="F11" s="2">
        <v>1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f t="shared" si="0"/>
        <v>6</v>
      </c>
    </row>
    <row r="14" spans="1:19" x14ac:dyDescent="0.3">
      <c r="A14" t="s">
        <v>17</v>
      </c>
    </row>
    <row r="15" spans="1:19" x14ac:dyDescent="0.3">
      <c r="A15" t="s">
        <v>18</v>
      </c>
    </row>
  </sheetData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M9" sqref="M9"/>
    </sheetView>
  </sheetViews>
  <sheetFormatPr defaultRowHeight="14.4" x14ac:dyDescent="0.3"/>
  <cols>
    <col min="12" max="12" width="8.21875" bestFit="1" customWidth="1"/>
  </cols>
  <sheetData>
    <row r="1" spans="1:12" ht="43.2" x14ac:dyDescent="0.3">
      <c r="A1" s="1" t="s">
        <v>14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19</v>
      </c>
      <c r="L1" s="1" t="s">
        <v>38</v>
      </c>
    </row>
    <row r="2" spans="1:12" x14ac:dyDescent="0.3">
      <c r="A2" t="s">
        <v>15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f>SUM(C2:J2)</f>
        <v>5</v>
      </c>
      <c r="L2">
        <f>K2/8</f>
        <v>0.625</v>
      </c>
    </row>
    <row r="3" spans="1:12" x14ac:dyDescent="0.3">
      <c r="A3" s="2" t="s">
        <v>20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f t="shared" ref="K3:K11" si="0">SUM(C3:J3)</f>
        <v>8</v>
      </c>
      <c r="L3">
        <f t="shared" ref="L3:L11" si="1">K3/8</f>
        <v>1</v>
      </c>
    </row>
    <row r="4" spans="1:12" x14ac:dyDescent="0.3">
      <c r="A4" t="s">
        <v>15</v>
      </c>
      <c r="B4">
        <v>2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si="0"/>
        <v>6</v>
      </c>
      <c r="L4">
        <f t="shared" si="1"/>
        <v>0.75</v>
      </c>
    </row>
    <row r="5" spans="1:12" x14ac:dyDescent="0.3">
      <c r="A5" s="2" t="s">
        <v>20</v>
      </c>
      <c r="B5" s="2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f t="shared" si="0"/>
        <v>8</v>
      </c>
      <c r="L5">
        <f t="shared" si="1"/>
        <v>1</v>
      </c>
    </row>
    <row r="6" spans="1:12" x14ac:dyDescent="0.3">
      <c r="A6" t="s">
        <v>15</v>
      </c>
      <c r="B6">
        <v>3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f t="shared" si="0"/>
        <v>6</v>
      </c>
      <c r="L6">
        <f t="shared" si="1"/>
        <v>0.75</v>
      </c>
    </row>
    <row r="7" spans="1:12" x14ac:dyDescent="0.3">
      <c r="A7" s="2" t="s">
        <v>20</v>
      </c>
      <c r="B7" s="2">
        <v>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f t="shared" si="0"/>
        <v>8</v>
      </c>
      <c r="L7">
        <f t="shared" si="1"/>
        <v>1</v>
      </c>
    </row>
    <row r="8" spans="1:12" x14ac:dyDescent="0.3">
      <c r="A8" t="s">
        <v>15</v>
      </c>
      <c r="B8">
        <v>4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0"/>
        <v>7</v>
      </c>
      <c r="L8">
        <f t="shared" si="1"/>
        <v>0.875</v>
      </c>
    </row>
    <row r="9" spans="1:12" x14ac:dyDescent="0.3">
      <c r="A9" s="2" t="s">
        <v>20</v>
      </c>
      <c r="B9" s="2">
        <v>4</v>
      </c>
      <c r="C9" s="2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f t="shared" si="0"/>
        <v>7</v>
      </c>
      <c r="L9">
        <f t="shared" si="1"/>
        <v>0.875</v>
      </c>
    </row>
    <row r="10" spans="1:12" x14ac:dyDescent="0.3">
      <c r="A10" t="s">
        <v>15</v>
      </c>
      <c r="B10">
        <v>5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f t="shared" si="0"/>
        <v>4</v>
      </c>
      <c r="L10">
        <f t="shared" si="1"/>
        <v>0.5</v>
      </c>
    </row>
    <row r="11" spans="1:12" x14ac:dyDescent="0.3">
      <c r="A11" s="2" t="s">
        <v>20</v>
      </c>
      <c r="B11" s="2">
        <v>5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f t="shared" si="0"/>
        <v>6</v>
      </c>
      <c r="L11">
        <f t="shared" si="1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Orthodepic Staff Surveys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</dc:creator>
  <cp:lastModifiedBy>Anthony Cunningham</cp:lastModifiedBy>
  <dcterms:created xsi:type="dcterms:W3CDTF">2019-01-24T15:41:58Z</dcterms:created>
  <dcterms:modified xsi:type="dcterms:W3CDTF">2019-02-23T20:32:22Z</dcterms:modified>
</cp:coreProperties>
</file>