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Sources" sheetId="2" r:id="rId5"/>
    <sheet state="visible" name="ONS - England" sheetId="3" r:id="rId6"/>
    <sheet state="visible" name="PHE - England" sheetId="4" r:id="rId7"/>
    <sheet state="visible" name="ONS - Wales" sheetId="5" r:id="rId8"/>
    <sheet state="visible" name="PHW - Wales" sheetId="6" r:id="rId9"/>
    <sheet state="visible" name="NRS - Scotland" sheetId="7" r:id="rId10"/>
  </sheets>
  <definedNames/>
  <calcPr/>
</workbook>
</file>

<file path=xl/sharedStrings.xml><?xml version="1.0" encoding="utf-8"?>
<sst xmlns="http://schemas.openxmlformats.org/spreadsheetml/2006/main" count="2628" uniqueCount="83">
  <si>
    <t>date_of_death</t>
  </si>
  <si>
    <t>area_name</t>
  </si>
  <si>
    <t>data_source</t>
  </si>
  <si>
    <t>source_type</t>
  </si>
  <si>
    <t>new_deaths</t>
  </si>
  <si>
    <t>England</t>
  </si>
  <si>
    <t>Office for National Statistics</t>
  </si>
  <si>
    <t>Statistics Office</t>
  </si>
  <si>
    <t>Wales</t>
  </si>
  <si>
    <t>Public Health England</t>
  </si>
  <si>
    <t>Public Health Agency</t>
  </si>
  <si>
    <t>Public Health Wales</t>
  </si>
  <si>
    <t>Scotland</t>
  </si>
  <si>
    <t>National Records of Scotland</t>
  </si>
  <si>
    <t>Name</t>
  </si>
  <si>
    <t>Source</t>
  </si>
  <si>
    <t>Link</t>
  </si>
  <si>
    <t>Link Notes</t>
  </si>
  <si>
    <t>Deaths registered weekly in England and Wales, provisional: week ending 24 July 2020</t>
  </si>
  <si>
    <t>https://www.ons.gov.uk/peoplepopulationandcommunity/birthsdeathsandmarriages/deaths/bulletins/deathsregisteredweeklyinenglandandwalesprovisional/weekending24july2020</t>
  </si>
  <si>
    <t>(Covid-19 - England/Wales comparison): I used the comparison tables from the dataset.</t>
  </si>
  <si>
    <t>Deaths involving COVID-19, England and Wales: June 2020</t>
  </si>
  <si>
    <t>https://www.ons.gov.uk/peoplepopulationandcommunity/birthsdeathsandmarriages/deaths/datasets/deathsinvolvingcovid19englandandwales</t>
  </si>
  <si>
    <t>(Table 4): There were 4 deaths with COVID-19 in England before or on 5th March.</t>
  </si>
  <si>
    <t>Coronavirus (COVID-19) in the UK</t>
  </si>
  <si>
    <t>https://coronavirus.data.gov.uk/deaths?areaType=nation&amp;areaName=England</t>
  </si>
  <si>
    <t>(Deaths in England): The deaths were recorded up to 4th August.</t>
  </si>
  <si>
    <t>Public Health Wales Rapid COVID-19 Surveillance</t>
  </si>
  <si>
    <t>https://public.tableau.com/profile/public.health.wales.health.protection#!/vizhome/RapidCOVID-19virology-Public/Headlinesummary</t>
  </si>
  <si>
    <t>(Deaths by Date): The deaths were recorded up to 4th August.</t>
  </si>
  <si>
    <t>Deaths involving coronavirus (COVID-19) in Scotland: week 31</t>
  </si>
  <si>
    <t>https://www.nrscotland.gov.uk/covid19stats</t>
  </si>
  <si>
    <t>(Figure 8): this table shows cumulative deaths by date of death.</t>
  </si>
  <si>
    <t>COVID Deaths Extra Tables: week 28</t>
  </si>
  <si>
    <t>https://www.nrscotland.gov.uk/files//statistics/covid19/covid-deaths-extra-tables-week-28.xlsx</t>
  </si>
  <si>
    <t>(Figure S6 data): This is to check the first occurrences, 2 on 12th March.</t>
  </si>
  <si>
    <t>Notes</t>
  </si>
  <si>
    <t>ONS registrations are up to 1st August 2020.</t>
  </si>
  <si>
    <t>The date of death for England and Wales is up to 24th July 2020.</t>
  </si>
  <si>
    <t>NRS registrations are up to 2nd August 2020.</t>
  </si>
  <si>
    <t>The date of death for Scotland is up to 26th July 2020.</t>
  </si>
  <si>
    <t>Number of deaths involving COVID-19, registered and occurring and those reported on GOV.UK, and by NHS England up to 24th July 2020, England</t>
  </si>
  <si>
    <t>Table 4: Number of deaths due to COVID-19 by date of death, England and Wales, deaths occurring between March and June 2020 1,2,3,4</t>
  </si>
  <si>
    <t>Source: Office for National Statistics</t>
  </si>
  <si>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</si>
  <si>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Notes:</t>
  </si>
  <si>
    <t>Date</t>
  </si>
  <si>
    <t>Daily death counts released on GOV.UK</t>
  </si>
  <si>
    <t>NHS England by date of death - As published on 2 Aug</t>
  </si>
  <si>
    <t>ONS deaths by date of registration – registered by 24 July</t>
  </si>
  <si>
    <t>ONS deaths by actual date of death – registered by 24 July</t>
  </si>
  <si>
    <t>ONS deaths by actual date of death – registered by 1 Aug</t>
  </si>
  <si>
    <t>1. England and Wales includes deaths of non-residents</t>
  </si>
  <si>
    <t>2. Based on boundaries as of May 2020</t>
  </si>
  <si>
    <t>3. COVID-19 defined as ICD10 codes U07.1 and U07.2</t>
  </si>
  <si>
    <t>4. Based on the date a death occurred rather than when a death was registered.  Deaths are registered up until 4 July 2020</t>
  </si>
  <si>
    <t>Deaths due to COVID-19</t>
  </si>
  <si>
    <t>All causes -  2020</t>
  </si>
  <si>
    <t>5-year average</t>
  </si>
  <si>
    <t>Footnotes:</t>
  </si>
  <si>
    <t>1 Data is provisional.</t>
  </si>
  <si>
    <t>2 Figures include deaths of non-residents.</t>
  </si>
  <si>
    <t>3 Figures for the latest week are based on boundaries as of May 2020.</t>
  </si>
  <si>
    <t>4 Figures for deaths occurring only include deaths that were registered by the date indicated, so may be an underestimate due to registration delays. More information on registration delays for a range of causes can be found in our impact of registration delays release.</t>
  </si>
  <si>
    <t>5 DHSC death counts are taken the next day. For example, deaths reported on the 6 March were used for 5 March.</t>
  </si>
  <si>
    <t>6 Counts are cumulative.</t>
  </si>
  <si>
    <t>7 NHS counts can be found via: https://www.england.nhs.uk/statistics/statistical-work-areas/covid-19-daily-deaths/</t>
  </si>
  <si>
    <t>areaType</t>
  </si>
  <si>
    <t>areaName</t>
  </si>
  <si>
    <t>areaCode</t>
  </si>
  <si>
    <t>date</t>
  </si>
  <si>
    <t>newDeathsByDeathDate</t>
  </si>
  <si>
    <t>cumDeathsByDeathDate</t>
  </si>
  <si>
    <t>nation</t>
  </si>
  <si>
    <t>E92000001</t>
  </si>
  <si>
    <t>Number of deaths involving COVID-19, registered and occurring and those reported on GOV.UK, and by PHW up to 24th July 2020, Wales</t>
  </si>
  <si>
    <t>Public Health Wales by date of death - As published on 2 Aug</t>
  </si>
  <si>
    <t>Date of death</t>
  </si>
  <si>
    <t>Daily deaths</t>
  </si>
  <si>
    <t>Cumulative deaths</t>
  </si>
  <si>
    <t>Figure 8: Deaths involving COVID-19, date of death vs date of registration</t>
  </si>
  <si>
    <t>Cumulative deaths by date of death</t>
  </si>
  <si>
    <t>Cumulative deaths by date of registration</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</si>
</sst>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yyyy-mm-dd"/>
    <numFmt numFmtId="165" formatCode="yyyy&quot;-&quot;mm&quot;-&quot;dd"/>
    <numFmt numFmtId="166" formatCode="d-mmm"/>
    <numFmt numFmtId="167" formatCode="d-mmmm"/>
  </numFmts>
  <fonts count="6">
    <font>
      <sz val="10.0"/>
      <color rgb="FF000000"/>
      <name val="Arial"/>
    </font>
    <font>
      <b/>
      <color theme="1"/>
      <name val="Arial"/>
    </font>
    <font>
      <color theme="1"/>
      <name val="Arial"/>
    </font>
    <font>
      <u/>
      <color rgb="FF1155CC"/>
    </font>
    <font>
      <u/>
      <color rgb="FF0000FF"/>
    </font>
    <font/>
  </fonts>
  <fills count="2">
    <fill>
      <patternFill patternType="none"/>
    </fill>
    <fill>
      <patternFill patternType="lightGray"/>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readingOrder="0"/>
    </xf>
    <xf borderId="0" fillId="0" fontId="2" numFmtId="164" xfId="0" applyAlignment="1" applyFont="1" applyNumberFormat="1">
      <alignment readingOrder="0"/>
    </xf>
    <xf borderId="0" fillId="0" fontId="2" numFmtId="0" xfId="0" applyAlignment="1" applyFont="1">
      <alignment readingOrder="0"/>
    </xf>
    <xf borderId="0" fillId="0" fontId="2" numFmtId="0" xfId="0" applyFont="1"/>
    <xf borderId="0" fillId="0" fontId="2" numFmtId="165" xfId="0" applyAlignment="1" applyFont="1" applyNumberFormat="1">
      <alignment readingOrder="0"/>
    </xf>
    <xf borderId="0" fillId="0" fontId="2" numFmtId="0" xfId="0" applyAlignment="1" applyFont="1">
      <alignment readingOrder="0"/>
    </xf>
    <xf borderId="0" fillId="0" fontId="2" numFmtId="3" xfId="0" applyAlignment="1" applyFont="1" applyNumberFormat="1">
      <alignment readingOrder="0"/>
    </xf>
    <xf borderId="0" fillId="0" fontId="1" numFmtId="0" xfId="0" applyFont="1"/>
    <xf borderId="0" fillId="0" fontId="3" numFmtId="0" xfId="0" applyAlignment="1" applyFont="1">
      <alignment readingOrder="0"/>
    </xf>
    <xf borderId="0" fillId="0" fontId="4" numFmtId="0" xfId="0" applyAlignment="1" applyFont="1">
      <alignment readingOrder="0"/>
    </xf>
    <xf borderId="0" fillId="0" fontId="2" numFmtId="166" xfId="0" applyAlignment="1" applyFont="1" applyNumberFormat="1">
      <alignment readingOrder="0"/>
    </xf>
    <xf borderId="0" fillId="0" fontId="2" numFmtId="3" xfId="0" applyFont="1" applyNumberFormat="1"/>
    <xf borderId="0" fillId="0" fontId="2" numFmtId="167" xfId="0" applyAlignment="1" applyFont="1" applyNumberFormat="1">
      <alignment readingOrder="0"/>
    </xf>
    <xf borderId="0" fillId="0" fontId="5" numFmtId="0" xfId="0" applyAlignment="1" applyFont="1">
      <alignment readingOrder="0"/>
    </xf>
    <xf borderId="0" fillId="0" fontId="5" numFmtId="3" xfId="0" applyAlignment="1" applyFont="1" applyNumberFormat="1">
      <alignment readingOrder="0"/>
    </xf>
    <xf borderId="0" fillId="0" fontId="5" numFmtId="165"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ons.gov.uk/peoplepopulationandcommunity/birthsdeathsandmarriages/deaths/bulletins/deathsregisteredweeklyinenglandandwalesprovisional/weekending24july2020" TargetMode="External"/><Relationship Id="rId2" Type="http://schemas.openxmlformats.org/officeDocument/2006/relationships/hyperlink" Target="https://www.ons.gov.uk/peoplepopulationandcommunity/birthsdeathsandmarriages/deaths/datasets/deathsinvolvingcovid19englandandwales" TargetMode="External"/><Relationship Id="rId3" Type="http://schemas.openxmlformats.org/officeDocument/2006/relationships/hyperlink" Target="https://coronavirus.data.gov.uk/deaths?areaType=nation&amp;areaName=England" TargetMode="External"/><Relationship Id="rId4" Type="http://schemas.openxmlformats.org/officeDocument/2006/relationships/hyperlink" Target="https://public.tableau.com/profile/public.health.wales.health.protection" TargetMode="External"/><Relationship Id="rId5" Type="http://schemas.openxmlformats.org/officeDocument/2006/relationships/hyperlink" Target="https://www.nrscotland.gov.uk/covid19stats" TargetMode="External"/><Relationship Id="rId6" Type="http://schemas.openxmlformats.org/officeDocument/2006/relationships/hyperlink" Target="https://www.nrscotland.gov.uk/files//statistics/covid19/covid-deaths-extra-tables-week-28.xlsx"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3.43"/>
    <col customWidth="1" min="2" max="2" width="10.71"/>
    <col customWidth="1" min="3" max="3" width="25.29"/>
    <col customWidth="1" min="4" max="4" width="19.0"/>
    <col customWidth="1" min="5" max="5" width="11.57"/>
  </cols>
  <sheetData>
    <row r="1">
      <c r="A1" s="1" t="s">
        <v>0</v>
      </c>
      <c r="B1" s="1" t="s">
        <v>1</v>
      </c>
      <c r="C1" s="1" t="s">
        <v>2</v>
      </c>
      <c r="D1" s="1" t="s">
        <v>3</v>
      </c>
      <c r="E1" s="1" t="s">
        <v>4</v>
      </c>
    </row>
    <row r="2">
      <c r="A2" s="2">
        <v>43892.0</v>
      </c>
      <c r="B2" s="3" t="s">
        <v>5</v>
      </c>
      <c r="C2" s="3" t="s">
        <v>6</v>
      </c>
      <c r="D2" s="3" t="s">
        <v>7</v>
      </c>
      <c r="E2" s="3">
        <v>1.0</v>
      </c>
    </row>
    <row r="3">
      <c r="A3" s="2">
        <v>43893.0</v>
      </c>
      <c r="B3" s="3" t="s">
        <v>5</v>
      </c>
      <c r="C3" s="3" t="s">
        <v>6</v>
      </c>
      <c r="D3" s="3" t="s">
        <v>7</v>
      </c>
      <c r="E3" s="3">
        <v>0.0</v>
      </c>
    </row>
    <row r="4">
      <c r="A4" s="2">
        <v>43894.0</v>
      </c>
      <c r="B4" s="3" t="s">
        <v>5</v>
      </c>
      <c r="C4" s="3" t="s">
        <v>6</v>
      </c>
      <c r="D4" s="3" t="s">
        <v>7</v>
      </c>
      <c r="E4" s="3">
        <v>1.0</v>
      </c>
    </row>
    <row r="5">
      <c r="A5" s="2">
        <v>43895.0</v>
      </c>
      <c r="B5" s="3" t="s">
        <v>5</v>
      </c>
      <c r="C5" s="3" t="s">
        <v>6</v>
      </c>
      <c r="D5" s="3" t="s">
        <v>7</v>
      </c>
      <c r="E5" s="3">
        <v>2.0</v>
      </c>
    </row>
    <row r="6">
      <c r="A6" s="2">
        <v>43896.0</v>
      </c>
      <c r="B6" s="3" t="s">
        <v>5</v>
      </c>
      <c r="C6" s="3" t="s">
        <v>6</v>
      </c>
      <c r="D6" s="3" t="s">
        <v>7</v>
      </c>
      <c r="E6" s="4">
        <v>2.0</v>
      </c>
    </row>
    <row r="7">
      <c r="A7" s="2">
        <v>43897.0</v>
      </c>
      <c r="B7" s="3" t="s">
        <v>5</v>
      </c>
      <c r="C7" s="3" t="s">
        <v>6</v>
      </c>
      <c r="D7" s="3" t="s">
        <v>7</v>
      </c>
      <c r="E7" s="4">
        <v>0.0</v>
      </c>
    </row>
    <row r="8">
      <c r="A8" s="2">
        <v>43898.0</v>
      </c>
      <c r="B8" s="3" t="s">
        <v>5</v>
      </c>
      <c r="C8" s="3" t="s">
        <v>6</v>
      </c>
      <c r="D8" s="3" t="s">
        <v>7</v>
      </c>
      <c r="E8" s="4">
        <v>2.0</v>
      </c>
    </row>
    <row r="9">
      <c r="A9" s="2">
        <v>43899.0</v>
      </c>
      <c r="B9" s="3" t="s">
        <v>5</v>
      </c>
      <c r="C9" s="3" t="s">
        <v>6</v>
      </c>
      <c r="D9" s="3" t="s">
        <v>7</v>
      </c>
      <c r="E9" s="4">
        <v>5.0</v>
      </c>
    </row>
    <row r="10">
      <c r="A10" s="2">
        <v>43900.0</v>
      </c>
      <c r="B10" s="3" t="s">
        <v>5</v>
      </c>
      <c r="C10" s="3" t="s">
        <v>6</v>
      </c>
      <c r="D10" s="3" t="s">
        <v>7</v>
      </c>
      <c r="E10" s="4">
        <v>3.0</v>
      </c>
    </row>
    <row r="11">
      <c r="A11" s="2">
        <v>43901.0</v>
      </c>
      <c r="B11" s="3" t="s">
        <v>5</v>
      </c>
      <c r="C11" s="3" t="s">
        <v>6</v>
      </c>
      <c r="D11" s="3" t="s">
        <v>7</v>
      </c>
      <c r="E11" s="4">
        <v>7.0</v>
      </c>
    </row>
    <row r="12">
      <c r="A12" s="2">
        <v>43902.0</v>
      </c>
      <c r="B12" s="3" t="s">
        <v>5</v>
      </c>
      <c r="C12" s="3" t="s">
        <v>6</v>
      </c>
      <c r="D12" s="3" t="s">
        <v>7</v>
      </c>
      <c r="E12" s="4">
        <v>11.0</v>
      </c>
    </row>
    <row r="13">
      <c r="A13" s="2">
        <v>43903.0</v>
      </c>
      <c r="B13" s="3" t="s">
        <v>5</v>
      </c>
      <c r="C13" s="3" t="s">
        <v>6</v>
      </c>
      <c r="D13" s="3" t="s">
        <v>7</v>
      </c>
      <c r="E13" s="4">
        <v>16.0</v>
      </c>
    </row>
    <row r="14">
      <c r="A14" s="2">
        <v>43904.0</v>
      </c>
      <c r="B14" s="3" t="s">
        <v>5</v>
      </c>
      <c r="C14" s="3" t="s">
        <v>6</v>
      </c>
      <c r="D14" s="3" t="s">
        <v>7</v>
      </c>
      <c r="E14" s="4">
        <v>19.0</v>
      </c>
    </row>
    <row r="15">
      <c r="A15" s="2">
        <v>43905.0</v>
      </c>
      <c r="B15" s="3" t="s">
        <v>5</v>
      </c>
      <c r="C15" s="3" t="s">
        <v>6</v>
      </c>
      <c r="D15" s="3" t="s">
        <v>7</v>
      </c>
      <c r="E15" s="4">
        <v>28.0</v>
      </c>
    </row>
    <row r="16">
      <c r="A16" s="2">
        <v>43906.0</v>
      </c>
      <c r="B16" s="3" t="s">
        <v>5</v>
      </c>
      <c r="C16" s="3" t="s">
        <v>6</v>
      </c>
      <c r="D16" s="3" t="s">
        <v>7</v>
      </c>
      <c r="E16" s="4">
        <v>43.0</v>
      </c>
    </row>
    <row r="17">
      <c r="A17" s="2">
        <v>43907.0</v>
      </c>
      <c r="B17" s="3" t="s">
        <v>5</v>
      </c>
      <c r="C17" s="3" t="s">
        <v>6</v>
      </c>
      <c r="D17" s="3" t="s">
        <v>7</v>
      </c>
      <c r="E17" s="4">
        <v>54.0</v>
      </c>
    </row>
    <row r="18">
      <c r="A18" s="2">
        <v>43908.0</v>
      </c>
      <c r="B18" s="3" t="s">
        <v>5</v>
      </c>
      <c r="C18" s="3" t="s">
        <v>6</v>
      </c>
      <c r="D18" s="3" t="s">
        <v>7</v>
      </c>
      <c r="E18" s="4">
        <v>65.0</v>
      </c>
    </row>
    <row r="19">
      <c r="A19" s="2">
        <v>43909.0</v>
      </c>
      <c r="B19" s="3" t="s">
        <v>5</v>
      </c>
      <c r="C19" s="3" t="s">
        <v>6</v>
      </c>
      <c r="D19" s="3" t="s">
        <v>7</v>
      </c>
      <c r="E19" s="4">
        <v>70.0</v>
      </c>
    </row>
    <row r="20">
      <c r="A20" s="2">
        <v>43910.0</v>
      </c>
      <c r="B20" s="3" t="s">
        <v>5</v>
      </c>
      <c r="C20" s="3" t="s">
        <v>6</v>
      </c>
      <c r="D20" s="3" t="s">
        <v>7</v>
      </c>
      <c r="E20" s="4">
        <v>106.0</v>
      </c>
    </row>
    <row r="21">
      <c r="A21" s="2">
        <v>43911.0</v>
      </c>
      <c r="B21" s="3" t="s">
        <v>5</v>
      </c>
      <c r="C21" s="3" t="s">
        <v>6</v>
      </c>
      <c r="D21" s="3" t="s">
        <v>7</v>
      </c>
      <c r="E21" s="4">
        <v>122.0</v>
      </c>
    </row>
    <row r="22">
      <c r="A22" s="2">
        <v>43912.0</v>
      </c>
      <c r="B22" s="3" t="s">
        <v>5</v>
      </c>
      <c r="C22" s="3" t="s">
        <v>6</v>
      </c>
      <c r="D22" s="3" t="s">
        <v>7</v>
      </c>
      <c r="E22" s="4">
        <v>171.0</v>
      </c>
    </row>
    <row r="23">
      <c r="A23" s="2">
        <v>43913.0</v>
      </c>
      <c r="B23" s="3" t="s">
        <v>5</v>
      </c>
      <c r="C23" s="3" t="s">
        <v>6</v>
      </c>
      <c r="D23" s="3" t="s">
        <v>7</v>
      </c>
      <c r="E23" s="4">
        <v>187.0</v>
      </c>
    </row>
    <row r="24">
      <c r="A24" s="2">
        <v>43914.0</v>
      </c>
      <c r="B24" s="3" t="s">
        <v>5</v>
      </c>
      <c r="C24" s="3" t="s">
        <v>6</v>
      </c>
      <c r="D24" s="3" t="s">
        <v>7</v>
      </c>
      <c r="E24" s="4">
        <v>235.0</v>
      </c>
    </row>
    <row r="25">
      <c r="A25" s="2">
        <v>43915.0</v>
      </c>
      <c r="B25" s="3" t="s">
        <v>5</v>
      </c>
      <c r="C25" s="3" t="s">
        <v>6</v>
      </c>
      <c r="D25" s="3" t="s">
        <v>7</v>
      </c>
      <c r="E25" s="4">
        <v>296.0</v>
      </c>
    </row>
    <row r="26">
      <c r="A26" s="2">
        <v>43916.0</v>
      </c>
      <c r="B26" s="3" t="s">
        <v>5</v>
      </c>
      <c r="C26" s="3" t="s">
        <v>6</v>
      </c>
      <c r="D26" s="3" t="s">
        <v>7</v>
      </c>
      <c r="E26" s="4">
        <v>369.0</v>
      </c>
    </row>
    <row r="27">
      <c r="A27" s="2">
        <v>43917.0</v>
      </c>
      <c r="B27" s="3" t="s">
        <v>5</v>
      </c>
      <c r="C27" s="3" t="s">
        <v>6</v>
      </c>
      <c r="D27" s="3" t="s">
        <v>7</v>
      </c>
      <c r="E27" s="4">
        <v>412.0</v>
      </c>
    </row>
    <row r="28">
      <c r="A28" s="2">
        <v>43918.0</v>
      </c>
      <c r="B28" s="3" t="s">
        <v>5</v>
      </c>
      <c r="C28" s="3" t="s">
        <v>6</v>
      </c>
      <c r="D28" s="3" t="s">
        <v>7</v>
      </c>
      <c r="E28" s="4">
        <v>449.0</v>
      </c>
    </row>
    <row r="29">
      <c r="A29" s="2">
        <v>43919.0</v>
      </c>
      <c r="B29" s="3" t="s">
        <v>5</v>
      </c>
      <c r="C29" s="3" t="s">
        <v>6</v>
      </c>
      <c r="D29" s="3" t="s">
        <v>7</v>
      </c>
      <c r="E29" s="4">
        <v>529.0</v>
      </c>
    </row>
    <row r="30">
      <c r="A30" s="2">
        <v>43920.0</v>
      </c>
      <c r="B30" s="3" t="s">
        <v>5</v>
      </c>
      <c r="C30" s="3" t="s">
        <v>6</v>
      </c>
      <c r="D30" s="3" t="s">
        <v>7</v>
      </c>
      <c r="E30" s="4">
        <v>625.0</v>
      </c>
    </row>
    <row r="31">
      <c r="A31" s="2">
        <v>43921.0</v>
      </c>
      <c r="B31" s="3" t="s">
        <v>5</v>
      </c>
      <c r="C31" s="3" t="s">
        <v>6</v>
      </c>
      <c r="D31" s="3" t="s">
        <v>7</v>
      </c>
      <c r="E31" s="4">
        <v>739.0</v>
      </c>
    </row>
    <row r="32">
      <c r="A32" s="2">
        <v>43922.0</v>
      </c>
      <c r="B32" s="3" t="s">
        <v>5</v>
      </c>
      <c r="C32" s="3" t="s">
        <v>6</v>
      </c>
      <c r="D32" s="3" t="s">
        <v>7</v>
      </c>
      <c r="E32" s="4">
        <v>818.0</v>
      </c>
    </row>
    <row r="33">
      <c r="A33" s="2">
        <v>43923.0</v>
      </c>
      <c r="B33" s="3" t="s">
        <v>5</v>
      </c>
      <c r="C33" s="3" t="s">
        <v>6</v>
      </c>
      <c r="D33" s="3" t="s">
        <v>7</v>
      </c>
      <c r="E33" s="4">
        <v>889.0</v>
      </c>
    </row>
    <row r="34">
      <c r="A34" s="2">
        <v>43924.0</v>
      </c>
      <c r="B34" s="3" t="s">
        <v>5</v>
      </c>
      <c r="C34" s="3" t="s">
        <v>6</v>
      </c>
      <c r="D34" s="3" t="s">
        <v>7</v>
      </c>
      <c r="E34" s="4">
        <v>921.0</v>
      </c>
    </row>
    <row r="35">
      <c r="A35" s="2">
        <v>43925.0</v>
      </c>
      <c r="B35" s="3" t="s">
        <v>5</v>
      </c>
      <c r="C35" s="3" t="s">
        <v>6</v>
      </c>
      <c r="D35" s="3" t="s">
        <v>7</v>
      </c>
      <c r="E35" s="4">
        <v>1015.0</v>
      </c>
    </row>
    <row r="36">
      <c r="A36" s="2">
        <v>43926.0</v>
      </c>
      <c r="B36" s="3" t="s">
        <v>5</v>
      </c>
      <c r="C36" s="3" t="s">
        <v>6</v>
      </c>
      <c r="D36" s="3" t="s">
        <v>7</v>
      </c>
      <c r="E36" s="4">
        <v>1059.0</v>
      </c>
    </row>
    <row r="37">
      <c r="A37" s="2">
        <v>43927.0</v>
      </c>
      <c r="B37" s="3" t="s">
        <v>5</v>
      </c>
      <c r="C37" s="3" t="s">
        <v>6</v>
      </c>
      <c r="D37" s="3" t="s">
        <v>7</v>
      </c>
      <c r="E37" s="4">
        <v>1016.0</v>
      </c>
    </row>
    <row r="38">
      <c r="A38" s="2">
        <v>43928.0</v>
      </c>
      <c r="B38" s="3" t="s">
        <v>5</v>
      </c>
      <c r="C38" s="3" t="s">
        <v>6</v>
      </c>
      <c r="D38" s="3" t="s">
        <v>7</v>
      </c>
      <c r="E38" s="4">
        <v>1137.0</v>
      </c>
    </row>
    <row r="39">
      <c r="A39" s="2">
        <v>43929.0</v>
      </c>
      <c r="B39" s="3" t="s">
        <v>5</v>
      </c>
      <c r="C39" s="3" t="s">
        <v>6</v>
      </c>
      <c r="D39" s="3" t="s">
        <v>7</v>
      </c>
      <c r="E39" s="4">
        <v>1273.0</v>
      </c>
    </row>
    <row r="40">
      <c r="A40" s="2">
        <v>43930.0</v>
      </c>
      <c r="B40" s="3" t="s">
        <v>5</v>
      </c>
      <c r="C40" s="3" t="s">
        <v>6</v>
      </c>
      <c r="D40" s="3" t="s">
        <v>7</v>
      </c>
      <c r="E40" s="4">
        <v>1164.0</v>
      </c>
    </row>
    <row r="41">
      <c r="A41" s="2">
        <v>43931.0</v>
      </c>
      <c r="B41" s="3" t="s">
        <v>5</v>
      </c>
      <c r="C41" s="3" t="s">
        <v>6</v>
      </c>
      <c r="D41" s="3" t="s">
        <v>7</v>
      </c>
      <c r="E41" s="4">
        <v>1155.0</v>
      </c>
    </row>
    <row r="42">
      <c r="A42" s="2">
        <v>43932.0</v>
      </c>
      <c r="B42" s="3" t="s">
        <v>5</v>
      </c>
      <c r="C42" s="3" t="s">
        <v>6</v>
      </c>
      <c r="D42" s="3" t="s">
        <v>7</v>
      </c>
      <c r="E42" s="4">
        <v>1196.0</v>
      </c>
    </row>
    <row r="43">
      <c r="A43" s="2">
        <v>43933.0</v>
      </c>
      <c r="B43" s="3" t="s">
        <v>5</v>
      </c>
      <c r="C43" s="3" t="s">
        <v>6</v>
      </c>
      <c r="D43" s="3" t="s">
        <v>7</v>
      </c>
      <c r="E43" s="4">
        <v>1192.0</v>
      </c>
    </row>
    <row r="44">
      <c r="A44" s="2">
        <v>43934.0</v>
      </c>
      <c r="B44" s="3" t="s">
        <v>5</v>
      </c>
      <c r="C44" s="3" t="s">
        <v>6</v>
      </c>
      <c r="D44" s="3" t="s">
        <v>7</v>
      </c>
      <c r="E44" s="4">
        <v>1069.0</v>
      </c>
    </row>
    <row r="45">
      <c r="A45" s="2">
        <v>43935.0</v>
      </c>
      <c r="B45" s="3" t="s">
        <v>5</v>
      </c>
      <c r="C45" s="3" t="s">
        <v>6</v>
      </c>
      <c r="D45" s="3" t="s">
        <v>7</v>
      </c>
      <c r="E45" s="4">
        <v>1076.0</v>
      </c>
    </row>
    <row r="46">
      <c r="A46" s="2">
        <v>43936.0</v>
      </c>
      <c r="B46" s="3" t="s">
        <v>5</v>
      </c>
      <c r="C46" s="3" t="s">
        <v>6</v>
      </c>
      <c r="D46" s="3" t="s">
        <v>7</v>
      </c>
      <c r="E46" s="4">
        <v>1095.0</v>
      </c>
    </row>
    <row r="47">
      <c r="A47" s="2">
        <v>43937.0</v>
      </c>
      <c r="B47" s="3" t="s">
        <v>5</v>
      </c>
      <c r="C47" s="3" t="s">
        <v>6</v>
      </c>
      <c r="D47" s="3" t="s">
        <v>7</v>
      </c>
      <c r="E47" s="4">
        <v>1138.0</v>
      </c>
    </row>
    <row r="48">
      <c r="A48" s="2">
        <v>43938.0</v>
      </c>
      <c r="B48" s="3" t="s">
        <v>5</v>
      </c>
      <c r="C48" s="3" t="s">
        <v>6</v>
      </c>
      <c r="D48" s="3" t="s">
        <v>7</v>
      </c>
      <c r="E48" s="4">
        <v>1102.0</v>
      </c>
    </row>
    <row r="49">
      <c r="A49" s="2">
        <v>43939.0</v>
      </c>
      <c r="B49" s="3" t="s">
        <v>5</v>
      </c>
      <c r="C49" s="3" t="s">
        <v>6</v>
      </c>
      <c r="D49" s="3" t="s">
        <v>7</v>
      </c>
      <c r="E49" s="4">
        <v>1021.0</v>
      </c>
    </row>
    <row r="50">
      <c r="A50" s="2">
        <v>43940.0</v>
      </c>
      <c r="B50" s="3" t="s">
        <v>5</v>
      </c>
      <c r="C50" s="3" t="s">
        <v>6</v>
      </c>
      <c r="D50" s="3" t="s">
        <v>7</v>
      </c>
      <c r="E50" s="4">
        <v>966.0</v>
      </c>
    </row>
    <row r="51">
      <c r="A51" s="2">
        <v>43941.0</v>
      </c>
      <c r="B51" s="3" t="s">
        <v>5</v>
      </c>
      <c r="C51" s="3" t="s">
        <v>6</v>
      </c>
      <c r="D51" s="3" t="s">
        <v>7</v>
      </c>
      <c r="E51" s="4">
        <v>986.0</v>
      </c>
    </row>
    <row r="52">
      <c r="A52" s="2">
        <v>43942.0</v>
      </c>
      <c r="B52" s="3" t="s">
        <v>5</v>
      </c>
      <c r="C52" s="3" t="s">
        <v>6</v>
      </c>
      <c r="D52" s="3" t="s">
        <v>7</v>
      </c>
      <c r="E52" s="4">
        <v>907.0</v>
      </c>
    </row>
    <row r="53">
      <c r="A53" s="2">
        <v>43943.0</v>
      </c>
      <c r="B53" s="3" t="s">
        <v>5</v>
      </c>
      <c r="C53" s="3" t="s">
        <v>6</v>
      </c>
      <c r="D53" s="3" t="s">
        <v>7</v>
      </c>
      <c r="E53" s="4">
        <v>933.0</v>
      </c>
    </row>
    <row r="54">
      <c r="A54" s="2">
        <v>43944.0</v>
      </c>
      <c r="B54" s="3" t="s">
        <v>5</v>
      </c>
      <c r="C54" s="3" t="s">
        <v>6</v>
      </c>
      <c r="D54" s="3" t="s">
        <v>7</v>
      </c>
      <c r="E54" s="4">
        <v>888.0</v>
      </c>
    </row>
    <row r="55">
      <c r="A55" s="2">
        <v>43945.0</v>
      </c>
      <c r="B55" s="3" t="s">
        <v>5</v>
      </c>
      <c r="C55" s="3" t="s">
        <v>6</v>
      </c>
      <c r="D55" s="3" t="s">
        <v>7</v>
      </c>
      <c r="E55" s="4">
        <v>866.0</v>
      </c>
    </row>
    <row r="56">
      <c r="A56" s="2">
        <v>43946.0</v>
      </c>
      <c r="B56" s="3" t="s">
        <v>5</v>
      </c>
      <c r="C56" s="3" t="s">
        <v>6</v>
      </c>
      <c r="D56" s="3" t="s">
        <v>7</v>
      </c>
      <c r="E56" s="4">
        <v>764.0</v>
      </c>
    </row>
    <row r="57">
      <c r="A57" s="2">
        <v>43947.0</v>
      </c>
      <c r="B57" s="3" t="s">
        <v>5</v>
      </c>
      <c r="C57" s="3" t="s">
        <v>6</v>
      </c>
      <c r="D57" s="3" t="s">
        <v>7</v>
      </c>
      <c r="E57" s="4">
        <v>755.0</v>
      </c>
    </row>
    <row r="58">
      <c r="A58" s="2">
        <v>43948.0</v>
      </c>
      <c r="B58" s="3" t="s">
        <v>5</v>
      </c>
      <c r="C58" s="3" t="s">
        <v>6</v>
      </c>
      <c r="D58" s="3" t="s">
        <v>7</v>
      </c>
      <c r="E58" s="4">
        <v>717.0</v>
      </c>
    </row>
    <row r="59">
      <c r="A59" s="2">
        <v>43949.0</v>
      </c>
      <c r="B59" s="3" t="s">
        <v>5</v>
      </c>
      <c r="C59" s="3" t="s">
        <v>6</v>
      </c>
      <c r="D59" s="3" t="s">
        <v>7</v>
      </c>
      <c r="E59" s="4">
        <v>695.0</v>
      </c>
    </row>
    <row r="60">
      <c r="A60" s="2">
        <v>43950.0</v>
      </c>
      <c r="B60" s="3" t="s">
        <v>5</v>
      </c>
      <c r="C60" s="3" t="s">
        <v>6</v>
      </c>
      <c r="D60" s="3" t="s">
        <v>7</v>
      </c>
      <c r="E60" s="4">
        <v>694.0</v>
      </c>
    </row>
    <row r="61">
      <c r="A61" s="2">
        <v>43951.0</v>
      </c>
      <c r="B61" s="3" t="s">
        <v>5</v>
      </c>
      <c r="C61" s="3" t="s">
        <v>6</v>
      </c>
      <c r="D61" s="3" t="s">
        <v>7</v>
      </c>
      <c r="E61" s="4">
        <v>650.0</v>
      </c>
    </row>
    <row r="62">
      <c r="A62" s="2">
        <v>43952.0</v>
      </c>
      <c r="B62" s="3" t="s">
        <v>5</v>
      </c>
      <c r="C62" s="3" t="s">
        <v>6</v>
      </c>
      <c r="D62" s="3" t="s">
        <v>7</v>
      </c>
      <c r="E62" s="4">
        <v>654.0</v>
      </c>
    </row>
    <row r="63">
      <c r="A63" s="2">
        <v>43953.0</v>
      </c>
      <c r="B63" s="3" t="s">
        <v>5</v>
      </c>
      <c r="C63" s="3" t="s">
        <v>6</v>
      </c>
      <c r="D63" s="3" t="s">
        <v>7</v>
      </c>
      <c r="E63" s="4">
        <v>586.0</v>
      </c>
    </row>
    <row r="64">
      <c r="A64" s="2">
        <v>43954.0</v>
      </c>
      <c r="B64" s="3" t="s">
        <v>5</v>
      </c>
      <c r="C64" s="3" t="s">
        <v>6</v>
      </c>
      <c r="D64" s="3" t="s">
        <v>7</v>
      </c>
      <c r="E64" s="4">
        <v>553.0</v>
      </c>
    </row>
    <row r="65">
      <c r="A65" s="2">
        <v>43955.0</v>
      </c>
      <c r="B65" s="3" t="s">
        <v>5</v>
      </c>
      <c r="C65" s="3" t="s">
        <v>6</v>
      </c>
      <c r="D65" s="3" t="s">
        <v>7</v>
      </c>
      <c r="E65" s="4">
        <v>556.0</v>
      </c>
    </row>
    <row r="66">
      <c r="A66" s="2">
        <v>43956.0</v>
      </c>
      <c r="B66" s="3" t="s">
        <v>5</v>
      </c>
      <c r="C66" s="3" t="s">
        <v>6</v>
      </c>
      <c r="D66" s="3" t="s">
        <v>7</v>
      </c>
      <c r="E66" s="4">
        <v>535.0</v>
      </c>
    </row>
    <row r="67">
      <c r="A67" s="2">
        <v>43957.0</v>
      </c>
      <c r="B67" s="3" t="s">
        <v>5</v>
      </c>
      <c r="C67" s="3" t="s">
        <v>6</v>
      </c>
      <c r="D67" s="3" t="s">
        <v>7</v>
      </c>
      <c r="E67" s="4">
        <v>518.0</v>
      </c>
    </row>
    <row r="68">
      <c r="A68" s="2">
        <v>43958.0</v>
      </c>
      <c r="B68" s="3" t="s">
        <v>5</v>
      </c>
      <c r="C68" s="3" t="s">
        <v>6</v>
      </c>
      <c r="D68" s="3" t="s">
        <v>7</v>
      </c>
      <c r="E68" s="4">
        <v>530.0</v>
      </c>
    </row>
    <row r="69">
      <c r="A69" s="2">
        <v>43959.0</v>
      </c>
      <c r="B69" s="3" t="s">
        <v>5</v>
      </c>
      <c r="C69" s="3" t="s">
        <v>6</v>
      </c>
      <c r="D69" s="3" t="s">
        <v>7</v>
      </c>
      <c r="E69" s="4">
        <v>476.0</v>
      </c>
    </row>
    <row r="70">
      <c r="A70" s="2">
        <v>43960.0</v>
      </c>
      <c r="B70" s="3" t="s">
        <v>5</v>
      </c>
      <c r="C70" s="3" t="s">
        <v>6</v>
      </c>
      <c r="D70" s="3" t="s">
        <v>7</v>
      </c>
      <c r="E70" s="4">
        <v>461.0</v>
      </c>
    </row>
    <row r="71">
      <c r="A71" s="2">
        <v>43961.0</v>
      </c>
      <c r="B71" s="3" t="s">
        <v>5</v>
      </c>
      <c r="C71" s="3" t="s">
        <v>6</v>
      </c>
      <c r="D71" s="3" t="s">
        <v>7</v>
      </c>
      <c r="E71" s="4">
        <v>419.0</v>
      </c>
    </row>
    <row r="72">
      <c r="A72" s="2">
        <v>43962.0</v>
      </c>
      <c r="B72" s="3" t="s">
        <v>5</v>
      </c>
      <c r="C72" s="3" t="s">
        <v>6</v>
      </c>
      <c r="D72" s="3" t="s">
        <v>7</v>
      </c>
      <c r="E72" s="4">
        <v>354.0</v>
      </c>
    </row>
    <row r="73">
      <c r="A73" s="2">
        <v>43963.0</v>
      </c>
      <c r="B73" s="3" t="s">
        <v>5</v>
      </c>
      <c r="C73" s="3" t="s">
        <v>6</v>
      </c>
      <c r="D73" s="3" t="s">
        <v>7</v>
      </c>
      <c r="E73" s="4">
        <v>377.0</v>
      </c>
    </row>
    <row r="74">
      <c r="A74" s="2">
        <v>43964.0</v>
      </c>
      <c r="B74" s="3" t="s">
        <v>5</v>
      </c>
      <c r="C74" s="3" t="s">
        <v>6</v>
      </c>
      <c r="D74" s="3" t="s">
        <v>7</v>
      </c>
      <c r="E74" s="4">
        <v>370.0</v>
      </c>
    </row>
    <row r="75">
      <c r="A75" s="2">
        <v>43965.0</v>
      </c>
      <c r="B75" s="3" t="s">
        <v>5</v>
      </c>
      <c r="C75" s="3" t="s">
        <v>6</v>
      </c>
      <c r="D75" s="3" t="s">
        <v>7</v>
      </c>
      <c r="E75" s="4">
        <v>368.0</v>
      </c>
    </row>
    <row r="76">
      <c r="A76" s="2">
        <v>43966.0</v>
      </c>
      <c r="B76" s="3" t="s">
        <v>5</v>
      </c>
      <c r="C76" s="3" t="s">
        <v>6</v>
      </c>
      <c r="D76" s="3" t="s">
        <v>7</v>
      </c>
      <c r="E76" s="4">
        <v>356.0</v>
      </c>
    </row>
    <row r="77">
      <c r="A77" s="2">
        <v>43967.0</v>
      </c>
      <c r="B77" s="3" t="s">
        <v>5</v>
      </c>
      <c r="C77" s="3" t="s">
        <v>6</v>
      </c>
      <c r="D77" s="3" t="s">
        <v>7</v>
      </c>
      <c r="E77" s="4">
        <v>347.0</v>
      </c>
    </row>
    <row r="78">
      <c r="A78" s="2">
        <v>43968.0</v>
      </c>
      <c r="B78" s="3" t="s">
        <v>5</v>
      </c>
      <c r="C78" s="3" t="s">
        <v>6</v>
      </c>
      <c r="D78" s="3" t="s">
        <v>7</v>
      </c>
      <c r="E78" s="4">
        <v>313.0</v>
      </c>
    </row>
    <row r="79">
      <c r="A79" s="2">
        <v>43969.0</v>
      </c>
      <c r="B79" s="3" t="s">
        <v>5</v>
      </c>
      <c r="C79" s="3" t="s">
        <v>6</v>
      </c>
      <c r="D79" s="3" t="s">
        <v>7</v>
      </c>
      <c r="E79" s="4">
        <v>341.0</v>
      </c>
    </row>
    <row r="80">
      <c r="A80" s="2">
        <v>43970.0</v>
      </c>
      <c r="B80" s="3" t="s">
        <v>5</v>
      </c>
      <c r="C80" s="3" t="s">
        <v>6</v>
      </c>
      <c r="D80" s="3" t="s">
        <v>7</v>
      </c>
      <c r="E80" s="4">
        <v>310.0</v>
      </c>
    </row>
    <row r="81">
      <c r="A81" s="2">
        <v>43971.0</v>
      </c>
      <c r="B81" s="3" t="s">
        <v>5</v>
      </c>
      <c r="C81" s="3" t="s">
        <v>6</v>
      </c>
      <c r="D81" s="3" t="s">
        <v>7</v>
      </c>
      <c r="E81" s="4">
        <v>300.0</v>
      </c>
    </row>
    <row r="82">
      <c r="A82" s="2">
        <v>43972.0</v>
      </c>
      <c r="B82" s="3" t="s">
        <v>5</v>
      </c>
      <c r="C82" s="3" t="s">
        <v>6</v>
      </c>
      <c r="D82" s="3" t="s">
        <v>7</v>
      </c>
      <c r="E82" s="4">
        <v>282.0</v>
      </c>
    </row>
    <row r="83">
      <c r="A83" s="2">
        <v>43973.0</v>
      </c>
      <c r="B83" s="3" t="s">
        <v>5</v>
      </c>
      <c r="C83" s="3" t="s">
        <v>6</v>
      </c>
      <c r="D83" s="3" t="s">
        <v>7</v>
      </c>
      <c r="E83" s="4">
        <v>253.0</v>
      </c>
    </row>
    <row r="84">
      <c r="A84" s="2">
        <v>43974.0</v>
      </c>
      <c r="B84" s="3" t="s">
        <v>5</v>
      </c>
      <c r="C84" s="3" t="s">
        <v>6</v>
      </c>
      <c r="D84" s="3" t="s">
        <v>7</v>
      </c>
      <c r="E84" s="4">
        <v>254.0</v>
      </c>
    </row>
    <row r="85">
      <c r="A85" s="2">
        <v>43975.0</v>
      </c>
      <c r="B85" s="3" t="s">
        <v>5</v>
      </c>
      <c r="C85" s="3" t="s">
        <v>6</v>
      </c>
      <c r="D85" s="3" t="s">
        <v>7</v>
      </c>
      <c r="E85" s="4">
        <v>233.0</v>
      </c>
    </row>
    <row r="86">
      <c r="A86" s="2">
        <v>43976.0</v>
      </c>
      <c r="B86" s="3" t="s">
        <v>5</v>
      </c>
      <c r="C86" s="3" t="s">
        <v>6</v>
      </c>
      <c r="D86" s="3" t="s">
        <v>7</v>
      </c>
      <c r="E86" s="4">
        <v>236.0</v>
      </c>
    </row>
    <row r="87">
      <c r="A87" s="2">
        <v>43977.0</v>
      </c>
      <c r="B87" s="3" t="s">
        <v>5</v>
      </c>
      <c r="C87" s="3" t="s">
        <v>6</v>
      </c>
      <c r="D87" s="3" t="s">
        <v>7</v>
      </c>
      <c r="E87" s="4">
        <v>257.0</v>
      </c>
    </row>
    <row r="88">
      <c r="A88" s="2">
        <v>43978.0</v>
      </c>
      <c r="B88" s="3" t="s">
        <v>5</v>
      </c>
      <c r="C88" s="3" t="s">
        <v>6</v>
      </c>
      <c r="D88" s="3" t="s">
        <v>7</v>
      </c>
      <c r="E88" s="4">
        <v>228.0</v>
      </c>
    </row>
    <row r="89">
      <c r="A89" s="2">
        <v>43979.0</v>
      </c>
      <c r="B89" s="3" t="s">
        <v>5</v>
      </c>
      <c r="C89" s="3" t="s">
        <v>6</v>
      </c>
      <c r="D89" s="3" t="s">
        <v>7</v>
      </c>
      <c r="E89" s="4">
        <v>235.0</v>
      </c>
    </row>
    <row r="90">
      <c r="A90" s="2">
        <v>43980.0</v>
      </c>
      <c r="B90" s="3" t="s">
        <v>5</v>
      </c>
      <c r="C90" s="3" t="s">
        <v>6</v>
      </c>
      <c r="D90" s="3" t="s">
        <v>7</v>
      </c>
      <c r="E90" s="4">
        <v>214.0</v>
      </c>
    </row>
    <row r="91">
      <c r="A91" s="2">
        <v>43981.0</v>
      </c>
      <c r="B91" s="3" t="s">
        <v>5</v>
      </c>
      <c r="C91" s="3" t="s">
        <v>6</v>
      </c>
      <c r="D91" s="3" t="s">
        <v>7</v>
      </c>
      <c r="E91" s="4">
        <v>183.0</v>
      </c>
    </row>
    <row r="92">
      <c r="A92" s="2">
        <v>43982.0</v>
      </c>
      <c r="B92" s="3" t="s">
        <v>5</v>
      </c>
      <c r="C92" s="3" t="s">
        <v>6</v>
      </c>
      <c r="D92" s="3" t="s">
        <v>7</v>
      </c>
      <c r="E92" s="4">
        <v>173.0</v>
      </c>
    </row>
    <row r="93">
      <c r="A93" s="2">
        <v>43983.0</v>
      </c>
      <c r="B93" s="3" t="s">
        <v>5</v>
      </c>
      <c r="C93" s="3" t="s">
        <v>6</v>
      </c>
      <c r="D93" s="3" t="s">
        <v>7</v>
      </c>
      <c r="E93" s="4">
        <v>177.0</v>
      </c>
    </row>
    <row r="94">
      <c r="A94" s="2">
        <v>43984.0</v>
      </c>
      <c r="B94" s="3" t="s">
        <v>5</v>
      </c>
      <c r="C94" s="3" t="s">
        <v>6</v>
      </c>
      <c r="D94" s="3" t="s">
        <v>7</v>
      </c>
      <c r="E94" s="4">
        <v>203.0</v>
      </c>
    </row>
    <row r="95">
      <c r="A95" s="2">
        <v>43985.0</v>
      </c>
      <c r="B95" s="3" t="s">
        <v>5</v>
      </c>
      <c r="C95" s="3" t="s">
        <v>6</v>
      </c>
      <c r="D95" s="3" t="s">
        <v>7</v>
      </c>
      <c r="E95" s="4">
        <v>175.0</v>
      </c>
    </row>
    <row r="96">
      <c r="A96" s="2">
        <v>43986.0</v>
      </c>
      <c r="B96" s="3" t="s">
        <v>5</v>
      </c>
      <c r="C96" s="3" t="s">
        <v>6</v>
      </c>
      <c r="D96" s="3" t="s">
        <v>7</v>
      </c>
      <c r="E96" s="4">
        <v>164.0</v>
      </c>
    </row>
    <row r="97">
      <c r="A97" s="2">
        <v>43987.0</v>
      </c>
      <c r="B97" s="3" t="s">
        <v>5</v>
      </c>
      <c r="C97" s="3" t="s">
        <v>6</v>
      </c>
      <c r="D97" s="3" t="s">
        <v>7</v>
      </c>
      <c r="E97" s="4">
        <v>158.0</v>
      </c>
    </row>
    <row r="98">
      <c r="A98" s="2">
        <v>43988.0</v>
      </c>
      <c r="B98" s="3" t="s">
        <v>5</v>
      </c>
      <c r="C98" s="3" t="s">
        <v>6</v>
      </c>
      <c r="D98" s="3" t="s">
        <v>7</v>
      </c>
      <c r="E98" s="4">
        <v>123.0</v>
      </c>
    </row>
    <row r="99">
      <c r="A99" s="2">
        <v>43989.0</v>
      </c>
      <c r="B99" s="3" t="s">
        <v>5</v>
      </c>
      <c r="C99" s="3" t="s">
        <v>6</v>
      </c>
      <c r="D99" s="3" t="s">
        <v>7</v>
      </c>
      <c r="E99" s="4">
        <v>136.0</v>
      </c>
    </row>
    <row r="100">
      <c r="A100" s="2">
        <v>43990.0</v>
      </c>
      <c r="B100" s="3" t="s">
        <v>5</v>
      </c>
      <c r="C100" s="3" t="s">
        <v>6</v>
      </c>
      <c r="D100" s="3" t="s">
        <v>7</v>
      </c>
      <c r="E100" s="4">
        <v>139.0</v>
      </c>
    </row>
    <row r="101">
      <c r="A101" s="2">
        <v>43991.0</v>
      </c>
      <c r="B101" s="3" t="s">
        <v>5</v>
      </c>
      <c r="C101" s="3" t="s">
        <v>6</v>
      </c>
      <c r="D101" s="3" t="s">
        <v>7</v>
      </c>
      <c r="E101" s="4">
        <v>128.0</v>
      </c>
    </row>
    <row r="102">
      <c r="A102" s="2">
        <v>43992.0</v>
      </c>
      <c r="B102" s="3" t="s">
        <v>5</v>
      </c>
      <c r="C102" s="3" t="s">
        <v>6</v>
      </c>
      <c r="D102" s="3" t="s">
        <v>7</v>
      </c>
      <c r="E102" s="4">
        <v>139.0</v>
      </c>
    </row>
    <row r="103">
      <c r="A103" s="2">
        <v>43993.0</v>
      </c>
      <c r="B103" s="3" t="s">
        <v>5</v>
      </c>
      <c r="C103" s="3" t="s">
        <v>6</v>
      </c>
      <c r="D103" s="3" t="s">
        <v>7</v>
      </c>
      <c r="E103" s="4">
        <v>105.0</v>
      </c>
    </row>
    <row r="104">
      <c r="A104" s="2">
        <v>43994.0</v>
      </c>
      <c r="B104" s="3" t="s">
        <v>5</v>
      </c>
      <c r="C104" s="3" t="s">
        <v>6</v>
      </c>
      <c r="D104" s="3" t="s">
        <v>7</v>
      </c>
      <c r="E104" s="4">
        <v>117.0</v>
      </c>
    </row>
    <row r="105">
      <c r="A105" s="2">
        <v>43995.0</v>
      </c>
      <c r="B105" s="3" t="s">
        <v>5</v>
      </c>
      <c r="C105" s="3" t="s">
        <v>6</v>
      </c>
      <c r="D105" s="3" t="s">
        <v>7</v>
      </c>
      <c r="E105" s="4">
        <v>85.0</v>
      </c>
    </row>
    <row r="106">
      <c r="A106" s="2">
        <v>43996.0</v>
      </c>
      <c r="B106" s="3" t="s">
        <v>5</v>
      </c>
      <c r="C106" s="3" t="s">
        <v>6</v>
      </c>
      <c r="D106" s="3" t="s">
        <v>7</v>
      </c>
      <c r="E106" s="4">
        <v>117.0</v>
      </c>
    </row>
    <row r="107">
      <c r="A107" s="2">
        <v>43997.0</v>
      </c>
      <c r="B107" s="3" t="s">
        <v>5</v>
      </c>
      <c r="C107" s="3" t="s">
        <v>6</v>
      </c>
      <c r="D107" s="3" t="s">
        <v>7</v>
      </c>
      <c r="E107" s="4">
        <v>89.0</v>
      </c>
    </row>
    <row r="108">
      <c r="A108" s="2">
        <v>43998.0</v>
      </c>
      <c r="B108" s="3" t="s">
        <v>5</v>
      </c>
      <c r="C108" s="3" t="s">
        <v>6</v>
      </c>
      <c r="D108" s="3" t="s">
        <v>7</v>
      </c>
      <c r="E108" s="4">
        <v>102.0</v>
      </c>
    </row>
    <row r="109">
      <c r="A109" s="2">
        <v>43999.0</v>
      </c>
      <c r="B109" s="3" t="s">
        <v>5</v>
      </c>
      <c r="C109" s="3" t="s">
        <v>6</v>
      </c>
      <c r="D109" s="3" t="s">
        <v>7</v>
      </c>
      <c r="E109" s="4">
        <v>88.0</v>
      </c>
    </row>
    <row r="110">
      <c r="A110" s="2">
        <v>44000.0</v>
      </c>
      <c r="B110" s="3" t="s">
        <v>5</v>
      </c>
      <c r="C110" s="3" t="s">
        <v>6</v>
      </c>
      <c r="D110" s="3" t="s">
        <v>7</v>
      </c>
      <c r="E110" s="4">
        <v>77.0</v>
      </c>
    </row>
    <row r="111">
      <c r="A111" s="2">
        <v>44001.0</v>
      </c>
      <c r="B111" s="3" t="s">
        <v>5</v>
      </c>
      <c r="C111" s="3" t="s">
        <v>6</v>
      </c>
      <c r="D111" s="3" t="s">
        <v>7</v>
      </c>
      <c r="E111" s="4">
        <v>75.0</v>
      </c>
    </row>
    <row r="112">
      <c r="A112" s="2">
        <v>44002.0</v>
      </c>
      <c r="B112" s="3" t="s">
        <v>5</v>
      </c>
      <c r="C112" s="3" t="s">
        <v>6</v>
      </c>
      <c r="D112" s="3" t="s">
        <v>7</v>
      </c>
      <c r="E112" s="4">
        <v>75.0</v>
      </c>
    </row>
    <row r="113">
      <c r="A113" s="2">
        <v>44003.0</v>
      </c>
      <c r="B113" s="3" t="s">
        <v>5</v>
      </c>
      <c r="C113" s="3" t="s">
        <v>6</v>
      </c>
      <c r="D113" s="3" t="s">
        <v>7</v>
      </c>
      <c r="E113" s="4">
        <v>66.0</v>
      </c>
    </row>
    <row r="114">
      <c r="A114" s="2">
        <v>44004.0</v>
      </c>
      <c r="B114" s="3" t="s">
        <v>5</v>
      </c>
      <c r="C114" s="3" t="s">
        <v>6</v>
      </c>
      <c r="D114" s="3" t="s">
        <v>7</v>
      </c>
      <c r="E114" s="4">
        <v>73.0</v>
      </c>
    </row>
    <row r="115">
      <c r="A115" s="2">
        <v>44005.0</v>
      </c>
      <c r="B115" s="3" t="s">
        <v>5</v>
      </c>
      <c r="C115" s="3" t="s">
        <v>6</v>
      </c>
      <c r="D115" s="3" t="s">
        <v>7</v>
      </c>
      <c r="E115" s="4">
        <v>86.0</v>
      </c>
    </row>
    <row r="116">
      <c r="A116" s="2">
        <v>44006.0</v>
      </c>
      <c r="B116" s="3" t="s">
        <v>5</v>
      </c>
      <c r="C116" s="3" t="s">
        <v>6</v>
      </c>
      <c r="D116" s="3" t="s">
        <v>7</v>
      </c>
      <c r="E116" s="4">
        <v>91.0</v>
      </c>
    </row>
    <row r="117">
      <c r="A117" s="2">
        <v>44007.0</v>
      </c>
      <c r="B117" s="3" t="s">
        <v>5</v>
      </c>
      <c r="C117" s="3" t="s">
        <v>6</v>
      </c>
      <c r="D117" s="3" t="s">
        <v>7</v>
      </c>
      <c r="E117" s="4">
        <v>92.0</v>
      </c>
    </row>
    <row r="118">
      <c r="A118" s="2">
        <v>44008.0</v>
      </c>
      <c r="B118" s="3" t="s">
        <v>5</v>
      </c>
      <c r="C118" s="3" t="s">
        <v>6</v>
      </c>
      <c r="D118" s="3" t="s">
        <v>7</v>
      </c>
      <c r="E118" s="4">
        <v>67.0</v>
      </c>
    </row>
    <row r="119">
      <c r="A119" s="2">
        <v>44009.0</v>
      </c>
      <c r="B119" s="3" t="s">
        <v>5</v>
      </c>
      <c r="C119" s="3" t="s">
        <v>6</v>
      </c>
      <c r="D119" s="3" t="s">
        <v>7</v>
      </c>
      <c r="E119" s="4">
        <v>58.0</v>
      </c>
    </row>
    <row r="120">
      <c r="A120" s="2">
        <v>44010.0</v>
      </c>
      <c r="B120" s="3" t="s">
        <v>5</v>
      </c>
      <c r="C120" s="3" t="s">
        <v>6</v>
      </c>
      <c r="D120" s="3" t="s">
        <v>7</v>
      </c>
      <c r="E120" s="4">
        <v>61.0</v>
      </c>
    </row>
    <row r="121">
      <c r="A121" s="2">
        <v>44011.0</v>
      </c>
      <c r="B121" s="3" t="s">
        <v>5</v>
      </c>
      <c r="C121" s="3" t="s">
        <v>6</v>
      </c>
      <c r="D121" s="3" t="s">
        <v>7</v>
      </c>
      <c r="E121" s="4">
        <v>62.0</v>
      </c>
    </row>
    <row r="122">
      <c r="A122" s="2">
        <v>44012.0</v>
      </c>
      <c r="B122" s="3" t="s">
        <v>5</v>
      </c>
      <c r="C122" s="3" t="s">
        <v>6</v>
      </c>
      <c r="D122" s="3" t="s">
        <v>7</v>
      </c>
      <c r="E122" s="4">
        <v>68.0</v>
      </c>
    </row>
    <row r="123">
      <c r="A123" s="2">
        <v>44013.0</v>
      </c>
      <c r="B123" s="3" t="s">
        <v>5</v>
      </c>
      <c r="C123" s="3" t="s">
        <v>6</v>
      </c>
      <c r="D123" s="3" t="s">
        <v>7</v>
      </c>
      <c r="E123" s="4">
        <v>43.0</v>
      </c>
    </row>
    <row r="124">
      <c r="A124" s="2">
        <v>44014.0</v>
      </c>
      <c r="B124" s="3" t="s">
        <v>5</v>
      </c>
      <c r="C124" s="3" t="s">
        <v>6</v>
      </c>
      <c r="D124" s="3" t="s">
        <v>7</v>
      </c>
      <c r="E124" s="4">
        <v>55.0</v>
      </c>
    </row>
    <row r="125">
      <c r="A125" s="2">
        <v>44015.0</v>
      </c>
      <c r="B125" s="3" t="s">
        <v>5</v>
      </c>
      <c r="C125" s="3" t="s">
        <v>6</v>
      </c>
      <c r="D125" s="3" t="s">
        <v>7</v>
      </c>
      <c r="E125" s="4">
        <v>43.0</v>
      </c>
    </row>
    <row r="126">
      <c r="A126" s="2">
        <v>44016.0</v>
      </c>
      <c r="B126" s="3" t="s">
        <v>5</v>
      </c>
      <c r="C126" s="3" t="s">
        <v>6</v>
      </c>
      <c r="D126" s="3" t="s">
        <v>7</v>
      </c>
      <c r="E126" s="4">
        <v>46.0</v>
      </c>
    </row>
    <row r="127">
      <c r="A127" s="2">
        <v>44017.0</v>
      </c>
      <c r="B127" s="3" t="s">
        <v>5</v>
      </c>
      <c r="C127" s="3" t="s">
        <v>6</v>
      </c>
      <c r="D127" s="3" t="s">
        <v>7</v>
      </c>
      <c r="E127" s="4">
        <v>44.0</v>
      </c>
    </row>
    <row r="128">
      <c r="A128" s="2">
        <v>44018.0</v>
      </c>
      <c r="B128" s="3" t="s">
        <v>5</v>
      </c>
      <c r="C128" s="3" t="s">
        <v>6</v>
      </c>
      <c r="D128" s="3" t="s">
        <v>7</v>
      </c>
      <c r="E128" s="4">
        <v>45.0</v>
      </c>
    </row>
    <row r="129">
      <c r="A129" s="2">
        <v>44019.0</v>
      </c>
      <c r="B129" s="3" t="s">
        <v>5</v>
      </c>
      <c r="C129" s="3" t="s">
        <v>6</v>
      </c>
      <c r="D129" s="3" t="s">
        <v>7</v>
      </c>
      <c r="E129" s="4">
        <v>40.0</v>
      </c>
    </row>
    <row r="130">
      <c r="A130" s="2">
        <v>44020.0</v>
      </c>
      <c r="B130" s="3" t="s">
        <v>5</v>
      </c>
      <c r="C130" s="3" t="s">
        <v>6</v>
      </c>
      <c r="D130" s="3" t="s">
        <v>7</v>
      </c>
      <c r="E130" s="4">
        <v>41.0</v>
      </c>
    </row>
    <row r="131">
      <c r="A131" s="2">
        <v>44021.0</v>
      </c>
      <c r="B131" s="3" t="s">
        <v>5</v>
      </c>
      <c r="C131" s="3" t="s">
        <v>6</v>
      </c>
      <c r="D131" s="3" t="s">
        <v>7</v>
      </c>
      <c r="E131" s="4">
        <v>52.0</v>
      </c>
    </row>
    <row r="132">
      <c r="A132" s="2">
        <v>44022.0</v>
      </c>
      <c r="B132" s="3" t="s">
        <v>5</v>
      </c>
      <c r="C132" s="3" t="s">
        <v>6</v>
      </c>
      <c r="D132" s="3" t="s">
        <v>7</v>
      </c>
      <c r="E132" s="4">
        <v>42.0</v>
      </c>
    </row>
    <row r="133">
      <c r="A133" s="2">
        <v>44023.0</v>
      </c>
      <c r="B133" s="3" t="s">
        <v>5</v>
      </c>
      <c r="C133" s="3" t="s">
        <v>6</v>
      </c>
      <c r="D133" s="3" t="s">
        <v>7</v>
      </c>
      <c r="E133" s="4">
        <v>31.0</v>
      </c>
    </row>
    <row r="134">
      <c r="A134" s="2">
        <v>44024.0</v>
      </c>
      <c r="B134" s="3" t="s">
        <v>5</v>
      </c>
      <c r="C134" s="3" t="s">
        <v>6</v>
      </c>
      <c r="D134" s="3" t="s">
        <v>7</v>
      </c>
      <c r="E134" s="4">
        <v>27.0</v>
      </c>
    </row>
    <row r="135">
      <c r="A135" s="2">
        <v>44025.0</v>
      </c>
      <c r="B135" s="3" t="s">
        <v>5</v>
      </c>
      <c r="C135" s="3" t="s">
        <v>6</v>
      </c>
      <c r="D135" s="3" t="s">
        <v>7</v>
      </c>
      <c r="E135" s="4">
        <v>37.0</v>
      </c>
    </row>
    <row r="136">
      <c r="A136" s="2">
        <v>44026.0</v>
      </c>
      <c r="B136" s="3" t="s">
        <v>5</v>
      </c>
      <c r="C136" s="3" t="s">
        <v>6</v>
      </c>
      <c r="D136" s="3" t="s">
        <v>7</v>
      </c>
      <c r="E136" s="4">
        <v>36.0</v>
      </c>
    </row>
    <row r="137">
      <c r="A137" s="2">
        <v>44027.0</v>
      </c>
      <c r="B137" s="3" t="s">
        <v>5</v>
      </c>
      <c r="C137" s="3" t="s">
        <v>6</v>
      </c>
      <c r="D137" s="3" t="s">
        <v>7</v>
      </c>
      <c r="E137" s="4">
        <v>34.0</v>
      </c>
    </row>
    <row r="138">
      <c r="A138" s="2">
        <v>44028.0</v>
      </c>
      <c r="B138" s="3" t="s">
        <v>5</v>
      </c>
      <c r="C138" s="3" t="s">
        <v>6</v>
      </c>
      <c r="D138" s="3" t="s">
        <v>7</v>
      </c>
      <c r="E138" s="4">
        <v>15.0</v>
      </c>
    </row>
    <row r="139">
      <c r="A139" s="2">
        <v>44029.0</v>
      </c>
      <c r="B139" s="3" t="s">
        <v>5</v>
      </c>
      <c r="C139" s="3" t="s">
        <v>6</v>
      </c>
      <c r="D139" s="3" t="s">
        <v>7</v>
      </c>
      <c r="E139" s="4">
        <v>27.0</v>
      </c>
    </row>
    <row r="140">
      <c r="A140" s="2">
        <v>44030.0</v>
      </c>
      <c r="B140" s="3" t="s">
        <v>5</v>
      </c>
      <c r="C140" s="3" t="s">
        <v>6</v>
      </c>
      <c r="D140" s="3" t="s">
        <v>7</v>
      </c>
      <c r="E140" s="4">
        <v>28.0</v>
      </c>
    </row>
    <row r="141">
      <c r="A141" s="2">
        <v>44031.0</v>
      </c>
      <c r="B141" s="3" t="s">
        <v>5</v>
      </c>
      <c r="C141" s="3" t="s">
        <v>6</v>
      </c>
      <c r="D141" s="3" t="s">
        <v>7</v>
      </c>
      <c r="E141" s="4">
        <v>19.0</v>
      </c>
    </row>
    <row r="142">
      <c r="A142" s="2">
        <v>44032.0</v>
      </c>
      <c r="B142" s="3" t="s">
        <v>5</v>
      </c>
      <c r="C142" s="3" t="s">
        <v>6</v>
      </c>
      <c r="D142" s="3" t="s">
        <v>7</v>
      </c>
      <c r="E142" s="4">
        <v>25.0</v>
      </c>
    </row>
    <row r="143">
      <c r="A143" s="2">
        <v>44033.0</v>
      </c>
      <c r="B143" s="3" t="s">
        <v>5</v>
      </c>
      <c r="C143" s="3" t="s">
        <v>6</v>
      </c>
      <c r="D143" s="3" t="s">
        <v>7</v>
      </c>
      <c r="E143" s="4">
        <v>28.0</v>
      </c>
    </row>
    <row r="144">
      <c r="A144" s="2">
        <v>44034.0</v>
      </c>
      <c r="B144" s="3" t="s">
        <v>5</v>
      </c>
      <c r="C144" s="3" t="s">
        <v>6</v>
      </c>
      <c r="D144" s="3" t="s">
        <v>7</v>
      </c>
      <c r="E144" s="4">
        <v>25.0</v>
      </c>
    </row>
    <row r="145">
      <c r="A145" s="2">
        <v>44035.0</v>
      </c>
      <c r="B145" s="3" t="s">
        <v>5</v>
      </c>
      <c r="C145" s="3" t="s">
        <v>6</v>
      </c>
      <c r="D145" s="3" t="s">
        <v>7</v>
      </c>
      <c r="E145" s="4">
        <v>26.0</v>
      </c>
    </row>
    <row r="146">
      <c r="A146" s="2">
        <v>44036.0</v>
      </c>
      <c r="B146" s="3" t="s">
        <v>5</v>
      </c>
      <c r="C146" s="3" t="s">
        <v>6</v>
      </c>
      <c r="D146" s="3" t="s">
        <v>7</v>
      </c>
      <c r="E146" s="4">
        <v>14.0</v>
      </c>
    </row>
    <row r="147">
      <c r="A147" s="5">
        <v>43905.0</v>
      </c>
      <c r="B147" s="3" t="s">
        <v>8</v>
      </c>
      <c r="C147" s="3" t="s">
        <v>6</v>
      </c>
      <c r="D147" s="3" t="s">
        <v>7</v>
      </c>
      <c r="E147" s="4">
        <v>1.0</v>
      </c>
    </row>
    <row r="148">
      <c r="A148" s="5">
        <v>43906.0</v>
      </c>
      <c r="B148" s="3" t="s">
        <v>8</v>
      </c>
      <c r="C148" s="3" t="s">
        <v>6</v>
      </c>
      <c r="D148" s="3" t="s">
        <v>7</v>
      </c>
      <c r="E148" s="4">
        <v>3.0</v>
      </c>
    </row>
    <row r="149">
      <c r="A149" s="5">
        <v>43907.0</v>
      </c>
      <c r="B149" s="3" t="s">
        <v>8</v>
      </c>
      <c r="C149" s="3" t="s">
        <v>6</v>
      </c>
      <c r="D149" s="3" t="s">
        <v>7</v>
      </c>
      <c r="E149" s="4">
        <v>1.0</v>
      </c>
    </row>
    <row r="150">
      <c r="A150" s="5">
        <v>43908.0</v>
      </c>
      <c r="B150" s="3" t="s">
        <v>8</v>
      </c>
      <c r="C150" s="3" t="s">
        <v>6</v>
      </c>
      <c r="D150" s="3" t="s">
        <v>7</v>
      </c>
      <c r="E150" s="4">
        <v>2.0</v>
      </c>
    </row>
    <row r="151">
      <c r="A151" s="5">
        <v>43909.0</v>
      </c>
      <c r="B151" s="3" t="s">
        <v>8</v>
      </c>
      <c r="C151" s="3" t="s">
        <v>6</v>
      </c>
      <c r="D151" s="3" t="s">
        <v>7</v>
      </c>
      <c r="E151" s="4">
        <v>4.0</v>
      </c>
    </row>
    <row r="152">
      <c r="A152" s="5">
        <v>43910.0</v>
      </c>
      <c r="B152" s="3" t="s">
        <v>8</v>
      </c>
      <c r="C152" s="3" t="s">
        <v>6</v>
      </c>
      <c r="D152" s="3" t="s">
        <v>7</v>
      </c>
      <c r="E152" s="4">
        <v>4.0</v>
      </c>
    </row>
    <row r="153">
      <c r="A153" s="5">
        <v>43911.0</v>
      </c>
      <c r="B153" s="3" t="s">
        <v>8</v>
      </c>
      <c r="C153" s="3" t="s">
        <v>6</v>
      </c>
      <c r="D153" s="3" t="s">
        <v>7</v>
      </c>
      <c r="E153" s="4">
        <v>9.0</v>
      </c>
    </row>
    <row r="154">
      <c r="A154" s="5">
        <v>43912.0</v>
      </c>
      <c r="B154" s="3" t="s">
        <v>8</v>
      </c>
      <c r="C154" s="3" t="s">
        <v>6</v>
      </c>
      <c r="D154" s="3" t="s">
        <v>7</v>
      </c>
      <c r="E154" s="4">
        <v>4.0</v>
      </c>
    </row>
    <row r="155">
      <c r="A155" s="5">
        <v>43913.0</v>
      </c>
      <c r="B155" s="3" t="s">
        <v>8</v>
      </c>
      <c r="C155" s="3" t="s">
        <v>6</v>
      </c>
      <c r="D155" s="3" t="s">
        <v>7</v>
      </c>
      <c r="E155" s="4">
        <v>7.0</v>
      </c>
    </row>
    <row r="156">
      <c r="A156" s="5">
        <v>43914.0</v>
      </c>
      <c r="B156" s="3" t="s">
        <v>8</v>
      </c>
      <c r="C156" s="3" t="s">
        <v>6</v>
      </c>
      <c r="D156" s="3" t="s">
        <v>7</v>
      </c>
      <c r="E156" s="4">
        <v>11.0</v>
      </c>
    </row>
    <row r="157">
      <c r="A157" s="5">
        <v>43915.0</v>
      </c>
      <c r="B157" s="3" t="s">
        <v>8</v>
      </c>
      <c r="C157" s="3" t="s">
        <v>6</v>
      </c>
      <c r="D157" s="3" t="s">
        <v>7</v>
      </c>
      <c r="E157" s="4">
        <v>12.0</v>
      </c>
    </row>
    <row r="158">
      <c r="A158" s="5">
        <v>43916.0</v>
      </c>
      <c r="B158" s="3" t="s">
        <v>8</v>
      </c>
      <c r="C158" s="3" t="s">
        <v>6</v>
      </c>
      <c r="D158" s="3" t="s">
        <v>7</v>
      </c>
      <c r="E158" s="4">
        <v>12.0</v>
      </c>
    </row>
    <row r="159">
      <c r="A159" s="5">
        <v>43917.0</v>
      </c>
      <c r="B159" s="3" t="s">
        <v>8</v>
      </c>
      <c r="C159" s="3" t="s">
        <v>6</v>
      </c>
      <c r="D159" s="3" t="s">
        <v>7</v>
      </c>
      <c r="E159" s="4">
        <v>18.0</v>
      </c>
    </row>
    <row r="160">
      <c r="A160" s="5">
        <v>43918.0</v>
      </c>
      <c r="B160" s="3" t="s">
        <v>8</v>
      </c>
      <c r="C160" s="3" t="s">
        <v>6</v>
      </c>
      <c r="D160" s="3" t="s">
        <v>7</v>
      </c>
      <c r="E160" s="4">
        <v>21.0</v>
      </c>
    </row>
    <row r="161">
      <c r="A161" s="5">
        <v>43919.0</v>
      </c>
      <c r="B161" s="3" t="s">
        <v>8</v>
      </c>
      <c r="C161" s="3" t="s">
        <v>6</v>
      </c>
      <c r="D161" s="3" t="s">
        <v>7</v>
      </c>
      <c r="E161" s="4">
        <v>23.0</v>
      </c>
    </row>
    <row r="162">
      <c r="A162" s="5">
        <v>43920.0</v>
      </c>
      <c r="B162" s="3" t="s">
        <v>8</v>
      </c>
      <c r="C162" s="3" t="s">
        <v>6</v>
      </c>
      <c r="D162" s="3" t="s">
        <v>7</v>
      </c>
      <c r="E162" s="4">
        <v>21.0</v>
      </c>
    </row>
    <row r="163">
      <c r="A163" s="5">
        <v>43921.0</v>
      </c>
      <c r="B163" s="3" t="s">
        <v>8</v>
      </c>
      <c r="C163" s="3" t="s">
        <v>6</v>
      </c>
      <c r="D163" s="3" t="s">
        <v>7</v>
      </c>
      <c r="E163" s="4">
        <v>21.0</v>
      </c>
    </row>
    <row r="164">
      <c r="A164" s="5">
        <v>43922.0</v>
      </c>
      <c r="B164" s="3" t="s">
        <v>8</v>
      </c>
      <c r="C164" s="3" t="s">
        <v>6</v>
      </c>
      <c r="D164" s="3" t="s">
        <v>7</v>
      </c>
      <c r="E164" s="4">
        <v>24.0</v>
      </c>
    </row>
    <row r="165">
      <c r="A165" s="5">
        <v>43923.0</v>
      </c>
      <c r="B165" s="3" t="s">
        <v>8</v>
      </c>
      <c r="C165" s="3" t="s">
        <v>6</v>
      </c>
      <c r="D165" s="3" t="s">
        <v>7</v>
      </c>
      <c r="E165" s="4">
        <v>39.0</v>
      </c>
    </row>
    <row r="166">
      <c r="A166" s="5">
        <v>43924.0</v>
      </c>
      <c r="B166" s="3" t="s">
        <v>8</v>
      </c>
      <c r="C166" s="3" t="s">
        <v>6</v>
      </c>
      <c r="D166" s="3" t="s">
        <v>7</v>
      </c>
      <c r="E166" s="4">
        <v>41.0</v>
      </c>
    </row>
    <row r="167">
      <c r="A167" s="5">
        <v>43925.0</v>
      </c>
      <c r="B167" s="3" t="s">
        <v>8</v>
      </c>
      <c r="C167" s="3" t="s">
        <v>6</v>
      </c>
      <c r="D167" s="3" t="s">
        <v>7</v>
      </c>
      <c r="E167" s="4">
        <v>53.0</v>
      </c>
    </row>
    <row r="168">
      <c r="A168" s="5">
        <v>43926.0</v>
      </c>
      <c r="B168" s="3" t="s">
        <v>8</v>
      </c>
      <c r="C168" s="3" t="s">
        <v>6</v>
      </c>
      <c r="D168" s="3" t="s">
        <v>7</v>
      </c>
      <c r="E168" s="4">
        <v>52.0</v>
      </c>
    </row>
    <row r="169">
      <c r="A169" s="5">
        <v>43927.0</v>
      </c>
      <c r="B169" s="3" t="s">
        <v>8</v>
      </c>
      <c r="C169" s="3" t="s">
        <v>6</v>
      </c>
      <c r="D169" s="3" t="s">
        <v>7</v>
      </c>
      <c r="E169" s="4">
        <v>45.0</v>
      </c>
    </row>
    <row r="170">
      <c r="A170" s="5">
        <v>43928.0</v>
      </c>
      <c r="B170" s="3" t="s">
        <v>8</v>
      </c>
      <c r="C170" s="3" t="s">
        <v>6</v>
      </c>
      <c r="D170" s="3" t="s">
        <v>7</v>
      </c>
      <c r="E170" s="4">
        <v>52.0</v>
      </c>
    </row>
    <row r="171">
      <c r="A171" s="5">
        <v>43929.0</v>
      </c>
      <c r="B171" s="3" t="s">
        <v>8</v>
      </c>
      <c r="C171" s="3" t="s">
        <v>6</v>
      </c>
      <c r="D171" s="3" t="s">
        <v>7</v>
      </c>
      <c r="E171" s="4">
        <v>72.0</v>
      </c>
    </row>
    <row r="172">
      <c r="A172" s="5">
        <v>43930.0</v>
      </c>
      <c r="B172" s="3" t="s">
        <v>8</v>
      </c>
      <c r="C172" s="3" t="s">
        <v>6</v>
      </c>
      <c r="D172" s="3" t="s">
        <v>7</v>
      </c>
      <c r="E172" s="4">
        <v>61.0</v>
      </c>
    </row>
    <row r="173">
      <c r="A173" s="5">
        <v>43931.0</v>
      </c>
      <c r="B173" s="3" t="s">
        <v>8</v>
      </c>
      <c r="C173" s="3" t="s">
        <v>6</v>
      </c>
      <c r="D173" s="3" t="s">
        <v>7</v>
      </c>
      <c r="E173" s="4">
        <v>49.0</v>
      </c>
    </row>
    <row r="174">
      <c r="A174" s="5">
        <v>43932.0</v>
      </c>
      <c r="B174" s="3" t="s">
        <v>8</v>
      </c>
      <c r="C174" s="3" t="s">
        <v>6</v>
      </c>
      <c r="D174" s="3" t="s">
        <v>7</v>
      </c>
      <c r="E174" s="4">
        <v>49.0</v>
      </c>
    </row>
    <row r="175">
      <c r="A175" s="5">
        <v>43933.0</v>
      </c>
      <c r="B175" s="3" t="s">
        <v>8</v>
      </c>
      <c r="C175" s="3" t="s">
        <v>6</v>
      </c>
      <c r="D175" s="3" t="s">
        <v>7</v>
      </c>
      <c r="E175" s="4">
        <v>72.0</v>
      </c>
    </row>
    <row r="176">
      <c r="A176" s="5">
        <v>43934.0</v>
      </c>
      <c r="B176" s="3" t="s">
        <v>8</v>
      </c>
      <c r="C176" s="3" t="s">
        <v>6</v>
      </c>
      <c r="D176" s="3" t="s">
        <v>7</v>
      </c>
      <c r="E176" s="4">
        <v>56.0</v>
      </c>
    </row>
    <row r="177">
      <c r="A177" s="5">
        <v>43935.0</v>
      </c>
      <c r="B177" s="3" t="s">
        <v>8</v>
      </c>
      <c r="C177" s="3" t="s">
        <v>6</v>
      </c>
      <c r="D177" s="3" t="s">
        <v>7</v>
      </c>
      <c r="E177" s="4">
        <v>55.0</v>
      </c>
    </row>
    <row r="178">
      <c r="A178" s="5">
        <v>43936.0</v>
      </c>
      <c r="B178" s="3" t="s">
        <v>8</v>
      </c>
      <c r="C178" s="3" t="s">
        <v>6</v>
      </c>
      <c r="D178" s="3" t="s">
        <v>7</v>
      </c>
      <c r="E178" s="4">
        <v>60.0</v>
      </c>
    </row>
    <row r="179">
      <c r="A179" s="5">
        <v>43937.0</v>
      </c>
      <c r="B179" s="3" t="s">
        <v>8</v>
      </c>
      <c r="C179" s="3" t="s">
        <v>6</v>
      </c>
      <c r="D179" s="3" t="s">
        <v>7</v>
      </c>
      <c r="E179" s="4">
        <v>54.0</v>
      </c>
    </row>
    <row r="180">
      <c r="A180" s="5">
        <v>43938.0</v>
      </c>
      <c r="B180" s="3" t="s">
        <v>8</v>
      </c>
      <c r="C180" s="3" t="s">
        <v>6</v>
      </c>
      <c r="D180" s="3" t="s">
        <v>7</v>
      </c>
      <c r="E180" s="4">
        <v>61.0</v>
      </c>
    </row>
    <row r="181">
      <c r="A181" s="5">
        <v>43939.0</v>
      </c>
      <c r="B181" s="3" t="s">
        <v>8</v>
      </c>
      <c r="C181" s="3" t="s">
        <v>6</v>
      </c>
      <c r="D181" s="3" t="s">
        <v>7</v>
      </c>
      <c r="E181" s="4">
        <v>53.0</v>
      </c>
    </row>
    <row r="182">
      <c r="A182" s="5">
        <v>43940.0</v>
      </c>
      <c r="B182" s="3" t="s">
        <v>8</v>
      </c>
      <c r="C182" s="3" t="s">
        <v>6</v>
      </c>
      <c r="D182" s="3" t="s">
        <v>7</v>
      </c>
      <c r="E182" s="4">
        <v>49.0</v>
      </c>
    </row>
    <row r="183">
      <c r="A183" s="5">
        <v>43941.0</v>
      </c>
      <c r="B183" s="3" t="s">
        <v>8</v>
      </c>
      <c r="C183" s="3" t="s">
        <v>6</v>
      </c>
      <c r="D183" s="3" t="s">
        <v>7</v>
      </c>
      <c r="E183" s="4">
        <v>47.0</v>
      </c>
    </row>
    <row r="184">
      <c r="A184" s="5">
        <v>43942.0</v>
      </c>
      <c r="B184" s="3" t="s">
        <v>8</v>
      </c>
      <c r="C184" s="3" t="s">
        <v>6</v>
      </c>
      <c r="D184" s="3" t="s">
        <v>7</v>
      </c>
      <c r="E184" s="4">
        <v>54.0</v>
      </c>
    </row>
    <row r="185">
      <c r="A185" s="5">
        <v>43943.0</v>
      </c>
      <c r="B185" s="3" t="s">
        <v>8</v>
      </c>
      <c r="C185" s="3" t="s">
        <v>6</v>
      </c>
      <c r="D185" s="3" t="s">
        <v>7</v>
      </c>
      <c r="E185" s="4">
        <v>48.0</v>
      </c>
    </row>
    <row r="186">
      <c r="A186" s="5">
        <v>43944.0</v>
      </c>
      <c r="B186" s="3" t="s">
        <v>8</v>
      </c>
      <c r="C186" s="3" t="s">
        <v>6</v>
      </c>
      <c r="D186" s="3" t="s">
        <v>7</v>
      </c>
      <c r="E186" s="4">
        <v>50.0</v>
      </c>
    </row>
    <row r="187">
      <c r="A187" s="5">
        <v>43945.0</v>
      </c>
      <c r="B187" s="3" t="s">
        <v>8</v>
      </c>
      <c r="C187" s="3" t="s">
        <v>6</v>
      </c>
      <c r="D187" s="3" t="s">
        <v>7</v>
      </c>
      <c r="E187" s="4">
        <v>43.0</v>
      </c>
    </row>
    <row r="188">
      <c r="A188" s="5">
        <v>43946.0</v>
      </c>
      <c r="B188" s="3" t="s">
        <v>8</v>
      </c>
      <c r="C188" s="3" t="s">
        <v>6</v>
      </c>
      <c r="D188" s="3" t="s">
        <v>7</v>
      </c>
      <c r="E188" s="4">
        <v>47.0</v>
      </c>
    </row>
    <row r="189">
      <c r="A189" s="5">
        <v>43947.0</v>
      </c>
      <c r="B189" s="3" t="s">
        <v>8</v>
      </c>
      <c r="C189" s="3" t="s">
        <v>6</v>
      </c>
      <c r="D189" s="3" t="s">
        <v>7</v>
      </c>
      <c r="E189" s="4">
        <v>36.0</v>
      </c>
    </row>
    <row r="190">
      <c r="A190" s="5">
        <v>43948.0</v>
      </c>
      <c r="B190" s="3" t="s">
        <v>8</v>
      </c>
      <c r="C190" s="3" t="s">
        <v>6</v>
      </c>
      <c r="D190" s="3" t="s">
        <v>7</v>
      </c>
      <c r="E190" s="4">
        <v>35.0</v>
      </c>
    </row>
    <row r="191">
      <c r="A191" s="5">
        <v>43949.0</v>
      </c>
      <c r="B191" s="3" t="s">
        <v>8</v>
      </c>
      <c r="C191" s="3" t="s">
        <v>6</v>
      </c>
      <c r="D191" s="3" t="s">
        <v>7</v>
      </c>
      <c r="E191" s="4">
        <v>30.0</v>
      </c>
    </row>
    <row r="192">
      <c r="A192" s="5">
        <v>43950.0</v>
      </c>
      <c r="B192" s="3" t="s">
        <v>8</v>
      </c>
      <c r="C192" s="3" t="s">
        <v>6</v>
      </c>
      <c r="D192" s="3" t="s">
        <v>7</v>
      </c>
      <c r="E192" s="4">
        <v>33.0</v>
      </c>
    </row>
    <row r="193">
      <c r="A193" s="5">
        <v>43951.0</v>
      </c>
      <c r="B193" s="3" t="s">
        <v>8</v>
      </c>
      <c r="C193" s="3" t="s">
        <v>6</v>
      </c>
      <c r="D193" s="3" t="s">
        <v>7</v>
      </c>
      <c r="E193" s="4">
        <v>39.0</v>
      </c>
    </row>
    <row r="194">
      <c r="A194" s="5">
        <v>43952.0</v>
      </c>
      <c r="B194" s="3" t="s">
        <v>8</v>
      </c>
      <c r="C194" s="3" t="s">
        <v>6</v>
      </c>
      <c r="D194" s="3" t="s">
        <v>7</v>
      </c>
      <c r="E194" s="4">
        <v>34.0</v>
      </c>
    </row>
    <row r="195">
      <c r="A195" s="5">
        <v>43953.0</v>
      </c>
      <c r="B195" s="3" t="s">
        <v>8</v>
      </c>
      <c r="C195" s="3" t="s">
        <v>6</v>
      </c>
      <c r="D195" s="3" t="s">
        <v>7</v>
      </c>
      <c r="E195" s="4">
        <v>34.0</v>
      </c>
    </row>
    <row r="196">
      <c r="A196" s="5">
        <v>43954.0</v>
      </c>
      <c r="B196" s="3" t="s">
        <v>8</v>
      </c>
      <c r="C196" s="3" t="s">
        <v>6</v>
      </c>
      <c r="D196" s="3" t="s">
        <v>7</v>
      </c>
      <c r="E196" s="4">
        <v>26.0</v>
      </c>
    </row>
    <row r="197">
      <c r="A197" s="5">
        <v>43955.0</v>
      </c>
      <c r="B197" s="3" t="s">
        <v>8</v>
      </c>
      <c r="C197" s="3" t="s">
        <v>6</v>
      </c>
      <c r="D197" s="3" t="s">
        <v>7</v>
      </c>
      <c r="E197" s="4">
        <v>38.0</v>
      </c>
    </row>
    <row r="198">
      <c r="A198" s="5">
        <v>43956.0</v>
      </c>
      <c r="B198" s="3" t="s">
        <v>8</v>
      </c>
      <c r="C198" s="3" t="s">
        <v>6</v>
      </c>
      <c r="D198" s="3" t="s">
        <v>7</v>
      </c>
      <c r="E198" s="4">
        <v>31.0</v>
      </c>
    </row>
    <row r="199">
      <c r="A199" s="5">
        <v>43957.0</v>
      </c>
      <c r="B199" s="3" t="s">
        <v>8</v>
      </c>
      <c r="C199" s="3" t="s">
        <v>6</v>
      </c>
      <c r="D199" s="3" t="s">
        <v>7</v>
      </c>
      <c r="E199" s="4">
        <v>37.0</v>
      </c>
    </row>
    <row r="200">
      <c r="A200" s="5">
        <v>43958.0</v>
      </c>
      <c r="B200" s="3" t="s">
        <v>8</v>
      </c>
      <c r="C200" s="3" t="s">
        <v>6</v>
      </c>
      <c r="D200" s="3" t="s">
        <v>7</v>
      </c>
      <c r="E200" s="4">
        <v>26.0</v>
      </c>
    </row>
    <row r="201">
      <c r="A201" s="5">
        <v>43959.0</v>
      </c>
      <c r="B201" s="3" t="s">
        <v>8</v>
      </c>
      <c r="C201" s="3" t="s">
        <v>6</v>
      </c>
      <c r="D201" s="3" t="s">
        <v>7</v>
      </c>
      <c r="E201" s="4">
        <v>18.0</v>
      </c>
    </row>
    <row r="202">
      <c r="A202" s="5">
        <v>43960.0</v>
      </c>
      <c r="B202" s="3" t="s">
        <v>8</v>
      </c>
      <c r="C202" s="3" t="s">
        <v>6</v>
      </c>
      <c r="D202" s="3" t="s">
        <v>7</v>
      </c>
      <c r="E202" s="4">
        <v>17.0</v>
      </c>
    </row>
    <row r="203">
      <c r="A203" s="5">
        <v>43961.0</v>
      </c>
      <c r="B203" s="3" t="s">
        <v>8</v>
      </c>
      <c r="C203" s="3" t="s">
        <v>6</v>
      </c>
      <c r="D203" s="3" t="s">
        <v>7</v>
      </c>
      <c r="E203" s="4">
        <v>19.0</v>
      </c>
    </row>
    <row r="204">
      <c r="A204" s="5">
        <v>43962.0</v>
      </c>
      <c r="B204" s="3" t="s">
        <v>8</v>
      </c>
      <c r="C204" s="3" t="s">
        <v>6</v>
      </c>
      <c r="D204" s="3" t="s">
        <v>7</v>
      </c>
      <c r="E204" s="4">
        <v>21.0</v>
      </c>
    </row>
    <row r="205">
      <c r="A205" s="5">
        <v>43963.0</v>
      </c>
      <c r="B205" s="3" t="s">
        <v>8</v>
      </c>
      <c r="C205" s="3" t="s">
        <v>6</v>
      </c>
      <c r="D205" s="3" t="s">
        <v>7</v>
      </c>
      <c r="E205" s="4">
        <v>19.0</v>
      </c>
    </row>
    <row r="206">
      <c r="A206" s="5">
        <v>43964.0</v>
      </c>
      <c r="B206" s="3" t="s">
        <v>8</v>
      </c>
      <c r="C206" s="3" t="s">
        <v>6</v>
      </c>
      <c r="D206" s="3" t="s">
        <v>7</v>
      </c>
      <c r="E206" s="4">
        <v>22.0</v>
      </c>
    </row>
    <row r="207">
      <c r="A207" s="5">
        <v>43965.0</v>
      </c>
      <c r="B207" s="3" t="s">
        <v>8</v>
      </c>
      <c r="C207" s="3" t="s">
        <v>6</v>
      </c>
      <c r="D207" s="3" t="s">
        <v>7</v>
      </c>
      <c r="E207" s="4">
        <v>27.0</v>
      </c>
    </row>
    <row r="208">
      <c r="A208" s="5">
        <v>43966.0</v>
      </c>
      <c r="B208" s="3" t="s">
        <v>8</v>
      </c>
      <c r="C208" s="3" t="s">
        <v>6</v>
      </c>
      <c r="D208" s="3" t="s">
        <v>7</v>
      </c>
      <c r="E208" s="4">
        <v>19.0</v>
      </c>
    </row>
    <row r="209">
      <c r="A209" s="5">
        <v>43967.0</v>
      </c>
      <c r="B209" s="3" t="s">
        <v>8</v>
      </c>
      <c r="C209" s="3" t="s">
        <v>6</v>
      </c>
      <c r="D209" s="3" t="s">
        <v>7</v>
      </c>
      <c r="E209" s="4">
        <v>25.0</v>
      </c>
    </row>
    <row r="210">
      <c r="A210" s="5">
        <v>43968.0</v>
      </c>
      <c r="B210" s="3" t="s">
        <v>8</v>
      </c>
      <c r="C210" s="3" t="s">
        <v>6</v>
      </c>
      <c r="D210" s="3" t="s">
        <v>7</v>
      </c>
      <c r="E210" s="4">
        <v>17.0</v>
      </c>
    </row>
    <row r="211">
      <c r="A211" s="5">
        <v>43969.0</v>
      </c>
      <c r="B211" s="3" t="s">
        <v>8</v>
      </c>
      <c r="C211" s="3" t="s">
        <v>6</v>
      </c>
      <c r="D211" s="3" t="s">
        <v>7</v>
      </c>
      <c r="E211" s="4">
        <v>19.0</v>
      </c>
    </row>
    <row r="212">
      <c r="A212" s="5">
        <v>43970.0</v>
      </c>
      <c r="B212" s="3" t="s">
        <v>8</v>
      </c>
      <c r="C212" s="3" t="s">
        <v>6</v>
      </c>
      <c r="D212" s="3" t="s">
        <v>7</v>
      </c>
      <c r="E212" s="4">
        <v>15.0</v>
      </c>
    </row>
    <row r="213">
      <c r="A213" s="5">
        <v>43971.0</v>
      </c>
      <c r="B213" s="3" t="s">
        <v>8</v>
      </c>
      <c r="C213" s="3" t="s">
        <v>6</v>
      </c>
      <c r="D213" s="3" t="s">
        <v>7</v>
      </c>
      <c r="E213" s="4">
        <v>13.0</v>
      </c>
    </row>
    <row r="214">
      <c r="A214" s="5">
        <v>43972.0</v>
      </c>
      <c r="B214" s="3" t="s">
        <v>8</v>
      </c>
      <c r="C214" s="3" t="s">
        <v>6</v>
      </c>
      <c r="D214" s="3" t="s">
        <v>7</v>
      </c>
      <c r="E214" s="4">
        <v>15.0</v>
      </c>
    </row>
    <row r="215">
      <c r="A215" s="5">
        <v>43973.0</v>
      </c>
      <c r="B215" s="3" t="s">
        <v>8</v>
      </c>
      <c r="C215" s="3" t="s">
        <v>6</v>
      </c>
      <c r="D215" s="3" t="s">
        <v>7</v>
      </c>
      <c r="E215" s="4">
        <v>19.0</v>
      </c>
    </row>
    <row r="216">
      <c r="A216" s="5">
        <v>43974.0</v>
      </c>
      <c r="B216" s="3" t="s">
        <v>8</v>
      </c>
      <c r="C216" s="3" t="s">
        <v>6</v>
      </c>
      <c r="D216" s="3" t="s">
        <v>7</v>
      </c>
      <c r="E216" s="4">
        <v>10.0</v>
      </c>
    </row>
    <row r="217">
      <c r="A217" s="5">
        <v>43975.0</v>
      </c>
      <c r="B217" s="3" t="s">
        <v>8</v>
      </c>
      <c r="C217" s="3" t="s">
        <v>6</v>
      </c>
      <c r="D217" s="3" t="s">
        <v>7</v>
      </c>
      <c r="E217" s="4">
        <v>21.0</v>
      </c>
    </row>
    <row r="218">
      <c r="A218" s="5">
        <v>43976.0</v>
      </c>
      <c r="B218" s="3" t="s">
        <v>8</v>
      </c>
      <c r="C218" s="3" t="s">
        <v>6</v>
      </c>
      <c r="D218" s="3" t="s">
        <v>7</v>
      </c>
      <c r="E218" s="4">
        <v>14.0</v>
      </c>
    </row>
    <row r="219">
      <c r="A219" s="5">
        <v>43977.0</v>
      </c>
      <c r="B219" s="3" t="s">
        <v>8</v>
      </c>
      <c r="C219" s="3" t="s">
        <v>6</v>
      </c>
      <c r="D219" s="3" t="s">
        <v>7</v>
      </c>
      <c r="E219" s="4">
        <v>16.0</v>
      </c>
    </row>
    <row r="220">
      <c r="A220" s="5">
        <v>43978.0</v>
      </c>
      <c r="B220" s="3" t="s">
        <v>8</v>
      </c>
      <c r="C220" s="3" t="s">
        <v>6</v>
      </c>
      <c r="D220" s="3" t="s">
        <v>7</v>
      </c>
      <c r="E220" s="4">
        <v>17.0</v>
      </c>
    </row>
    <row r="221">
      <c r="A221" s="5">
        <v>43979.0</v>
      </c>
      <c r="B221" s="3" t="s">
        <v>8</v>
      </c>
      <c r="C221" s="3" t="s">
        <v>6</v>
      </c>
      <c r="D221" s="3" t="s">
        <v>7</v>
      </c>
      <c r="E221" s="4">
        <v>20.0</v>
      </c>
    </row>
    <row r="222">
      <c r="A222" s="5">
        <v>43980.0</v>
      </c>
      <c r="B222" s="3" t="s">
        <v>8</v>
      </c>
      <c r="C222" s="3" t="s">
        <v>6</v>
      </c>
      <c r="D222" s="3" t="s">
        <v>7</v>
      </c>
      <c r="E222" s="4">
        <v>14.0</v>
      </c>
    </row>
    <row r="223">
      <c r="A223" s="5">
        <v>43981.0</v>
      </c>
      <c r="B223" s="3" t="s">
        <v>8</v>
      </c>
      <c r="C223" s="3" t="s">
        <v>6</v>
      </c>
      <c r="D223" s="3" t="s">
        <v>7</v>
      </c>
      <c r="E223" s="4">
        <v>17.0</v>
      </c>
    </row>
    <row r="224">
      <c r="A224" s="5">
        <v>43982.0</v>
      </c>
      <c r="B224" s="3" t="s">
        <v>8</v>
      </c>
      <c r="C224" s="3" t="s">
        <v>6</v>
      </c>
      <c r="D224" s="3" t="s">
        <v>7</v>
      </c>
      <c r="E224" s="4">
        <v>6.0</v>
      </c>
    </row>
    <row r="225">
      <c r="A225" s="5">
        <v>43983.0</v>
      </c>
      <c r="B225" s="3" t="s">
        <v>8</v>
      </c>
      <c r="C225" s="3" t="s">
        <v>6</v>
      </c>
      <c r="D225" s="3" t="s">
        <v>7</v>
      </c>
      <c r="E225" s="4">
        <v>11.0</v>
      </c>
    </row>
    <row r="226">
      <c r="A226" s="5">
        <v>43984.0</v>
      </c>
      <c r="B226" s="3" t="s">
        <v>8</v>
      </c>
      <c r="C226" s="3" t="s">
        <v>6</v>
      </c>
      <c r="D226" s="3" t="s">
        <v>7</v>
      </c>
      <c r="E226" s="4">
        <v>8.0</v>
      </c>
    </row>
    <row r="227">
      <c r="A227" s="5">
        <v>43985.0</v>
      </c>
      <c r="B227" s="3" t="s">
        <v>8</v>
      </c>
      <c r="C227" s="3" t="s">
        <v>6</v>
      </c>
      <c r="D227" s="3" t="s">
        <v>7</v>
      </c>
      <c r="E227" s="4">
        <v>9.0</v>
      </c>
    </row>
    <row r="228">
      <c r="A228" s="5">
        <v>43986.0</v>
      </c>
      <c r="B228" s="3" t="s">
        <v>8</v>
      </c>
      <c r="C228" s="3" t="s">
        <v>6</v>
      </c>
      <c r="D228" s="3" t="s">
        <v>7</v>
      </c>
      <c r="E228" s="4">
        <v>12.0</v>
      </c>
    </row>
    <row r="229">
      <c r="A229" s="5">
        <v>43987.0</v>
      </c>
      <c r="B229" s="3" t="s">
        <v>8</v>
      </c>
      <c r="C229" s="3" t="s">
        <v>6</v>
      </c>
      <c r="D229" s="3" t="s">
        <v>7</v>
      </c>
      <c r="E229" s="4">
        <v>8.0</v>
      </c>
    </row>
    <row r="230">
      <c r="A230" s="5">
        <v>43988.0</v>
      </c>
      <c r="B230" s="3" t="s">
        <v>8</v>
      </c>
      <c r="C230" s="3" t="s">
        <v>6</v>
      </c>
      <c r="D230" s="3" t="s">
        <v>7</v>
      </c>
      <c r="E230" s="4">
        <v>10.0</v>
      </c>
    </row>
    <row r="231">
      <c r="A231" s="5">
        <v>43989.0</v>
      </c>
      <c r="B231" s="3" t="s">
        <v>8</v>
      </c>
      <c r="C231" s="3" t="s">
        <v>6</v>
      </c>
      <c r="D231" s="3" t="s">
        <v>7</v>
      </c>
      <c r="E231" s="4">
        <v>13.0</v>
      </c>
    </row>
    <row r="232">
      <c r="A232" s="5">
        <v>43990.0</v>
      </c>
      <c r="B232" s="3" t="s">
        <v>8</v>
      </c>
      <c r="C232" s="3" t="s">
        <v>6</v>
      </c>
      <c r="D232" s="3" t="s">
        <v>7</v>
      </c>
      <c r="E232" s="4">
        <v>9.0</v>
      </c>
    </row>
    <row r="233">
      <c r="A233" s="5">
        <v>43991.0</v>
      </c>
      <c r="B233" s="3" t="s">
        <v>8</v>
      </c>
      <c r="C233" s="3" t="s">
        <v>6</v>
      </c>
      <c r="D233" s="3" t="s">
        <v>7</v>
      </c>
      <c r="E233" s="4">
        <v>3.0</v>
      </c>
    </row>
    <row r="234">
      <c r="A234" s="5">
        <v>43992.0</v>
      </c>
      <c r="B234" s="3" t="s">
        <v>8</v>
      </c>
      <c r="C234" s="3" t="s">
        <v>6</v>
      </c>
      <c r="D234" s="3" t="s">
        <v>7</v>
      </c>
      <c r="E234" s="4">
        <v>8.0</v>
      </c>
    </row>
    <row r="235">
      <c r="A235" s="5">
        <v>43993.0</v>
      </c>
      <c r="B235" s="3" t="s">
        <v>8</v>
      </c>
      <c r="C235" s="3" t="s">
        <v>6</v>
      </c>
      <c r="D235" s="3" t="s">
        <v>7</v>
      </c>
      <c r="E235" s="4">
        <v>5.0</v>
      </c>
    </row>
    <row r="236">
      <c r="A236" s="5">
        <v>43994.0</v>
      </c>
      <c r="B236" s="3" t="s">
        <v>8</v>
      </c>
      <c r="C236" s="3" t="s">
        <v>6</v>
      </c>
      <c r="D236" s="3" t="s">
        <v>7</v>
      </c>
      <c r="E236" s="4">
        <v>4.0</v>
      </c>
    </row>
    <row r="237">
      <c r="A237" s="5">
        <v>43995.0</v>
      </c>
      <c r="B237" s="3" t="s">
        <v>8</v>
      </c>
      <c r="C237" s="3" t="s">
        <v>6</v>
      </c>
      <c r="D237" s="3" t="s">
        <v>7</v>
      </c>
      <c r="E237" s="4">
        <v>6.0</v>
      </c>
    </row>
    <row r="238">
      <c r="A238" s="5">
        <v>43996.0</v>
      </c>
      <c r="B238" s="3" t="s">
        <v>8</v>
      </c>
      <c r="C238" s="3" t="s">
        <v>6</v>
      </c>
      <c r="D238" s="3" t="s">
        <v>7</v>
      </c>
      <c r="E238" s="4">
        <v>8.0</v>
      </c>
    </row>
    <row r="239">
      <c r="A239" s="5">
        <v>43997.0</v>
      </c>
      <c r="B239" s="3" t="s">
        <v>8</v>
      </c>
      <c r="C239" s="3" t="s">
        <v>6</v>
      </c>
      <c r="D239" s="3" t="s">
        <v>7</v>
      </c>
      <c r="E239" s="4">
        <v>5.0</v>
      </c>
    </row>
    <row r="240">
      <c r="A240" s="5">
        <v>43998.0</v>
      </c>
      <c r="B240" s="3" t="s">
        <v>8</v>
      </c>
      <c r="C240" s="3" t="s">
        <v>6</v>
      </c>
      <c r="D240" s="3" t="s">
        <v>7</v>
      </c>
      <c r="E240" s="4">
        <v>8.0</v>
      </c>
    </row>
    <row r="241">
      <c r="A241" s="5">
        <v>43999.0</v>
      </c>
      <c r="B241" s="3" t="s">
        <v>8</v>
      </c>
      <c r="C241" s="3" t="s">
        <v>6</v>
      </c>
      <c r="D241" s="3" t="s">
        <v>7</v>
      </c>
      <c r="E241" s="4">
        <v>3.0</v>
      </c>
    </row>
    <row r="242">
      <c r="A242" s="5">
        <v>44000.0</v>
      </c>
      <c r="B242" s="3" t="s">
        <v>8</v>
      </c>
      <c r="C242" s="3" t="s">
        <v>6</v>
      </c>
      <c r="D242" s="3" t="s">
        <v>7</v>
      </c>
      <c r="E242" s="4">
        <v>0.0</v>
      </c>
    </row>
    <row r="243">
      <c r="A243" s="5">
        <v>44001.0</v>
      </c>
      <c r="B243" s="3" t="s">
        <v>8</v>
      </c>
      <c r="C243" s="3" t="s">
        <v>6</v>
      </c>
      <c r="D243" s="3" t="s">
        <v>7</v>
      </c>
      <c r="E243" s="4">
        <v>7.0</v>
      </c>
    </row>
    <row r="244">
      <c r="A244" s="5">
        <v>44002.0</v>
      </c>
      <c r="B244" s="3" t="s">
        <v>8</v>
      </c>
      <c r="C244" s="3" t="s">
        <v>6</v>
      </c>
      <c r="D244" s="3" t="s">
        <v>7</v>
      </c>
      <c r="E244" s="4">
        <v>3.0</v>
      </c>
    </row>
    <row r="245">
      <c r="A245" s="5">
        <v>44003.0</v>
      </c>
      <c r="B245" s="3" t="s">
        <v>8</v>
      </c>
      <c r="C245" s="3" t="s">
        <v>6</v>
      </c>
      <c r="D245" s="3" t="s">
        <v>7</v>
      </c>
      <c r="E245" s="4">
        <v>4.0</v>
      </c>
    </row>
    <row r="246">
      <c r="A246" s="5">
        <v>44004.0</v>
      </c>
      <c r="B246" s="3" t="s">
        <v>8</v>
      </c>
      <c r="C246" s="3" t="s">
        <v>6</v>
      </c>
      <c r="D246" s="3" t="s">
        <v>7</v>
      </c>
      <c r="E246" s="4">
        <v>2.0</v>
      </c>
    </row>
    <row r="247">
      <c r="A247" s="5">
        <v>44005.0</v>
      </c>
      <c r="B247" s="3" t="s">
        <v>8</v>
      </c>
      <c r="C247" s="3" t="s">
        <v>6</v>
      </c>
      <c r="D247" s="3" t="s">
        <v>7</v>
      </c>
      <c r="E247" s="4">
        <v>4.0</v>
      </c>
    </row>
    <row r="248">
      <c r="A248" s="5">
        <v>44006.0</v>
      </c>
      <c r="B248" s="3" t="s">
        <v>8</v>
      </c>
      <c r="C248" s="3" t="s">
        <v>6</v>
      </c>
      <c r="D248" s="3" t="s">
        <v>7</v>
      </c>
      <c r="E248" s="4">
        <v>2.0</v>
      </c>
    </row>
    <row r="249">
      <c r="A249" s="5">
        <v>44007.0</v>
      </c>
      <c r="B249" s="3" t="s">
        <v>8</v>
      </c>
      <c r="C249" s="3" t="s">
        <v>6</v>
      </c>
      <c r="D249" s="3" t="s">
        <v>7</v>
      </c>
      <c r="E249" s="4">
        <v>8.0</v>
      </c>
    </row>
    <row r="250">
      <c r="A250" s="5">
        <v>44008.0</v>
      </c>
      <c r="B250" s="3" t="s">
        <v>8</v>
      </c>
      <c r="C250" s="3" t="s">
        <v>6</v>
      </c>
      <c r="D250" s="3" t="s">
        <v>7</v>
      </c>
      <c r="E250" s="4">
        <v>4.0</v>
      </c>
    </row>
    <row r="251">
      <c r="A251" s="5">
        <v>44009.0</v>
      </c>
      <c r="B251" s="3" t="s">
        <v>8</v>
      </c>
      <c r="C251" s="3" t="s">
        <v>6</v>
      </c>
      <c r="D251" s="3" t="s">
        <v>7</v>
      </c>
      <c r="E251" s="4">
        <v>6.0</v>
      </c>
    </row>
    <row r="252">
      <c r="A252" s="5">
        <v>44010.0</v>
      </c>
      <c r="B252" s="3" t="s">
        <v>8</v>
      </c>
      <c r="C252" s="3" t="s">
        <v>6</v>
      </c>
      <c r="D252" s="3" t="s">
        <v>7</v>
      </c>
      <c r="E252" s="4">
        <v>4.0</v>
      </c>
    </row>
    <row r="253">
      <c r="A253" s="5">
        <v>44011.0</v>
      </c>
      <c r="B253" s="3" t="s">
        <v>8</v>
      </c>
      <c r="C253" s="3" t="s">
        <v>6</v>
      </c>
      <c r="D253" s="3" t="s">
        <v>7</v>
      </c>
      <c r="E253" s="4">
        <v>4.0</v>
      </c>
    </row>
    <row r="254">
      <c r="A254" s="5">
        <v>44012.0</v>
      </c>
      <c r="B254" s="3" t="s">
        <v>8</v>
      </c>
      <c r="C254" s="3" t="s">
        <v>6</v>
      </c>
      <c r="D254" s="3" t="s">
        <v>7</v>
      </c>
      <c r="E254" s="4">
        <v>6.0</v>
      </c>
    </row>
    <row r="255">
      <c r="A255" s="5">
        <v>44013.0</v>
      </c>
      <c r="B255" s="3" t="s">
        <v>8</v>
      </c>
      <c r="C255" s="3" t="s">
        <v>6</v>
      </c>
      <c r="D255" s="3" t="s">
        <v>7</v>
      </c>
      <c r="E255" s="4">
        <v>4.0</v>
      </c>
    </row>
    <row r="256">
      <c r="A256" s="5">
        <v>44014.0</v>
      </c>
      <c r="B256" s="3" t="s">
        <v>8</v>
      </c>
      <c r="C256" s="3" t="s">
        <v>6</v>
      </c>
      <c r="D256" s="3" t="s">
        <v>7</v>
      </c>
      <c r="E256" s="4">
        <v>6.0</v>
      </c>
    </row>
    <row r="257">
      <c r="A257" s="5">
        <v>44015.0</v>
      </c>
      <c r="B257" s="3" t="s">
        <v>8</v>
      </c>
      <c r="C257" s="3" t="s">
        <v>6</v>
      </c>
      <c r="D257" s="3" t="s">
        <v>7</v>
      </c>
      <c r="E257" s="4">
        <v>1.0</v>
      </c>
    </row>
    <row r="258">
      <c r="A258" s="5">
        <v>44016.0</v>
      </c>
      <c r="B258" s="3" t="s">
        <v>8</v>
      </c>
      <c r="C258" s="3" t="s">
        <v>6</v>
      </c>
      <c r="D258" s="3" t="s">
        <v>7</v>
      </c>
      <c r="E258" s="4">
        <v>3.0</v>
      </c>
    </row>
    <row r="259">
      <c r="A259" s="5">
        <v>44017.0</v>
      </c>
      <c r="B259" s="3" t="s">
        <v>8</v>
      </c>
      <c r="C259" s="3" t="s">
        <v>6</v>
      </c>
      <c r="D259" s="3" t="s">
        <v>7</v>
      </c>
      <c r="E259" s="4">
        <v>5.0</v>
      </c>
    </row>
    <row r="260">
      <c r="A260" s="5">
        <v>44018.0</v>
      </c>
      <c r="B260" s="3" t="s">
        <v>8</v>
      </c>
      <c r="C260" s="3" t="s">
        <v>6</v>
      </c>
      <c r="D260" s="3" t="s">
        <v>7</v>
      </c>
      <c r="E260" s="4">
        <v>3.0</v>
      </c>
    </row>
    <row r="261">
      <c r="A261" s="5">
        <v>44019.0</v>
      </c>
      <c r="B261" s="3" t="s">
        <v>8</v>
      </c>
      <c r="C261" s="3" t="s">
        <v>6</v>
      </c>
      <c r="D261" s="3" t="s">
        <v>7</v>
      </c>
      <c r="E261" s="4">
        <v>2.0</v>
      </c>
    </row>
    <row r="262">
      <c r="A262" s="5">
        <v>44020.0</v>
      </c>
      <c r="B262" s="3" t="s">
        <v>8</v>
      </c>
      <c r="C262" s="3" t="s">
        <v>6</v>
      </c>
      <c r="D262" s="3" t="s">
        <v>7</v>
      </c>
      <c r="E262" s="4">
        <v>2.0</v>
      </c>
    </row>
    <row r="263">
      <c r="A263" s="5">
        <v>44021.0</v>
      </c>
      <c r="B263" s="3" t="s">
        <v>8</v>
      </c>
      <c r="C263" s="3" t="s">
        <v>6</v>
      </c>
      <c r="D263" s="3" t="s">
        <v>7</v>
      </c>
      <c r="E263" s="4">
        <v>3.0</v>
      </c>
    </row>
    <row r="264">
      <c r="A264" s="5">
        <v>44022.0</v>
      </c>
      <c r="B264" s="3" t="s">
        <v>8</v>
      </c>
      <c r="C264" s="3" t="s">
        <v>6</v>
      </c>
      <c r="D264" s="3" t="s">
        <v>7</v>
      </c>
      <c r="E264" s="4">
        <v>1.0</v>
      </c>
    </row>
    <row r="265">
      <c r="A265" s="5">
        <v>44023.0</v>
      </c>
      <c r="B265" s="3" t="s">
        <v>8</v>
      </c>
      <c r="C265" s="3" t="s">
        <v>6</v>
      </c>
      <c r="D265" s="3" t="s">
        <v>7</v>
      </c>
      <c r="E265" s="4">
        <v>1.0</v>
      </c>
    </row>
    <row r="266">
      <c r="A266" s="5">
        <v>44024.0</v>
      </c>
      <c r="B266" s="3" t="s">
        <v>8</v>
      </c>
      <c r="C266" s="3" t="s">
        <v>6</v>
      </c>
      <c r="D266" s="3" t="s">
        <v>7</v>
      </c>
      <c r="E266" s="4">
        <v>2.0</v>
      </c>
    </row>
    <row r="267">
      <c r="A267" s="5">
        <v>44025.0</v>
      </c>
      <c r="B267" s="3" t="s">
        <v>8</v>
      </c>
      <c r="C267" s="3" t="s">
        <v>6</v>
      </c>
      <c r="D267" s="3" t="s">
        <v>7</v>
      </c>
      <c r="E267" s="4">
        <v>2.0</v>
      </c>
    </row>
    <row r="268">
      <c r="A268" s="5">
        <v>44026.0</v>
      </c>
      <c r="B268" s="3" t="s">
        <v>8</v>
      </c>
      <c r="C268" s="3" t="s">
        <v>6</v>
      </c>
      <c r="D268" s="3" t="s">
        <v>7</v>
      </c>
      <c r="E268" s="4">
        <v>1.0</v>
      </c>
    </row>
    <row r="269">
      <c r="A269" s="5">
        <v>44027.0</v>
      </c>
      <c r="B269" s="3" t="s">
        <v>8</v>
      </c>
      <c r="C269" s="3" t="s">
        <v>6</v>
      </c>
      <c r="D269" s="3" t="s">
        <v>7</v>
      </c>
      <c r="E269" s="4">
        <v>0.0</v>
      </c>
    </row>
    <row r="270">
      <c r="A270" s="5">
        <v>44028.0</v>
      </c>
      <c r="B270" s="3" t="s">
        <v>8</v>
      </c>
      <c r="C270" s="3" t="s">
        <v>6</v>
      </c>
      <c r="D270" s="3" t="s">
        <v>7</v>
      </c>
      <c r="E270" s="4">
        <v>2.0</v>
      </c>
    </row>
    <row r="271">
      <c r="A271" s="5">
        <v>44029.0</v>
      </c>
      <c r="B271" s="3" t="s">
        <v>8</v>
      </c>
      <c r="C271" s="3" t="s">
        <v>6</v>
      </c>
      <c r="D271" s="3" t="s">
        <v>7</v>
      </c>
      <c r="E271" s="4">
        <v>1.0</v>
      </c>
    </row>
    <row r="272">
      <c r="A272" s="5">
        <v>44030.0</v>
      </c>
      <c r="B272" s="3" t="s">
        <v>8</v>
      </c>
      <c r="C272" s="3" t="s">
        <v>6</v>
      </c>
      <c r="D272" s="3" t="s">
        <v>7</v>
      </c>
      <c r="E272" s="4">
        <v>0.0</v>
      </c>
    </row>
    <row r="273">
      <c r="A273" s="5">
        <v>44031.0</v>
      </c>
      <c r="B273" s="3" t="s">
        <v>8</v>
      </c>
      <c r="C273" s="3" t="s">
        <v>6</v>
      </c>
      <c r="D273" s="3" t="s">
        <v>7</v>
      </c>
      <c r="E273" s="4">
        <v>0.0</v>
      </c>
    </row>
    <row r="274">
      <c r="A274" s="5">
        <v>44032.0</v>
      </c>
      <c r="B274" s="3" t="s">
        <v>8</v>
      </c>
      <c r="C274" s="3" t="s">
        <v>6</v>
      </c>
      <c r="D274" s="3" t="s">
        <v>7</v>
      </c>
      <c r="E274" s="4">
        <v>0.0</v>
      </c>
    </row>
    <row r="275">
      <c r="A275" s="5">
        <v>44033.0</v>
      </c>
      <c r="B275" s="3" t="s">
        <v>8</v>
      </c>
      <c r="C275" s="3" t="s">
        <v>6</v>
      </c>
      <c r="D275" s="3" t="s">
        <v>7</v>
      </c>
      <c r="E275" s="4">
        <v>1.0</v>
      </c>
    </row>
    <row r="276">
      <c r="A276" s="5">
        <v>44034.0</v>
      </c>
      <c r="B276" s="3" t="s">
        <v>8</v>
      </c>
      <c r="C276" s="3" t="s">
        <v>6</v>
      </c>
      <c r="D276" s="3" t="s">
        <v>7</v>
      </c>
      <c r="E276" s="4">
        <v>0.0</v>
      </c>
    </row>
    <row r="277">
      <c r="A277" s="5">
        <v>44035.0</v>
      </c>
      <c r="B277" s="3" t="s">
        <v>8</v>
      </c>
      <c r="C277" s="3" t="s">
        <v>6</v>
      </c>
      <c r="D277" s="3" t="s">
        <v>7</v>
      </c>
      <c r="E277" s="4">
        <v>0.0</v>
      </c>
    </row>
    <row r="278">
      <c r="A278" s="5">
        <v>44036.0</v>
      </c>
      <c r="B278" s="3" t="s">
        <v>8</v>
      </c>
      <c r="C278" s="3" t="s">
        <v>6</v>
      </c>
      <c r="D278" s="3" t="s">
        <v>7</v>
      </c>
      <c r="E278" s="4">
        <v>1.0</v>
      </c>
    </row>
    <row r="279">
      <c r="A279" s="2">
        <v>43892.0</v>
      </c>
      <c r="B279" s="3" t="s">
        <v>5</v>
      </c>
      <c r="C279" s="3" t="s">
        <v>9</v>
      </c>
      <c r="D279" s="3" t="s">
        <v>10</v>
      </c>
      <c r="E279" s="3">
        <f>VLOOKUP($A279, 'PHE - England'!$D:$E, 2, 0)</f>
        <v>1</v>
      </c>
    </row>
    <row r="280">
      <c r="A280" s="2">
        <v>43893.0</v>
      </c>
      <c r="B280" s="3" t="s">
        <v>5</v>
      </c>
      <c r="C280" s="3" t="s">
        <v>9</v>
      </c>
      <c r="D280" s="3" t="s">
        <v>10</v>
      </c>
      <c r="E280" s="3">
        <f>VLOOKUP($A280, 'PHE - England'!$D:$E, 2, 0)</f>
        <v>2</v>
      </c>
    </row>
    <row r="281">
      <c r="A281" s="2">
        <v>43894.0</v>
      </c>
      <c r="B281" s="3" t="s">
        <v>5</v>
      </c>
      <c r="C281" s="3" t="s">
        <v>9</v>
      </c>
      <c r="D281" s="3" t="s">
        <v>10</v>
      </c>
      <c r="E281" s="3">
        <f>VLOOKUP($A281, 'PHE - England'!$D:$E, 2, 0)</f>
        <v>0</v>
      </c>
    </row>
    <row r="282">
      <c r="A282" s="2">
        <v>43895.0</v>
      </c>
      <c r="B282" s="3" t="s">
        <v>5</v>
      </c>
      <c r="C282" s="3" t="s">
        <v>9</v>
      </c>
      <c r="D282" s="3" t="s">
        <v>10</v>
      </c>
      <c r="E282" s="3">
        <f>VLOOKUP($A282, 'PHE - England'!$D:$E, 2, 0)</f>
        <v>3</v>
      </c>
    </row>
    <row r="283">
      <c r="A283" s="2">
        <v>43896.0</v>
      </c>
      <c r="B283" s="3" t="s">
        <v>5</v>
      </c>
      <c r="C283" s="3" t="s">
        <v>9</v>
      </c>
      <c r="D283" s="3" t="s">
        <v>10</v>
      </c>
      <c r="E283" s="3">
        <f>VLOOKUP($A283, 'PHE - England'!$D:$E, 2, 0)</f>
        <v>0</v>
      </c>
    </row>
    <row r="284">
      <c r="A284" s="2">
        <v>43897.0</v>
      </c>
      <c r="B284" s="3" t="s">
        <v>5</v>
      </c>
      <c r="C284" s="3" t="s">
        <v>9</v>
      </c>
      <c r="D284" s="3" t="s">
        <v>10</v>
      </c>
      <c r="E284" s="3">
        <f>VLOOKUP($A284, 'PHE - England'!$D:$E, 2, 0)</f>
        <v>0</v>
      </c>
    </row>
    <row r="285">
      <c r="A285" s="2">
        <v>43898.0</v>
      </c>
      <c r="B285" s="3" t="s">
        <v>5</v>
      </c>
      <c r="C285" s="3" t="s">
        <v>9</v>
      </c>
      <c r="D285" s="3" t="s">
        <v>10</v>
      </c>
      <c r="E285" s="3">
        <f>VLOOKUP($A285, 'PHE - England'!$D:$E, 2, 0)</f>
        <v>3</v>
      </c>
    </row>
    <row r="286">
      <c r="A286" s="2">
        <v>43899.0</v>
      </c>
      <c r="B286" s="3" t="s">
        <v>5</v>
      </c>
      <c r="C286" s="3" t="s">
        <v>9</v>
      </c>
      <c r="D286" s="3" t="s">
        <v>10</v>
      </c>
      <c r="E286" s="3">
        <f>VLOOKUP($A286, 'PHE - England'!$D:$E, 2, 0)</f>
        <v>5</v>
      </c>
    </row>
    <row r="287">
      <c r="A287" s="2">
        <v>43900.0</v>
      </c>
      <c r="B287" s="3" t="s">
        <v>5</v>
      </c>
      <c r="C287" s="3" t="s">
        <v>9</v>
      </c>
      <c r="D287" s="3" t="s">
        <v>10</v>
      </c>
      <c r="E287" s="3">
        <f>VLOOKUP($A287, 'PHE - England'!$D:$E, 2, 0)</f>
        <v>3</v>
      </c>
    </row>
    <row r="288">
      <c r="A288" s="2">
        <v>43901.0</v>
      </c>
      <c r="B288" s="3" t="s">
        <v>5</v>
      </c>
      <c r="C288" s="3" t="s">
        <v>9</v>
      </c>
      <c r="D288" s="3" t="s">
        <v>10</v>
      </c>
      <c r="E288" s="3">
        <f>VLOOKUP($A288, 'PHE - England'!$D:$E, 2, 0)</f>
        <v>8</v>
      </c>
    </row>
    <row r="289">
      <c r="A289" s="2">
        <v>43902.0</v>
      </c>
      <c r="B289" s="3" t="s">
        <v>5</v>
      </c>
      <c r="C289" s="3" t="s">
        <v>9</v>
      </c>
      <c r="D289" s="3" t="s">
        <v>10</v>
      </c>
      <c r="E289" s="3">
        <f>VLOOKUP($A289, 'PHE - England'!$D:$E, 2, 0)</f>
        <v>12</v>
      </c>
    </row>
    <row r="290">
      <c r="A290" s="2">
        <v>43903.0</v>
      </c>
      <c r="B290" s="3" t="s">
        <v>5</v>
      </c>
      <c r="C290" s="3" t="s">
        <v>9</v>
      </c>
      <c r="D290" s="3" t="s">
        <v>10</v>
      </c>
      <c r="E290" s="3">
        <f>VLOOKUP($A290, 'PHE - England'!$D:$E, 2, 0)</f>
        <v>16</v>
      </c>
    </row>
    <row r="291">
      <c r="A291" s="2">
        <v>43904.0</v>
      </c>
      <c r="B291" s="3" t="s">
        <v>5</v>
      </c>
      <c r="C291" s="3" t="s">
        <v>9</v>
      </c>
      <c r="D291" s="3" t="s">
        <v>10</v>
      </c>
      <c r="E291" s="3">
        <f>VLOOKUP($A291, 'PHE - England'!$D:$E, 2, 0)</f>
        <v>20</v>
      </c>
    </row>
    <row r="292">
      <c r="A292" s="2">
        <v>43905.0</v>
      </c>
      <c r="B292" s="3" t="s">
        <v>5</v>
      </c>
      <c r="C292" s="3" t="s">
        <v>9</v>
      </c>
      <c r="D292" s="3" t="s">
        <v>10</v>
      </c>
      <c r="E292" s="3">
        <f>VLOOKUP($A292, 'PHE - England'!$D:$E, 2, 0)</f>
        <v>32</v>
      </c>
    </row>
    <row r="293">
      <c r="A293" s="2">
        <v>43906.0</v>
      </c>
      <c r="B293" s="3" t="s">
        <v>5</v>
      </c>
      <c r="C293" s="3" t="s">
        <v>9</v>
      </c>
      <c r="D293" s="3" t="s">
        <v>10</v>
      </c>
      <c r="E293" s="3">
        <f>VLOOKUP($A293, 'PHE - England'!$D:$E, 2, 0)</f>
        <v>42</v>
      </c>
    </row>
    <row r="294">
      <c r="A294" s="2">
        <v>43907.0</v>
      </c>
      <c r="B294" s="3" t="s">
        <v>5</v>
      </c>
      <c r="C294" s="3" t="s">
        <v>9</v>
      </c>
      <c r="D294" s="3" t="s">
        <v>10</v>
      </c>
      <c r="E294" s="3">
        <f>VLOOKUP($A294, 'PHE - England'!$D:$E, 2, 0)</f>
        <v>53</v>
      </c>
    </row>
    <row r="295">
      <c r="A295" s="2">
        <v>43908.0</v>
      </c>
      <c r="B295" s="3" t="s">
        <v>5</v>
      </c>
      <c r="C295" s="3" t="s">
        <v>9</v>
      </c>
      <c r="D295" s="3" t="s">
        <v>10</v>
      </c>
      <c r="E295" s="3">
        <f>VLOOKUP($A295, 'PHE - England'!$D:$E, 2, 0)</f>
        <v>66</v>
      </c>
    </row>
    <row r="296">
      <c r="A296" s="2">
        <v>43909.0</v>
      </c>
      <c r="B296" s="3" t="s">
        <v>5</v>
      </c>
      <c r="C296" s="3" t="s">
        <v>9</v>
      </c>
      <c r="D296" s="3" t="s">
        <v>10</v>
      </c>
      <c r="E296" s="3">
        <f>VLOOKUP($A296, 'PHE - England'!$D:$E, 2, 0)</f>
        <v>67</v>
      </c>
    </row>
    <row r="297">
      <c r="A297" s="2">
        <v>43910.0</v>
      </c>
      <c r="B297" s="3" t="s">
        <v>5</v>
      </c>
      <c r="C297" s="3" t="s">
        <v>9</v>
      </c>
      <c r="D297" s="3" t="s">
        <v>10</v>
      </c>
      <c r="E297" s="3">
        <f>VLOOKUP($A297, 'PHE - England'!$D:$E, 2, 0)</f>
        <v>102</v>
      </c>
    </row>
    <row r="298">
      <c r="A298" s="2">
        <v>43911.0</v>
      </c>
      <c r="B298" s="3" t="s">
        <v>5</v>
      </c>
      <c r="C298" s="3" t="s">
        <v>9</v>
      </c>
      <c r="D298" s="3" t="s">
        <v>10</v>
      </c>
      <c r="E298" s="3">
        <f>VLOOKUP($A298, 'PHE - England'!$D:$E, 2, 0)</f>
        <v>117</v>
      </c>
    </row>
    <row r="299">
      <c r="A299" s="2">
        <v>43912.0</v>
      </c>
      <c r="B299" s="3" t="s">
        <v>5</v>
      </c>
      <c r="C299" s="3" t="s">
        <v>9</v>
      </c>
      <c r="D299" s="3" t="s">
        <v>10</v>
      </c>
      <c r="E299" s="3">
        <f>VLOOKUP($A299, 'PHE - England'!$D:$E, 2, 0)</f>
        <v>156</v>
      </c>
    </row>
    <row r="300">
      <c r="A300" s="2">
        <v>43913.0</v>
      </c>
      <c r="B300" s="3" t="s">
        <v>5</v>
      </c>
      <c r="C300" s="3" t="s">
        <v>9</v>
      </c>
      <c r="D300" s="3" t="s">
        <v>10</v>
      </c>
      <c r="E300" s="3">
        <f>VLOOKUP($A300, 'PHE - England'!$D:$E, 2, 0)</f>
        <v>174</v>
      </c>
    </row>
    <row r="301">
      <c r="A301" s="2">
        <v>43914.0</v>
      </c>
      <c r="B301" s="3" t="s">
        <v>5</v>
      </c>
      <c r="C301" s="3" t="s">
        <v>9</v>
      </c>
      <c r="D301" s="3" t="s">
        <v>10</v>
      </c>
      <c r="E301" s="3">
        <f>VLOOKUP($A301, 'PHE - England'!$D:$E, 2, 0)</f>
        <v>219</v>
      </c>
    </row>
    <row r="302">
      <c r="A302" s="2">
        <v>43915.0</v>
      </c>
      <c r="B302" s="3" t="s">
        <v>5</v>
      </c>
      <c r="C302" s="3" t="s">
        <v>9</v>
      </c>
      <c r="D302" s="3" t="s">
        <v>10</v>
      </c>
      <c r="E302" s="3">
        <f>VLOOKUP($A302, 'PHE - England'!$D:$E, 2, 0)</f>
        <v>279</v>
      </c>
    </row>
    <row r="303">
      <c r="A303" s="2">
        <v>43916.0</v>
      </c>
      <c r="B303" s="3" t="s">
        <v>5</v>
      </c>
      <c r="C303" s="3" t="s">
        <v>9</v>
      </c>
      <c r="D303" s="3" t="s">
        <v>10</v>
      </c>
      <c r="E303" s="3">
        <f>VLOOKUP($A303, 'PHE - England'!$D:$E, 2, 0)</f>
        <v>335</v>
      </c>
    </row>
    <row r="304">
      <c r="A304" s="2">
        <v>43917.0</v>
      </c>
      <c r="B304" s="3" t="s">
        <v>5</v>
      </c>
      <c r="C304" s="3" t="s">
        <v>9</v>
      </c>
      <c r="D304" s="3" t="s">
        <v>10</v>
      </c>
      <c r="E304" s="3">
        <f>VLOOKUP($A304, 'PHE - England'!$D:$E, 2, 0)</f>
        <v>372</v>
      </c>
    </row>
    <row r="305">
      <c r="A305" s="2">
        <v>43918.0</v>
      </c>
      <c r="B305" s="3" t="s">
        <v>5</v>
      </c>
      <c r="C305" s="3" t="s">
        <v>9</v>
      </c>
      <c r="D305" s="3" t="s">
        <v>10</v>
      </c>
      <c r="E305" s="3">
        <f>VLOOKUP($A305, 'PHE - England'!$D:$E, 2, 0)</f>
        <v>385</v>
      </c>
    </row>
    <row r="306">
      <c r="A306" s="2">
        <v>43919.0</v>
      </c>
      <c r="B306" s="3" t="s">
        <v>5</v>
      </c>
      <c r="C306" s="3" t="s">
        <v>9</v>
      </c>
      <c r="D306" s="3" t="s">
        <v>10</v>
      </c>
      <c r="E306" s="3">
        <f>VLOOKUP($A306, 'PHE - England'!$D:$E, 2, 0)</f>
        <v>468</v>
      </c>
    </row>
    <row r="307">
      <c r="A307" s="2">
        <v>43920.0</v>
      </c>
      <c r="B307" s="3" t="s">
        <v>5</v>
      </c>
      <c r="C307" s="3" t="s">
        <v>9</v>
      </c>
      <c r="D307" s="3" t="s">
        <v>10</v>
      </c>
      <c r="E307" s="3">
        <f>VLOOKUP($A307, 'PHE - England'!$D:$E, 2, 0)</f>
        <v>535</v>
      </c>
    </row>
    <row r="308">
      <c r="A308" s="2">
        <v>43921.0</v>
      </c>
      <c r="B308" s="3" t="s">
        <v>5</v>
      </c>
      <c r="C308" s="3" t="s">
        <v>9</v>
      </c>
      <c r="D308" s="3" t="s">
        <v>10</v>
      </c>
      <c r="E308" s="3">
        <f>VLOOKUP($A308, 'PHE - England'!$D:$E, 2, 0)</f>
        <v>605</v>
      </c>
    </row>
    <row r="309">
      <c r="A309" s="2">
        <v>43922.0</v>
      </c>
      <c r="B309" s="3" t="s">
        <v>5</v>
      </c>
      <c r="C309" s="3" t="s">
        <v>9</v>
      </c>
      <c r="D309" s="3" t="s">
        <v>10</v>
      </c>
      <c r="E309" s="3">
        <f>VLOOKUP($A309, 'PHE - England'!$D:$E, 2, 0)</f>
        <v>699</v>
      </c>
    </row>
    <row r="310">
      <c r="A310" s="2">
        <v>43923.0</v>
      </c>
      <c r="B310" s="3" t="s">
        <v>5</v>
      </c>
      <c r="C310" s="3" t="s">
        <v>9</v>
      </c>
      <c r="D310" s="3" t="s">
        <v>10</v>
      </c>
      <c r="E310" s="3">
        <f>VLOOKUP($A310, 'PHE - England'!$D:$E, 2, 0)</f>
        <v>735</v>
      </c>
    </row>
    <row r="311">
      <c r="A311" s="2">
        <v>43924.0</v>
      </c>
      <c r="B311" s="3" t="s">
        <v>5</v>
      </c>
      <c r="C311" s="3" t="s">
        <v>9</v>
      </c>
      <c r="D311" s="3" t="s">
        <v>10</v>
      </c>
      <c r="E311" s="3">
        <f>VLOOKUP($A311, 'PHE - England'!$D:$E, 2, 0)</f>
        <v>744</v>
      </c>
    </row>
    <row r="312">
      <c r="A312" s="2">
        <v>43925.0</v>
      </c>
      <c r="B312" s="3" t="s">
        <v>5</v>
      </c>
      <c r="C312" s="3" t="s">
        <v>9</v>
      </c>
      <c r="D312" s="3" t="s">
        <v>10</v>
      </c>
      <c r="E312" s="3">
        <f>VLOOKUP($A312, 'PHE - England'!$D:$E, 2, 0)</f>
        <v>836</v>
      </c>
    </row>
    <row r="313">
      <c r="A313" s="2">
        <v>43926.0</v>
      </c>
      <c r="B313" s="3" t="s">
        <v>5</v>
      </c>
      <c r="C313" s="3" t="s">
        <v>9</v>
      </c>
      <c r="D313" s="3" t="s">
        <v>10</v>
      </c>
      <c r="E313" s="3">
        <f>VLOOKUP($A313, 'PHE - England'!$D:$E, 2, 0)</f>
        <v>832</v>
      </c>
    </row>
    <row r="314">
      <c r="A314" s="2">
        <v>43927.0</v>
      </c>
      <c r="B314" s="3" t="s">
        <v>5</v>
      </c>
      <c r="C314" s="3" t="s">
        <v>9</v>
      </c>
      <c r="D314" s="3" t="s">
        <v>10</v>
      </c>
      <c r="E314" s="3">
        <f>VLOOKUP($A314, 'PHE - England'!$D:$E, 2, 0)</f>
        <v>809</v>
      </c>
    </row>
    <row r="315">
      <c r="A315" s="2">
        <v>43928.0</v>
      </c>
      <c r="B315" s="3" t="s">
        <v>5</v>
      </c>
      <c r="C315" s="3" t="s">
        <v>9</v>
      </c>
      <c r="D315" s="3" t="s">
        <v>10</v>
      </c>
      <c r="E315" s="3">
        <f>VLOOKUP($A315, 'PHE - England'!$D:$E, 2, 0)</f>
        <v>912</v>
      </c>
    </row>
    <row r="316">
      <c r="A316" s="2">
        <v>43929.0</v>
      </c>
      <c r="B316" s="3" t="s">
        <v>5</v>
      </c>
      <c r="C316" s="3" t="s">
        <v>9</v>
      </c>
      <c r="D316" s="3" t="s">
        <v>10</v>
      </c>
      <c r="E316" s="3">
        <f>VLOOKUP($A316, 'PHE - England'!$D:$E, 2, 0)</f>
        <v>976</v>
      </c>
    </row>
    <row r="317">
      <c r="A317" s="2">
        <v>43930.0</v>
      </c>
      <c r="B317" s="3" t="s">
        <v>5</v>
      </c>
      <c r="C317" s="3" t="s">
        <v>9</v>
      </c>
      <c r="D317" s="3" t="s">
        <v>10</v>
      </c>
      <c r="E317" s="3">
        <f>VLOOKUP($A317, 'PHE - England'!$D:$E, 2, 0)</f>
        <v>879</v>
      </c>
    </row>
    <row r="318">
      <c r="A318" s="2">
        <v>43931.0</v>
      </c>
      <c r="B318" s="3" t="s">
        <v>5</v>
      </c>
      <c r="C318" s="3" t="s">
        <v>9</v>
      </c>
      <c r="D318" s="3" t="s">
        <v>10</v>
      </c>
      <c r="E318" s="3">
        <f>VLOOKUP($A318, 'PHE - England'!$D:$E, 2, 0)</f>
        <v>849</v>
      </c>
    </row>
    <row r="319">
      <c r="A319" s="2">
        <v>43932.0</v>
      </c>
      <c r="B319" s="3" t="s">
        <v>5</v>
      </c>
      <c r="C319" s="3" t="s">
        <v>9</v>
      </c>
      <c r="D319" s="3" t="s">
        <v>10</v>
      </c>
      <c r="E319" s="3">
        <f>VLOOKUP($A319, 'PHE - England'!$D:$E, 2, 0)</f>
        <v>863</v>
      </c>
    </row>
    <row r="320">
      <c r="A320" s="2">
        <v>43933.0</v>
      </c>
      <c r="B320" s="3" t="s">
        <v>5</v>
      </c>
      <c r="C320" s="3" t="s">
        <v>9</v>
      </c>
      <c r="D320" s="3" t="s">
        <v>10</v>
      </c>
      <c r="E320" s="3">
        <f>VLOOKUP($A320, 'PHE - England'!$D:$E, 2, 0)</f>
        <v>860</v>
      </c>
    </row>
    <row r="321">
      <c r="A321" s="2">
        <v>43934.0</v>
      </c>
      <c r="B321" s="3" t="s">
        <v>5</v>
      </c>
      <c r="C321" s="3" t="s">
        <v>9</v>
      </c>
      <c r="D321" s="3" t="s">
        <v>10</v>
      </c>
      <c r="E321" s="3">
        <f>VLOOKUP($A321, 'PHE - England'!$D:$E, 2, 0)</f>
        <v>804</v>
      </c>
    </row>
    <row r="322">
      <c r="A322" s="2">
        <v>43935.0</v>
      </c>
      <c r="B322" s="3" t="s">
        <v>5</v>
      </c>
      <c r="C322" s="3" t="s">
        <v>9</v>
      </c>
      <c r="D322" s="3" t="s">
        <v>10</v>
      </c>
      <c r="E322" s="3">
        <f>VLOOKUP($A322, 'PHE - England'!$D:$E, 2, 0)</f>
        <v>780</v>
      </c>
    </row>
    <row r="323">
      <c r="A323" s="2">
        <v>43936.0</v>
      </c>
      <c r="B323" s="3" t="s">
        <v>5</v>
      </c>
      <c r="C323" s="3" t="s">
        <v>9</v>
      </c>
      <c r="D323" s="3" t="s">
        <v>10</v>
      </c>
      <c r="E323" s="3">
        <f>VLOOKUP($A323, 'PHE - England'!$D:$E, 2, 0)</f>
        <v>785</v>
      </c>
    </row>
    <row r="324">
      <c r="A324" s="2">
        <v>43937.0</v>
      </c>
      <c r="B324" s="3" t="s">
        <v>5</v>
      </c>
      <c r="C324" s="3" t="s">
        <v>9</v>
      </c>
      <c r="D324" s="3" t="s">
        <v>10</v>
      </c>
      <c r="E324" s="3">
        <f>VLOOKUP($A324, 'PHE - England'!$D:$E, 2, 0)</f>
        <v>754</v>
      </c>
    </row>
    <row r="325">
      <c r="A325" s="2">
        <v>43938.0</v>
      </c>
      <c r="B325" s="3" t="s">
        <v>5</v>
      </c>
      <c r="C325" s="3" t="s">
        <v>9</v>
      </c>
      <c r="D325" s="3" t="s">
        <v>10</v>
      </c>
      <c r="E325" s="3">
        <f>VLOOKUP($A325, 'PHE - England'!$D:$E, 2, 0)</f>
        <v>749</v>
      </c>
    </row>
    <row r="326">
      <c r="A326" s="2">
        <v>43939.0</v>
      </c>
      <c r="B326" s="3" t="s">
        <v>5</v>
      </c>
      <c r="C326" s="3" t="s">
        <v>9</v>
      </c>
      <c r="D326" s="3" t="s">
        <v>10</v>
      </c>
      <c r="E326" s="3">
        <f>VLOOKUP($A326, 'PHE - England'!$D:$E, 2, 0)</f>
        <v>716</v>
      </c>
    </row>
    <row r="327">
      <c r="A327" s="2">
        <v>43940.0</v>
      </c>
      <c r="B327" s="3" t="s">
        <v>5</v>
      </c>
      <c r="C327" s="3" t="s">
        <v>9</v>
      </c>
      <c r="D327" s="3" t="s">
        <v>10</v>
      </c>
      <c r="E327" s="3">
        <f>VLOOKUP($A327, 'PHE - England'!$D:$E, 2, 0)</f>
        <v>688</v>
      </c>
    </row>
    <row r="328">
      <c r="A328" s="2">
        <v>43941.0</v>
      </c>
      <c r="B328" s="3" t="s">
        <v>5</v>
      </c>
      <c r="C328" s="3" t="s">
        <v>9</v>
      </c>
      <c r="D328" s="3" t="s">
        <v>10</v>
      </c>
      <c r="E328" s="3">
        <f>VLOOKUP($A328, 'PHE - England'!$D:$E, 2, 0)</f>
        <v>695</v>
      </c>
    </row>
    <row r="329">
      <c r="A329" s="2">
        <v>43942.0</v>
      </c>
      <c r="B329" s="3" t="s">
        <v>5</v>
      </c>
      <c r="C329" s="3" t="s">
        <v>9</v>
      </c>
      <c r="D329" s="3" t="s">
        <v>10</v>
      </c>
      <c r="E329" s="3">
        <f>VLOOKUP($A329, 'PHE - England'!$D:$E, 2, 0)</f>
        <v>651</v>
      </c>
    </row>
    <row r="330">
      <c r="A330" s="2">
        <v>43943.0</v>
      </c>
      <c r="B330" s="3" t="s">
        <v>5</v>
      </c>
      <c r="C330" s="3" t="s">
        <v>9</v>
      </c>
      <c r="D330" s="3" t="s">
        <v>10</v>
      </c>
      <c r="E330" s="3">
        <f>VLOOKUP($A330, 'PHE - England'!$D:$E, 2, 0)</f>
        <v>653</v>
      </c>
    </row>
    <row r="331">
      <c r="A331" s="2">
        <v>43944.0</v>
      </c>
      <c r="B331" s="3" t="s">
        <v>5</v>
      </c>
      <c r="C331" s="3" t="s">
        <v>9</v>
      </c>
      <c r="D331" s="3" t="s">
        <v>10</v>
      </c>
      <c r="E331" s="3">
        <f>VLOOKUP($A331, 'PHE - England'!$D:$E, 2, 0)</f>
        <v>611</v>
      </c>
    </row>
    <row r="332">
      <c r="A332" s="2">
        <v>43945.0</v>
      </c>
      <c r="B332" s="3" t="s">
        <v>5</v>
      </c>
      <c r="C332" s="3" t="s">
        <v>9</v>
      </c>
      <c r="D332" s="3" t="s">
        <v>10</v>
      </c>
      <c r="E332" s="3">
        <f>VLOOKUP($A332, 'PHE - England'!$D:$E, 2, 0)</f>
        <v>625</v>
      </c>
    </row>
    <row r="333">
      <c r="A333" s="2">
        <v>43946.0</v>
      </c>
      <c r="B333" s="3" t="s">
        <v>5</v>
      </c>
      <c r="C333" s="3" t="s">
        <v>9</v>
      </c>
      <c r="D333" s="3" t="s">
        <v>10</v>
      </c>
      <c r="E333" s="3">
        <f>VLOOKUP($A333, 'PHE - England'!$D:$E, 2, 0)</f>
        <v>573</v>
      </c>
    </row>
    <row r="334">
      <c r="A334" s="2">
        <v>43947.0</v>
      </c>
      <c r="B334" s="3" t="s">
        <v>5</v>
      </c>
      <c r="C334" s="3" t="s">
        <v>9</v>
      </c>
      <c r="D334" s="3" t="s">
        <v>10</v>
      </c>
      <c r="E334" s="3">
        <f>VLOOKUP($A334, 'PHE - England'!$D:$E, 2, 0)</f>
        <v>574</v>
      </c>
    </row>
    <row r="335">
      <c r="A335" s="2">
        <v>43948.0</v>
      </c>
      <c r="B335" s="3" t="s">
        <v>5</v>
      </c>
      <c r="C335" s="3" t="s">
        <v>9</v>
      </c>
      <c r="D335" s="3" t="s">
        <v>10</v>
      </c>
      <c r="E335" s="3">
        <f>VLOOKUP($A335, 'PHE - England'!$D:$E, 2, 0)</f>
        <v>524</v>
      </c>
    </row>
    <row r="336">
      <c r="A336" s="2">
        <v>43949.0</v>
      </c>
      <c r="B336" s="3" t="s">
        <v>5</v>
      </c>
      <c r="C336" s="3" t="s">
        <v>9</v>
      </c>
      <c r="D336" s="3" t="s">
        <v>10</v>
      </c>
      <c r="E336" s="3">
        <f>VLOOKUP($A336, 'PHE - England'!$D:$E, 2, 0)</f>
        <v>532</v>
      </c>
    </row>
    <row r="337">
      <c r="A337" s="2">
        <v>43950.0</v>
      </c>
      <c r="B337" s="3" t="s">
        <v>5</v>
      </c>
      <c r="C337" s="3" t="s">
        <v>9</v>
      </c>
      <c r="D337" s="3" t="s">
        <v>10</v>
      </c>
      <c r="E337" s="3">
        <f>VLOOKUP($A337, 'PHE - England'!$D:$E, 2, 0)</f>
        <v>521</v>
      </c>
    </row>
    <row r="338">
      <c r="A338" s="2">
        <v>43951.0</v>
      </c>
      <c r="B338" s="3" t="s">
        <v>5</v>
      </c>
      <c r="C338" s="3" t="s">
        <v>9</v>
      </c>
      <c r="D338" s="3" t="s">
        <v>10</v>
      </c>
      <c r="E338" s="3">
        <f>VLOOKUP($A338, 'PHE - England'!$D:$E, 2, 0)</f>
        <v>505</v>
      </c>
    </row>
    <row r="339">
      <c r="A339" s="2">
        <v>43952.0</v>
      </c>
      <c r="B339" s="3" t="s">
        <v>5</v>
      </c>
      <c r="C339" s="3" t="s">
        <v>9</v>
      </c>
      <c r="D339" s="3" t="s">
        <v>10</v>
      </c>
      <c r="E339" s="3">
        <f>VLOOKUP($A339, 'PHE - England'!$D:$E, 2, 0)</f>
        <v>509</v>
      </c>
    </row>
    <row r="340">
      <c r="A340" s="2">
        <v>43953.0</v>
      </c>
      <c r="B340" s="3" t="s">
        <v>5</v>
      </c>
      <c r="C340" s="3" t="s">
        <v>9</v>
      </c>
      <c r="D340" s="3" t="s">
        <v>10</v>
      </c>
      <c r="E340" s="3">
        <f>VLOOKUP($A340, 'PHE - England'!$D:$E, 2, 0)</f>
        <v>461</v>
      </c>
    </row>
    <row r="341">
      <c r="A341" s="2">
        <v>43954.0</v>
      </c>
      <c r="B341" s="3" t="s">
        <v>5</v>
      </c>
      <c r="C341" s="3" t="s">
        <v>9</v>
      </c>
      <c r="D341" s="3" t="s">
        <v>10</v>
      </c>
      <c r="E341" s="3">
        <f>VLOOKUP($A341, 'PHE - England'!$D:$E, 2, 0)</f>
        <v>425</v>
      </c>
    </row>
    <row r="342">
      <c r="A342" s="2">
        <v>43955.0</v>
      </c>
      <c r="B342" s="3" t="s">
        <v>5</v>
      </c>
      <c r="C342" s="3" t="s">
        <v>9</v>
      </c>
      <c r="D342" s="3" t="s">
        <v>10</v>
      </c>
      <c r="E342" s="3">
        <f>VLOOKUP($A342, 'PHE - England'!$D:$E, 2, 0)</f>
        <v>450</v>
      </c>
    </row>
    <row r="343">
      <c r="A343" s="2">
        <v>43956.0</v>
      </c>
      <c r="B343" s="3" t="s">
        <v>5</v>
      </c>
      <c r="C343" s="3" t="s">
        <v>9</v>
      </c>
      <c r="D343" s="3" t="s">
        <v>10</v>
      </c>
      <c r="E343" s="3">
        <f>VLOOKUP($A343, 'PHE - England'!$D:$E, 2, 0)</f>
        <v>434</v>
      </c>
    </row>
    <row r="344">
      <c r="A344" s="2">
        <v>43957.0</v>
      </c>
      <c r="B344" s="3" t="s">
        <v>5</v>
      </c>
      <c r="C344" s="3" t="s">
        <v>9</v>
      </c>
      <c r="D344" s="3" t="s">
        <v>10</v>
      </c>
      <c r="E344" s="3">
        <f>VLOOKUP($A344, 'PHE - England'!$D:$E, 2, 0)</f>
        <v>437</v>
      </c>
    </row>
    <row r="345">
      <c r="A345" s="2">
        <v>43958.0</v>
      </c>
      <c r="B345" s="3" t="s">
        <v>5</v>
      </c>
      <c r="C345" s="3" t="s">
        <v>9</v>
      </c>
      <c r="D345" s="3" t="s">
        <v>10</v>
      </c>
      <c r="E345" s="3">
        <f>VLOOKUP($A345, 'PHE - England'!$D:$E, 2, 0)</f>
        <v>442</v>
      </c>
    </row>
    <row r="346">
      <c r="A346" s="2">
        <v>43959.0</v>
      </c>
      <c r="B346" s="3" t="s">
        <v>5</v>
      </c>
      <c r="C346" s="3" t="s">
        <v>9</v>
      </c>
      <c r="D346" s="3" t="s">
        <v>10</v>
      </c>
      <c r="E346" s="3">
        <f>VLOOKUP($A346, 'PHE - England'!$D:$E, 2, 0)</f>
        <v>375</v>
      </c>
    </row>
    <row r="347">
      <c r="A347" s="2">
        <v>43960.0</v>
      </c>
      <c r="B347" s="3" t="s">
        <v>5</v>
      </c>
      <c r="C347" s="3" t="s">
        <v>9</v>
      </c>
      <c r="D347" s="3" t="s">
        <v>10</v>
      </c>
      <c r="E347" s="3">
        <f>VLOOKUP($A347, 'PHE - England'!$D:$E, 2, 0)</f>
        <v>375</v>
      </c>
    </row>
    <row r="348">
      <c r="A348" s="2">
        <v>43961.0</v>
      </c>
      <c r="B348" s="3" t="s">
        <v>5</v>
      </c>
      <c r="C348" s="3" t="s">
        <v>9</v>
      </c>
      <c r="D348" s="3" t="s">
        <v>10</v>
      </c>
      <c r="E348" s="3">
        <f>VLOOKUP($A348, 'PHE - England'!$D:$E, 2, 0)</f>
        <v>352</v>
      </c>
    </row>
    <row r="349">
      <c r="A349" s="2">
        <v>43962.0</v>
      </c>
      <c r="B349" s="3" t="s">
        <v>5</v>
      </c>
      <c r="C349" s="3" t="s">
        <v>9</v>
      </c>
      <c r="D349" s="3" t="s">
        <v>10</v>
      </c>
      <c r="E349" s="3">
        <f>VLOOKUP($A349, 'PHE - England'!$D:$E, 2, 0)</f>
        <v>316</v>
      </c>
    </row>
    <row r="350">
      <c r="A350" s="2">
        <v>43963.0</v>
      </c>
      <c r="B350" s="3" t="s">
        <v>5</v>
      </c>
      <c r="C350" s="3" t="s">
        <v>9</v>
      </c>
      <c r="D350" s="3" t="s">
        <v>10</v>
      </c>
      <c r="E350" s="3">
        <f>VLOOKUP($A350, 'PHE - England'!$D:$E, 2, 0)</f>
        <v>323</v>
      </c>
    </row>
    <row r="351">
      <c r="A351" s="2">
        <v>43964.0</v>
      </c>
      <c r="B351" s="3" t="s">
        <v>5</v>
      </c>
      <c r="C351" s="3" t="s">
        <v>9</v>
      </c>
      <c r="D351" s="3" t="s">
        <v>10</v>
      </c>
      <c r="E351" s="3">
        <f>VLOOKUP($A351, 'PHE - England'!$D:$E, 2, 0)</f>
        <v>311</v>
      </c>
    </row>
    <row r="352">
      <c r="A352" s="2">
        <v>43965.0</v>
      </c>
      <c r="B352" s="3" t="s">
        <v>5</v>
      </c>
      <c r="C352" s="3" t="s">
        <v>9</v>
      </c>
      <c r="D352" s="3" t="s">
        <v>10</v>
      </c>
      <c r="E352" s="3">
        <f>VLOOKUP($A352, 'PHE - England'!$D:$E, 2, 0)</f>
        <v>333</v>
      </c>
    </row>
    <row r="353">
      <c r="A353" s="2">
        <v>43966.0</v>
      </c>
      <c r="B353" s="3" t="s">
        <v>5</v>
      </c>
      <c r="C353" s="3" t="s">
        <v>9</v>
      </c>
      <c r="D353" s="3" t="s">
        <v>10</v>
      </c>
      <c r="E353" s="3">
        <f>VLOOKUP($A353, 'PHE - England'!$D:$E, 2, 0)</f>
        <v>315</v>
      </c>
    </row>
    <row r="354">
      <c r="A354" s="2">
        <v>43967.0</v>
      </c>
      <c r="B354" s="3" t="s">
        <v>5</v>
      </c>
      <c r="C354" s="3" t="s">
        <v>9</v>
      </c>
      <c r="D354" s="3" t="s">
        <v>10</v>
      </c>
      <c r="E354" s="3">
        <f>VLOOKUP($A354, 'PHE - England'!$D:$E, 2, 0)</f>
        <v>319</v>
      </c>
    </row>
    <row r="355">
      <c r="A355" s="2">
        <v>43968.0</v>
      </c>
      <c r="B355" s="3" t="s">
        <v>5</v>
      </c>
      <c r="C355" s="3" t="s">
        <v>9</v>
      </c>
      <c r="D355" s="3" t="s">
        <v>10</v>
      </c>
      <c r="E355" s="3">
        <f>VLOOKUP($A355, 'PHE - England'!$D:$E, 2, 0)</f>
        <v>275</v>
      </c>
    </row>
    <row r="356">
      <c r="A356" s="2">
        <v>43969.0</v>
      </c>
      <c r="B356" s="3" t="s">
        <v>5</v>
      </c>
      <c r="C356" s="3" t="s">
        <v>9</v>
      </c>
      <c r="D356" s="3" t="s">
        <v>10</v>
      </c>
      <c r="E356" s="3">
        <f>VLOOKUP($A356, 'PHE - England'!$D:$E, 2, 0)</f>
        <v>315</v>
      </c>
    </row>
    <row r="357">
      <c r="A357" s="2">
        <v>43970.0</v>
      </c>
      <c r="B357" s="3" t="s">
        <v>5</v>
      </c>
      <c r="C357" s="3" t="s">
        <v>9</v>
      </c>
      <c r="D357" s="3" t="s">
        <v>10</v>
      </c>
      <c r="E357" s="3">
        <f>VLOOKUP($A357, 'PHE - England'!$D:$E, 2, 0)</f>
        <v>271</v>
      </c>
    </row>
    <row r="358">
      <c r="A358" s="2">
        <v>43971.0</v>
      </c>
      <c r="B358" s="3" t="s">
        <v>5</v>
      </c>
      <c r="C358" s="3" t="s">
        <v>9</v>
      </c>
      <c r="D358" s="3" t="s">
        <v>10</v>
      </c>
      <c r="E358" s="3">
        <f>VLOOKUP($A358, 'PHE - England'!$D:$E, 2, 0)</f>
        <v>291</v>
      </c>
    </row>
    <row r="359">
      <c r="A359" s="2">
        <v>43972.0</v>
      </c>
      <c r="B359" s="3" t="s">
        <v>5</v>
      </c>
      <c r="C359" s="3" t="s">
        <v>9</v>
      </c>
      <c r="D359" s="3" t="s">
        <v>10</v>
      </c>
      <c r="E359" s="3">
        <f>VLOOKUP($A359, 'PHE - England'!$D:$E, 2, 0)</f>
        <v>257</v>
      </c>
    </row>
    <row r="360">
      <c r="A360" s="2">
        <v>43973.0</v>
      </c>
      <c r="B360" s="3" t="s">
        <v>5</v>
      </c>
      <c r="C360" s="3" t="s">
        <v>9</v>
      </c>
      <c r="D360" s="3" t="s">
        <v>10</v>
      </c>
      <c r="E360" s="3">
        <f>VLOOKUP($A360, 'PHE - England'!$D:$E, 2, 0)</f>
        <v>246</v>
      </c>
    </row>
    <row r="361">
      <c r="A361" s="2">
        <v>43974.0</v>
      </c>
      <c r="B361" s="3" t="s">
        <v>5</v>
      </c>
      <c r="C361" s="3" t="s">
        <v>9</v>
      </c>
      <c r="D361" s="3" t="s">
        <v>10</v>
      </c>
      <c r="E361" s="3">
        <f>VLOOKUP($A361, 'PHE - England'!$D:$E, 2, 0)</f>
        <v>252</v>
      </c>
    </row>
    <row r="362">
      <c r="A362" s="2">
        <v>43975.0</v>
      </c>
      <c r="B362" s="3" t="s">
        <v>5</v>
      </c>
      <c r="C362" s="3" t="s">
        <v>9</v>
      </c>
      <c r="D362" s="3" t="s">
        <v>10</v>
      </c>
      <c r="E362" s="3">
        <f>VLOOKUP($A362, 'PHE - England'!$D:$E, 2, 0)</f>
        <v>206</v>
      </c>
    </row>
    <row r="363">
      <c r="A363" s="2">
        <v>43976.0</v>
      </c>
      <c r="B363" s="3" t="s">
        <v>5</v>
      </c>
      <c r="C363" s="3" t="s">
        <v>9</v>
      </c>
      <c r="D363" s="3" t="s">
        <v>10</v>
      </c>
      <c r="E363" s="3">
        <f>VLOOKUP($A363, 'PHE - England'!$D:$E, 2, 0)</f>
        <v>235</v>
      </c>
    </row>
    <row r="364">
      <c r="A364" s="2">
        <v>43977.0</v>
      </c>
      <c r="B364" s="3" t="s">
        <v>5</v>
      </c>
      <c r="C364" s="3" t="s">
        <v>9</v>
      </c>
      <c r="D364" s="3" t="s">
        <v>10</v>
      </c>
      <c r="E364" s="3">
        <f>VLOOKUP($A364, 'PHE - England'!$D:$E, 2, 0)</f>
        <v>257</v>
      </c>
    </row>
    <row r="365">
      <c r="A365" s="2">
        <v>43978.0</v>
      </c>
      <c r="B365" s="3" t="s">
        <v>5</v>
      </c>
      <c r="C365" s="3" t="s">
        <v>9</v>
      </c>
      <c r="D365" s="3" t="s">
        <v>10</v>
      </c>
      <c r="E365" s="3">
        <f>VLOOKUP($A365, 'PHE - England'!$D:$E, 2, 0)</f>
        <v>221</v>
      </c>
    </row>
    <row r="366">
      <c r="A366" s="2">
        <v>43979.0</v>
      </c>
      <c r="B366" s="3" t="s">
        <v>5</v>
      </c>
      <c r="C366" s="3" t="s">
        <v>9</v>
      </c>
      <c r="D366" s="3" t="s">
        <v>10</v>
      </c>
      <c r="E366" s="3">
        <f>VLOOKUP($A366, 'PHE - England'!$D:$E, 2, 0)</f>
        <v>234</v>
      </c>
    </row>
    <row r="367">
      <c r="A367" s="2">
        <v>43980.0</v>
      </c>
      <c r="B367" s="3" t="s">
        <v>5</v>
      </c>
      <c r="C367" s="3" t="s">
        <v>9</v>
      </c>
      <c r="D367" s="3" t="s">
        <v>10</v>
      </c>
      <c r="E367" s="3">
        <f>VLOOKUP($A367, 'PHE - England'!$D:$E, 2, 0)</f>
        <v>221</v>
      </c>
    </row>
    <row r="368">
      <c r="A368" s="2">
        <v>43981.0</v>
      </c>
      <c r="B368" s="3" t="s">
        <v>5</v>
      </c>
      <c r="C368" s="3" t="s">
        <v>9</v>
      </c>
      <c r="D368" s="3" t="s">
        <v>10</v>
      </c>
      <c r="E368" s="3">
        <f>VLOOKUP($A368, 'PHE - England'!$D:$E, 2, 0)</f>
        <v>195</v>
      </c>
    </row>
    <row r="369">
      <c r="A369" s="2">
        <v>43982.0</v>
      </c>
      <c r="B369" s="3" t="s">
        <v>5</v>
      </c>
      <c r="C369" s="3" t="s">
        <v>9</v>
      </c>
      <c r="D369" s="3" t="s">
        <v>10</v>
      </c>
      <c r="E369" s="3">
        <f>VLOOKUP($A369, 'PHE - England'!$D:$E, 2, 0)</f>
        <v>179</v>
      </c>
    </row>
    <row r="370">
      <c r="A370" s="2">
        <v>43983.0</v>
      </c>
      <c r="B370" s="3" t="s">
        <v>5</v>
      </c>
      <c r="C370" s="3" t="s">
        <v>9</v>
      </c>
      <c r="D370" s="3" t="s">
        <v>10</v>
      </c>
      <c r="E370" s="3">
        <f>VLOOKUP($A370, 'PHE - England'!$D:$E, 2, 0)</f>
        <v>197</v>
      </c>
    </row>
    <row r="371">
      <c r="A371" s="2">
        <v>43984.0</v>
      </c>
      <c r="B371" s="3" t="s">
        <v>5</v>
      </c>
      <c r="C371" s="3" t="s">
        <v>9</v>
      </c>
      <c r="D371" s="3" t="s">
        <v>10</v>
      </c>
      <c r="E371" s="3">
        <f>VLOOKUP($A371, 'PHE - England'!$D:$E, 2, 0)</f>
        <v>220</v>
      </c>
    </row>
    <row r="372">
      <c r="A372" s="2">
        <v>43985.0</v>
      </c>
      <c r="B372" s="3" t="s">
        <v>5</v>
      </c>
      <c r="C372" s="3" t="s">
        <v>9</v>
      </c>
      <c r="D372" s="3" t="s">
        <v>10</v>
      </c>
      <c r="E372" s="3">
        <f>VLOOKUP($A372, 'PHE - England'!$D:$E, 2, 0)</f>
        <v>183</v>
      </c>
    </row>
    <row r="373">
      <c r="A373" s="2">
        <v>43986.0</v>
      </c>
      <c r="B373" s="3" t="s">
        <v>5</v>
      </c>
      <c r="C373" s="3" t="s">
        <v>9</v>
      </c>
      <c r="D373" s="3" t="s">
        <v>10</v>
      </c>
      <c r="E373" s="3">
        <f>VLOOKUP($A373, 'PHE - England'!$D:$E, 2, 0)</f>
        <v>174</v>
      </c>
    </row>
    <row r="374">
      <c r="A374" s="2">
        <v>43987.0</v>
      </c>
      <c r="B374" s="3" t="s">
        <v>5</v>
      </c>
      <c r="C374" s="3" t="s">
        <v>9</v>
      </c>
      <c r="D374" s="3" t="s">
        <v>10</v>
      </c>
      <c r="E374" s="3">
        <f>VLOOKUP($A374, 'PHE - England'!$D:$E, 2, 0)</f>
        <v>173</v>
      </c>
    </row>
    <row r="375">
      <c r="A375" s="2">
        <v>43988.0</v>
      </c>
      <c r="B375" s="3" t="s">
        <v>5</v>
      </c>
      <c r="C375" s="3" t="s">
        <v>9</v>
      </c>
      <c r="D375" s="3" t="s">
        <v>10</v>
      </c>
      <c r="E375" s="3">
        <f>VLOOKUP($A375, 'PHE - England'!$D:$E, 2, 0)</f>
        <v>155</v>
      </c>
    </row>
    <row r="376">
      <c r="A376" s="2">
        <v>43989.0</v>
      </c>
      <c r="B376" s="3" t="s">
        <v>5</v>
      </c>
      <c r="C376" s="3" t="s">
        <v>9</v>
      </c>
      <c r="D376" s="3" t="s">
        <v>10</v>
      </c>
      <c r="E376" s="3">
        <f>VLOOKUP($A376, 'PHE - England'!$D:$E, 2, 0)</f>
        <v>164</v>
      </c>
    </row>
    <row r="377">
      <c r="A377" s="2">
        <v>43990.0</v>
      </c>
      <c r="B377" s="3" t="s">
        <v>5</v>
      </c>
      <c r="C377" s="3" t="s">
        <v>9</v>
      </c>
      <c r="D377" s="3" t="s">
        <v>10</v>
      </c>
      <c r="E377" s="3">
        <f>VLOOKUP($A377, 'PHE - England'!$D:$E, 2, 0)</f>
        <v>162</v>
      </c>
    </row>
    <row r="378">
      <c r="A378" s="2">
        <v>43991.0</v>
      </c>
      <c r="B378" s="3" t="s">
        <v>5</v>
      </c>
      <c r="C378" s="3" t="s">
        <v>9</v>
      </c>
      <c r="D378" s="3" t="s">
        <v>10</v>
      </c>
      <c r="E378" s="3">
        <f>VLOOKUP($A378, 'PHE - England'!$D:$E, 2, 0)</f>
        <v>165</v>
      </c>
    </row>
    <row r="379">
      <c r="A379" s="2">
        <v>43992.0</v>
      </c>
      <c r="B379" s="3" t="s">
        <v>5</v>
      </c>
      <c r="C379" s="3" t="s">
        <v>9</v>
      </c>
      <c r="D379" s="3" t="s">
        <v>10</v>
      </c>
      <c r="E379" s="3">
        <f>VLOOKUP($A379, 'PHE - England'!$D:$E, 2, 0)</f>
        <v>158</v>
      </c>
    </row>
    <row r="380">
      <c r="A380" s="2">
        <v>43993.0</v>
      </c>
      <c r="B380" s="3" t="s">
        <v>5</v>
      </c>
      <c r="C380" s="3" t="s">
        <v>9</v>
      </c>
      <c r="D380" s="3" t="s">
        <v>10</v>
      </c>
      <c r="E380" s="3">
        <f>VLOOKUP($A380, 'PHE - England'!$D:$E, 2, 0)</f>
        <v>130</v>
      </c>
    </row>
    <row r="381">
      <c r="A381" s="2">
        <v>43994.0</v>
      </c>
      <c r="B381" s="3" t="s">
        <v>5</v>
      </c>
      <c r="C381" s="3" t="s">
        <v>9</v>
      </c>
      <c r="D381" s="3" t="s">
        <v>10</v>
      </c>
      <c r="E381" s="3">
        <f>VLOOKUP($A381, 'PHE - England'!$D:$E, 2, 0)</f>
        <v>138</v>
      </c>
    </row>
    <row r="382">
      <c r="A382" s="2">
        <v>43995.0</v>
      </c>
      <c r="B382" s="3" t="s">
        <v>5</v>
      </c>
      <c r="C382" s="3" t="s">
        <v>9</v>
      </c>
      <c r="D382" s="3" t="s">
        <v>10</v>
      </c>
      <c r="E382" s="3">
        <f>VLOOKUP($A382, 'PHE - England'!$D:$E, 2, 0)</f>
        <v>107</v>
      </c>
    </row>
    <row r="383">
      <c r="A383" s="2">
        <v>43996.0</v>
      </c>
      <c r="B383" s="3" t="s">
        <v>5</v>
      </c>
      <c r="C383" s="3" t="s">
        <v>9</v>
      </c>
      <c r="D383" s="3" t="s">
        <v>10</v>
      </c>
      <c r="E383" s="3">
        <f>VLOOKUP($A383, 'PHE - England'!$D:$E, 2, 0)</f>
        <v>144</v>
      </c>
    </row>
    <row r="384">
      <c r="A384" s="2">
        <v>43997.0</v>
      </c>
      <c r="B384" s="3" t="s">
        <v>5</v>
      </c>
      <c r="C384" s="3" t="s">
        <v>9</v>
      </c>
      <c r="D384" s="3" t="s">
        <v>10</v>
      </c>
      <c r="E384" s="3">
        <f>VLOOKUP($A384, 'PHE - England'!$D:$E, 2, 0)</f>
        <v>127</v>
      </c>
    </row>
    <row r="385">
      <c r="A385" s="2">
        <v>43998.0</v>
      </c>
      <c r="B385" s="3" t="s">
        <v>5</v>
      </c>
      <c r="C385" s="3" t="s">
        <v>9</v>
      </c>
      <c r="D385" s="3" t="s">
        <v>10</v>
      </c>
      <c r="E385" s="3">
        <f>VLOOKUP($A385, 'PHE - England'!$D:$E, 2, 0)</f>
        <v>120</v>
      </c>
    </row>
    <row r="386">
      <c r="A386" s="2">
        <v>43999.0</v>
      </c>
      <c r="B386" s="3" t="s">
        <v>5</v>
      </c>
      <c r="C386" s="3" t="s">
        <v>9</v>
      </c>
      <c r="D386" s="3" t="s">
        <v>10</v>
      </c>
      <c r="E386" s="3">
        <f>VLOOKUP($A386, 'PHE - England'!$D:$E, 2, 0)</f>
        <v>110</v>
      </c>
    </row>
    <row r="387">
      <c r="A387" s="2">
        <v>44000.0</v>
      </c>
      <c r="B387" s="3" t="s">
        <v>5</v>
      </c>
      <c r="C387" s="3" t="s">
        <v>9</v>
      </c>
      <c r="D387" s="3" t="s">
        <v>10</v>
      </c>
      <c r="E387" s="3">
        <f>VLOOKUP($A387, 'PHE - England'!$D:$E, 2, 0)</f>
        <v>115</v>
      </c>
    </row>
    <row r="388">
      <c r="A388" s="2">
        <v>44001.0</v>
      </c>
      <c r="B388" s="3" t="s">
        <v>5</v>
      </c>
      <c r="C388" s="3" t="s">
        <v>9</v>
      </c>
      <c r="D388" s="3" t="s">
        <v>10</v>
      </c>
      <c r="E388" s="3">
        <f>VLOOKUP($A388, 'PHE - England'!$D:$E, 2, 0)</f>
        <v>98</v>
      </c>
    </row>
    <row r="389">
      <c r="A389" s="2">
        <v>44002.0</v>
      </c>
      <c r="B389" s="3" t="s">
        <v>5</v>
      </c>
      <c r="C389" s="3" t="s">
        <v>9</v>
      </c>
      <c r="D389" s="3" t="s">
        <v>10</v>
      </c>
      <c r="E389" s="3">
        <f>VLOOKUP($A389, 'PHE - England'!$D:$E, 2, 0)</f>
        <v>98</v>
      </c>
    </row>
    <row r="390">
      <c r="A390" s="2">
        <v>44003.0</v>
      </c>
      <c r="B390" s="3" t="s">
        <v>5</v>
      </c>
      <c r="C390" s="3" t="s">
        <v>9</v>
      </c>
      <c r="D390" s="3" t="s">
        <v>10</v>
      </c>
      <c r="E390" s="3">
        <f>VLOOKUP($A390, 'PHE - England'!$D:$E, 2, 0)</f>
        <v>100</v>
      </c>
    </row>
    <row r="391">
      <c r="A391" s="2">
        <v>44004.0</v>
      </c>
      <c r="B391" s="3" t="s">
        <v>5</v>
      </c>
      <c r="C391" s="3" t="s">
        <v>9</v>
      </c>
      <c r="D391" s="3" t="s">
        <v>10</v>
      </c>
      <c r="E391" s="3">
        <f>VLOOKUP($A391, 'PHE - England'!$D:$E, 2, 0)</f>
        <v>106</v>
      </c>
    </row>
    <row r="392">
      <c r="A392" s="2">
        <v>44005.0</v>
      </c>
      <c r="B392" s="3" t="s">
        <v>5</v>
      </c>
      <c r="C392" s="3" t="s">
        <v>9</v>
      </c>
      <c r="D392" s="3" t="s">
        <v>10</v>
      </c>
      <c r="E392" s="3">
        <f>VLOOKUP($A392, 'PHE - England'!$D:$E, 2, 0)</f>
        <v>131</v>
      </c>
    </row>
    <row r="393">
      <c r="A393" s="2">
        <v>44006.0</v>
      </c>
      <c r="B393" s="3" t="s">
        <v>5</v>
      </c>
      <c r="C393" s="3" t="s">
        <v>9</v>
      </c>
      <c r="D393" s="3" t="s">
        <v>10</v>
      </c>
      <c r="E393" s="3">
        <f>VLOOKUP($A393, 'PHE - England'!$D:$E, 2, 0)</f>
        <v>125</v>
      </c>
    </row>
    <row r="394">
      <c r="A394" s="2">
        <v>44007.0</v>
      </c>
      <c r="B394" s="3" t="s">
        <v>5</v>
      </c>
      <c r="C394" s="3" t="s">
        <v>9</v>
      </c>
      <c r="D394" s="3" t="s">
        <v>10</v>
      </c>
      <c r="E394" s="3">
        <f>VLOOKUP($A394, 'PHE - England'!$D:$E, 2, 0)</f>
        <v>133</v>
      </c>
    </row>
    <row r="395">
      <c r="A395" s="2">
        <v>44008.0</v>
      </c>
      <c r="B395" s="3" t="s">
        <v>5</v>
      </c>
      <c r="C395" s="3" t="s">
        <v>9</v>
      </c>
      <c r="D395" s="3" t="s">
        <v>10</v>
      </c>
      <c r="E395" s="3">
        <f>VLOOKUP($A395, 'PHE - England'!$D:$E, 2, 0)</f>
        <v>115</v>
      </c>
    </row>
    <row r="396">
      <c r="A396" s="2">
        <v>44009.0</v>
      </c>
      <c r="B396" s="3" t="s">
        <v>5</v>
      </c>
      <c r="C396" s="3" t="s">
        <v>9</v>
      </c>
      <c r="D396" s="3" t="s">
        <v>10</v>
      </c>
      <c r="E396" s="3">
        <f>VLOOKUP($A396, 'PHE - England'!$D:$E, 2, 0)</f>
        <v>92</v>
      </c>
    </row>
    <row r="397">
      <c r="A397" s="2">
        <v>44010.0</v>
      </c>
      <c r="B397" s="3" t="s">
        <v>5</v>
      </c>
      <c r="C397" s="3" t="s">
        <v>9</v>
      </c>
      <c r="D397" s="3" t="s">
        <v>10</v>
      </c>
      <c r="E397" s="3">
        <f>VLOOKUP($A397, 'PHE - England'!$D:$E, 2, 0)</f>
        <v>96</v>
      </c>
    </row>
    <row r="398">
      <c r="A398" s="2">
        <v>44011.0</v>
      </c>
      <c r="B398" s="3" t="s">
        <v>5</v>
      </c>
      <c r="C398" s="3" t="s">
        <v>9</v>
      </c>
      <c r="D398" s="3" t="s">
        <v>10</v>
      </c>
      <c r="E398" s="3">
        <f>VLOOKUP($A398, 'PHE - England'!$D:$E, 2, 0)</f>
        <v>84</v>
      </c>
    </row>
    <row r="399">
      <c r="A399" s="2">
        <v>44012.0</v>
      </c>
      <c r="B399" s="3" t="s">
        <v>5</v>
      </c>
      <c r="C399" s="3" t="s">
        <v>9</v>
      </c>
      <c r="D399" s="3" t="s">
        <v>10</v>
      </c>
      <c r="E399" s="3">
        <f>VLOOKUP($A399, 'PHE - England'!$D:$E, 2, 0)</f>
        <v>94</v>
      </c>
    </row>
    <row r="400">
      <c r="A400" s="2">
        <v>44013.0</v>
      </c>
      <c r="B400" s="3" t="s">
        <v>5</v>
      </c>
      <c r="C400" s="3" t="s">
        <v>9</v>
      </c>
      <c r="D400" s="3" t="s">
        <v>10</v>
      </c>
      <c r="E400" s="3">
        <f>VLOOKUP($A400, 'PHE - England'!$D:$E, 2, 0)</f>
        <v>77</v>
      </c>
    </row>
    <row r="401">
      <c r="A401" s="2">
        <v>44014.0</v>
      </c>
      <c r="B401" s="3" t="s">
        <v>5</v>
      </c>
      <c r="C401" s="3" t="s">
        <v>9</v>
      </c>
      <c r="D401" s="3" t="s">
        <v>10</v>
      </c>
      <c r="E401" s="3">
        <f>VLOOKUP($A401, 'PHE - England'!$D:$E, 2, 0)</f>
        <v>86</v>
      </c>
    </row>
    <row r="402">
      <c r="A402" s="2">
        <v>44015.0</v>
      </c>
      <c r="B402" s="3" t="s">
        <v>5</v>
      </c>
      <c r="C402" s="3" t="s">
        <v>9</v>
      </c>
      <c r="D402" s="3" t="s">
        <v>10</v>
      </c>
      <c r="E402" s="3">
        <f>VLOOKUP($A402, 'PHE - England'!$D:$E, 2, 0)</f>
        <v>82</v>
      </c>
    </row>
    <row r="403">
      <c r="A403" s="2">
        <v>44016.0</v>
      </c>
      <c r="B403" s="3" t="s">
        <v>5</v>
      </c>
      <c r="C403" s="3" t="s">
        <v>9</v>
      </c>
      <c r="D403" s="3" t="s">
        <v>10</v>
      </c>
      <c r="E403" s="3">
        <f>VLOOKUP($A403, 'PHE - England'!$D:$E, 2, 0)</f>
        <v>84</v>
      </c>
    </row>
    <row r="404">
      <c r="A404" s="2">
        <v>44017.0</v>
      </c>
      <c r="B404" s="3" t="s">
        <v>5</v>
      </c>
      <c r="C404" s="3" t="s">
        <v>9</v>
      </c>
      <c r="D404" s="3" t="s">
        <v>10</v>
      </c>
      <c r="E404" s="3">
        <f>VLOOKUP($A404, 'PHE - England'!$D:$E, 2, 0)</f>
        <v>72</v>
      </c>
    </row>
    <row r="405">
      <c r="A405" s="2">
        <v>44018.0</v>
      </c>
      <c r="B405" s="3" t="s">
        <v>5</v>
      </c>
      <c r="C405" s="3" t="s">
        <v>9</v>
      </c>
      <c r="D405" s="3" t="s">
        <v>10</v>
      </c>
      <c r="E405" s="3">
        <f>VLOOKUP($A405, 'PHE - England'!$D:$E, 2, 0)</f>
        <v>77</v>
      </c>
    </row>
    <row r="406">
      <c r="A406" s="2">
        <v>44019.0</v>
      </c>
      <c r="B406" s="3" t="s">
        <v>5</v>
      </c>
      <c r="C406" s="3" t="s">
        <v>9</v>
      </c>
      <c r="D406" s="3" t="s">
        <v>10</v>
      </c>
      <c r="E406" s="3">
        <f>VLOOKUP($A406, 'PHE - England'!$D:$E, 2, 0)</f>
        <v>64</v>
      </c>
    </row>
    <row r="407">
      <c r="A407" s="2">
        <v>44020.0</v>
      </c>
      <c r="B407" s="3" t="s">
        <v>5</v>
      </c>
      <c r="C407" s="3" t="s">
        <v>9</v>
      </c>
      <c r="D407" s="3" t="s">
        <v>10</v>
      </c>
      <c r="E407" s="3">
        <f>VLOOKUP($A407, 'PHE - England'!$D:$E, 2, 0)</f>
        <v>79</v>
      </c>
    </row>
    <row r="408">
      <c r="A408" s="2">
        <v>44021.0</v>
      </c>
      <c r="B408" s="3" t="s">
        <v>5</v>
      </c>
      <c r="C408" s="3" t="s">
        <v>9</v>
      </c>
      <c r="D408" s="3" t="s">
        <v>10</v>
      </c>
      <c r="E408" s="3">
        <f>VLOOKUP($A408, 'PHE - England'!$D:$E, 2, 0)</f>
        <v>101</v>
      </c>
    </row>
    <row r="409">
      <c r="A409" s="2">
        <v>44022.0</v>
      </c>
      <c r="B409" s="3" t="s">
        <v>5</v>
      </c>
      <c r="C409" s="3" t="s">
        <v>9</v>
      </c>
      <c r="D409" s="3" t="s">
        <v>10</v>
      </c>
      <c r="E409" s="3">
        <f>VLOOKUP($A409, 'PHE - England'!$D:$E, 2, 0)</f>
        <v>64</v>
      </c>
    </row>
    <row r="410">
      <c r="A410" s="2">
        <v>44023.0</v>
      </c>
      <c r="B410" s="3" t="s">
        <v>5</v>
      </c>
      <c r="C410" s="3" t="s">
        <v>9</v>
      </c>
      <c r="D410" s="3" t="s">
        <v>10</v>
      </c>
      <c r="E410" s="3">
        <f>VLOOKUP($A410, 'PHE - England'!$D:$E, 2, 0)</f>
        <v>76</v>
      </c>
    </row>
    <row r="411">
      <c r="A411" s="2">
        <v>44024.0</v>
      </c>
      <c r="B411" s="3" t="s">
        <v>5</v>
      </c>
      <c r="C411" s="3" t="s">
        <v>9</v>
      </c>
      <c r="D411" s="3" t="s">
        <v>10</v>
      </c>
      <c r="E411" s="3">
        <f>VLOOKUP($A411, 'PHE - England'!$D:$E, 2, 0)</f>
        <v>57</v>
      </c>
    </row>
    <row r="412">
      <c r="A412" s="2">
        <v>44025.0</v>
      </c>
      <c r="B412" s="3" t="s">
        <v>5</v>
      </c>
      <c r="C412" s="3" t="s">
        <v>9</v>
      </c>
      <c r="D412" s="3" t="s">
        <v>10</v>
      </c>
      <c r="E412" s="3">
        <f>VLOOKUP($A412, 'PHE - England'!$D:$E, 2, 0)</f>
        <v>75</v>
      </c>
    </row>
    <row r="413">
      <c r="A413" s="2">
        <v>44026.0</v>
      </c>
      <c r="B413" s="3" t="s">
        <v>5</v>
      </c>
      <c r="C413" s="3" t="s">
        <v>9</v>
      </c>
      <c r="D413" s="3" t="s">
        <v>10</v>
      </c>
      <c r="E413" s="3">
        <f>VLOOKUP($A413, 'PHE - England'!$D:$E, 2, 0)</f>
        <v>80</v>
      </c>
    </row>
    <row r="414">
      <c r="A414" s="2">
        <v>44027.0</v>
      </c>
      <c r="B414" s="3" t="s">
        <v>5</v>
      </c>
      <c r="C414" s="3" t="s">
        <v>9</v>
      </c>
      <c r="D414" s="3" t="s">
        <v>10</v>
      </c>
      <c r="E414" s="3">
        <f>VLOOKUP($A414, 'PHE - England'!$D:$E, 2, 0)</f>
        <v>71</v>
      </c>
    </row>
    <row r="415">
      <c r="A415" s="2">
        <v>44028.0</v>
      </c>
      <c r="B415" s="3" t="s">
        <v>5</v>
      </c>
      <c r="C415" s="3" t="s">
        <v>9</v>
      </c>
      <c r="D415" s="3" t="s">
        <v>10</v>
      </c>
      <c r="E415" s="3">
        <f>VLOOKUP($A415, 'PHE - England'!$D:$E, 2, 0)</f>
        <v>53</v>
      </c>
    </row>
    <row r="416">
      <c r="A416" s="2">
        <v>44029.0</v>
      </c>
      <c r="B416" s="3" t="s">
        <v>5</v>
      </c>
      <c r="C416" s="3" t="s">
        <v>9</v>
      </c>
      <c r="D416" s="3" t="s">
        <v>10</v>
      </c>
      <c r="E416" s="3">
        <f>VLOOKUP($A416, 'PHE - England'!$D:$E, 2, 0)</f>
        <v>71</v>
      </c>
    </row>
    <row r="417">
      <c r="A417" s="2">
        <v>44030.0</v>
      </c>
      <c r="B417" s="3" t="s">
        <v>5</v>
      </c>
      <c r="C417" s="3" t="s">
        <v>9</v>
      </c>
      <c r="D417" s="3" t="s">
        <v>10</v>
      </c>
      <c r="E417" s="3">
        <f>VLOOKUP($A417, 'PHE - England'!$D:$E, 2, 0)</f>
        <v>60</v>
      </c>
    </row>
    <row r="418">
      <c r="A418" s="2">
        <v>44031.0</v>
      </c>
      <c r="B418" s="3" t="s">
        <v>5</v>
      </c>
      <c r="C418" s="3" t="s">
        <v>9</v>
      </c>
      <c r="D418" s="3" t="s">
        <v>10</v>
      </c>
      <c r="E418" s="3">
        <f>VLOOKUP($A418, 'PHE - England'!$D:$E, 2, 0)</f>
        <v>59</v>
      </c>
    </row>
    <row r="419">
      <c r="A419" s="2">
        <v>44032.0</v>
      </c>
      <c r="B419" s="3" t="s">
        <v>5</v>
      </c>
      <c r="C419" s="3" t="s">
        <v>9</v>
      </c>
      <c r="D419" s="3" t="s">
        <v>10</v>
      </c>
      <c r="E419" s="3">
        <f>VLOOKUP($A419, 'PHE - England'!$D:$E, 2, 0)</f>
        <v>68</v>
      </c>
    </row>
    <row r="420">
      <c r="A420" s="2">
        <v>44033.0</v>
      </c>
      <c r="B420" s="3" t="s">
        <v>5</v>
      </c>
      <c r="C420" s="3" t="s">
        <v>9</v>
      </c>
      <c r="D420" s="3" t="s">
        <v>10</v>
      </c>
      <c r="E420" s="3">
        <f>VLOOKUP($A420, 'PHE - England'!$D:$E, 2, 0)</f>
        <v>57</v>
      </c>
    </row>
    <row r="421">
      <c r="A421" s="2">
        <v>44034.0</v>
      </c>
      <c r="B421" s="3" t="s">
        <v>5</v>
      </c>
      <c r="C421" s="3" t="s">
        <v>9</v>
      </c>
      <c r="D421" s="3" t="s">
        <v>10</v>
      </c>
      <c r="E421" s="3">
        <f>VLOOKUP($A421, 'PHE - England'!$D:$E, 2, 0)</f>
        <v>73</v>
      </c>
    </row>
    <row r="422">
      <c r="A422" s="2">
        <v>44035.0</v>
      </c>
      <c r="B422" s="3" t="s">
        <v>5</v>
      </c>
      <c r="C422" s="3" t="s">
        <v>9</v>
      </c>
      <c r="D422" s="3" t="s">
        <v>10</v>
      </c>
      <c r="E422" s="3">
        <f>VLOOKUP($A422, 'PHE - England'!$D:$E, 2, 0)</f>
        <v>53</v>
      </c>
    </row>
    <row r="423">
      <c r="A423" s="2">
        <v>43905.0</v>
      </c>
      <c r="B423" s="3" t="s">
        <v>8</v>
      </c>
      <c r="C423" s="3" t="s">
        <v>11</v>
      </c>
      <c r="D423" s="3" t="s">
        <v>10</v>
      </c>
      <c r="E423" s="4">
        <f>VLOOKUP($A423, 'PHW - Wales'!$A:$B, 2, 0)</f>
        <v>0</v>
      </c>
    </row>
    <row r="424">
      <c r="A424" s="2">
        <v>43906.0</v>
      </c>
      <c r="B424" s="3" t="s">
        <v>8</v>
      </c>
      <c r="C424" s="3" t="s">
        <v>11</v>
      </c>
      <c r="D424" s="3" t="s">
        <v>10</v>
      </c>
      <c r="E424" s="4">
        <f>VLOOKUP($A424, 'PHW - Wales'!$A:$B, 2, 0)</f>
        <v>3</v>
      </c>
    </row>
    <row r="425">
      <c r="A425" s="2">
        <v>43907.0</v>
      </c>
      <c r="B425" s="3" t="s">
        <v>8</v>
      </c>
      <c r="C425" s="3" t="s">
        <v>11</v>
      </c>
      <c r="D425" s="3" t="s">
        <v>10</v>
      </c>
      <c r="E425" s="4">
        <f>VLOOKUP($A425, 'PHW - Wales'!$A:$B, 2, 0)</f>
        <v>0</v>
      </c>
    </row>
    <row r="426">
      <c r="A426" s="2">
        <v>43908.0</v>
      </c>
      <c r="B426" s="3" t="s">
        <v>8</v>
      </c>
      <c r="C426" s="3" t="s">
        <v>11</v>
      </c>
      <c r="D426" s="3" t="s">
        <v>10</v>
      </c>
      <c r="E426" s="4">
        <f>VLOOKUP($A426, 'PHW - Wales'!$A:$B, 2, 0)</f>
        <v>0</v>
      </c>
    </row>
    <row r="427">
      <c r="A427" s="2">
        <v>43909.0</v>
      </c>
      <c r="B427" s="3" t="s">
        <v>8</v>
      </c>
      <c r="C427" s="3" t="s">
        <v>11</v>
      </c>
      <c r="D427" s="3" t="s">
        <v>10</v>
      </c>
      <c r="E427" s="4">
        <f>VLOOKUP($A427, 'PHW - Wales'!$A:$B, 2, 0)</f>
        <v>3</v>
      </c>
    </row>
    <row r="428">
      <c r="A428" s="2">
        <v>43910.0</v>
      </c>
      <c r="B428" s="3" t="s">
        <v>8</v>
      </c>
      <c r="C428" s="3" t="s">
        <v>11</v>
      </c>
      <c r="D428" s="3" t="s">
        <v>10</v>
      </c>
      <c r="E428" s="4">
        <f>VLOOKUP($A428, 'PHW - Wales'!$A:$B, 2, 0)</f>
        <v>2</v>
      </c>
    </row>
    <row r="429">
      <c r="A429" s="2">
        <v>43911.0</v>
      </c>
      <c r="B429" s="3" t="s">
        <v>8</v>
      </c>
      <c r="C429" s="3" t="s">
        <v>11</v>
      </c>
      <c r="D429" s="3" t="s">
        <v>10</v>
      </c>
      <c r="E429" s="4">
        <f>VLOOKUP($A429, 'PHW - Wales'!$A:$B, 2, 0)</f>
        <v>7</v>
      </c>
    </row>
    <row r="430">
      <c r="A430" s="2">
        <v>43912.0</v>
      </c>
      <c r="B430" s="3" t="s">
        <v>8</v>
      </c>
      <c r="C430" s="3" t="s">
        <v>11</v>
      </c>
      <c r="D430" s="3" t="s">
        <v>10</v>
      </c>
      <c r="E430" s="4">
        <f>VLOOKUP($A430, 'PHW - Wales'!$A:$B, 2, 0)</f>
        <v>5</v>
      </c>
    </row>
    <row r="431">
      <c r="A431" s="2">
        <v>43913.0</v>
      </c>
      <c r="B431" s="3" t="s">
        <v>8</v>
      </c>
      <c r="C431" s="3" t="s">
        <v>11</v>
      </c>
      <c r="D431" s="3" t="s">
        <v>10</v>
      </c>
      <c r="E431" s="4">
        <f>VLOOKUP($A431, 'PHW - Wales'!$A:$B, 2, 0)</f>
        <v>4</v>
      </c>
    </row>
    <row r="432">
      <c r="A432" s="2">
        <v>43914.0</v>
      </c>
      <c r="B432" s="3" t="s">
        <v>8</v>
      </c>
      <c r="C432" s="3" t="s">
        <v>11</v>
      </c>
      <c r="D432" s="3" t="s">
        <v>10</v>
      </c>
      <c r="E432" s="4">
        <f>VLOOKUP($A432, 'PHW - Wales'!$A:$B, 2, 0)</f>
        <v>9</v>
      </c>
    </row>
    <row r="433">
      <c r="A433" s="2">
        <v>43915.0</v>
      </c>
      <c r="B433" s="3" t="s">
        <v>8</v>
      </c>
      <c r="C433" s="3" t="s">
        <v>11</v>
      </c>
      <c r="D433" s="3" t="s">
        <v>10</v>
      </c>
      <c r="E433" s="4">
        <f>VLOOKUP($A433, 'PHW - Wales'!$A:$B, 2, 0)</f>
        <v>10</v>
      </c>
    </row>
    <row r="434">
      <c r="A434" s="2">
        <v>43916.0</v>
      </c>
      <c r="B434" s="3" t="s">
        <v>8</v>
      </c>
      <c r="C434" s="3" t="s">
        <v>11</v>
      </c>
      <c r="D434" s="3" t="s">
        <v>10</v>
      </c>
      <c r="E434" s="4">
        <f>VLOOKUP($A434, 'PHW - Wales'!$A:$B, 2, 0)</f>
        <v>11</v>
      </c>
    </row>
    <row r="435">
      <c r="A435" s="2">
        <v>43917.0</v>
      </c>
      <c r="B435" s="3" t="s">
        <v>8</v>
      </c>
      <c r="C435" s="3" t="s">
        <v>11</v>
      </c>
      <c r="D435" s="3" t="s">
        <v>10</v>
      </c>
      <c r="E435" s="4">
        <f>VLOOKUP($A435, 'PHW - Wales'!$A:$B, 2, 0)</f>
        <v>10</v>
      </c>
    </row>
    <row r="436">
      <c r="A436" s="2">
        <v>43918.0</v>
      </c>
      <c r="B436" s="3" t="s">
        <v>8</v>
      </c>
      <c r="C436" s="3" t="s">
        <v>11</v>
      </c>
      <c r="D436" s="3" t="s">
        <v>10</v>
      </c>
      <c r="E436" s="4">
        <f>VLOOKUP($A436, 'PHW - Wales'!$A:$B, 2, 0)</f>
        <v>15</v>
      </c>
    </row>
    <row r="437">
      <c r="A437" s="2">
        <v>43919.0</v>
      </c>
      <c r="B437" s="3" t="s">
        <v>8</v>
      </c>
      <c r="C437" s="3" t="s">
        <v>11</v>
      </c>
      <c r="D437" s="3" t="s">
        <v>10</v>
      </c>
      <c r="E437" s="4">
        <f>VLOOKUP($A437, 'PHW - Wales'!$A:$B, 2, 0)</f>
        <v>18</v>
      </c>
    </row>
    <row r="438">
      <c r="A438" s="2">
        <v>43920.0</v>
      </c>
      <c r="B438" s="3" t="s">
        <v>8</v>
      </c>
      <c r="C438" s="3" t="s">
        <v>11</v>
      </c>
      <c r="D438" s="3" t="s">
        <v>10</v>
      </c>
      <c r="E438" s="4">
        <f>VLOOKUP($A438, 'PHW - Wales'!$A:$B, 2, 0)</f>
        <v>16</v>
      </c>
    </row>
    <row r="439">
      <c r="A439" s="2">
        <v>43921.0</v>
      </c>
      <c r="B439" s="3" t="s">
        <v>8</v>
      </c>
      <c r="C439" s="3" t="s">
        <v>11</v>
      </c>
      <c r="D439" s="3" t="s">
        <v>10</v>
      </c>
      <c r="E439" s="4">
        <f>VLOOKUP($A439, 'PHW - Wales'!$A:$B, 2, 0)</f>
        <v>15</v>
      </c>
    </row>
    <row r="440">
      <c r="A440" s="2">
        <v>43922.0</v>
      </c>
      <c r="B440" s="3" t="s">
        <v>8</v>
      </c>
      <c r="C440" s="3" t="s">
        <v>11</v>
      </c>
      <c r="D440" s="3" t="s">
        <v>10</v>
      </c>
      <c r="E440" s="4">
        <f>VLOOKUP($A440, 'PHW - Wales'!$A:$B, 2, 0)</f>
        <v>21</v>
      </c>
    </row>
    <row r="441">
      <c r="A441" s="2">
        <v>43923.0</v>
      </c>
      <c r="B441" s="3" t="s">
        <v>8</v>
      </c>
      <c r="C441" s="3" t="s">
        <v>11</v>
      </c>
      <c r="D441" s="3" t="s">
        <v>10</v>
      </c>
      <c r="E441" s="4">
        <f>VLOOKUP($A441, 'PHW - Wales'!$A:$B, 2, 0)</f>
        <v>28</v>
      </c>
    </row>
    <row r="442">
      <c r="A442" s="2">
        <v>43924.0</v>
      </c>
      <c r="B442" s="3" t="s">
        <v>8</v>
      </c>
      <c r="C442" s="3" t="s">
        <v>11</v>
      </c>
      <c r="D442" s="3" t="s">
        <v>10</v>
      </c>
      <c r="E442" s="4">
        <f>VLOOKUP($A442, 'PHW - Wales'!$A:$B, 2, 0)</f>
        <v>29</v>
      </c>
    </row>
    <row r="443">
      <c r="A443" s="2">
        <v>43925.0</v>
      </c>
      <c r="B443" s="3" t="s">
        <v>8</v>
      </c>
      <c r="C443" s="3" t="s">
        <v>11</v>
      </c>
      <c r="D443" s="3" t="s">
        <v>10</v>
      </c>
      <c r="E443" s="4">
        <f>VLOOKUP($A443, 'PHW - Wales'!$A:$B, 2, 0)</f>
        <v>31</v>
      </c>
    </row>
    <row r="444">
      <c r="A444" s="2">
        <v>43926.0</v>
      </c>
      <c r="B444" s="3" t="s">
        <v>8</v>
      </c>
      <c r="C444" s="3" t="s">
        <v>11</v>
      </c>
      <c r="D444" s="3" t="s">
        <v>10</v>
      </c>
      <c r="E444" s="4">
        <f>VLOOKUP($A444, 'PHW - Wales'!$A:$B, 2, 0)</f>
        <v>30</v>
      </c>
    </row>
    <row r="445">
      <c r="A445" s="2">
        <v>43927.0</v>
      </c>
      <c r="B445" s="3" t="s">
        <v>8</v>
      </c>
      <c r="C445" s="3" t="s">
        <v>11</v>
      </c>
      <c r="D445" s="3" t="s">
        <v>10</v>
      </c>
      <c r="E445" s="4">
        <f>VLOOKUP($A445, 'PHW - Wales'!$A:$B, 2, 0)</f>
        <v>20</v>
      </c>
    </row>
    <row r="446">
      <c r="A446" s="2">
        <v>43928.0</v>
      </c>
      <c r="B446" s="3" t="s">
        <v>8</v>
      </c>
      <c r="C446" s="3" t="s">
        <v>11</v>
      </c>
      <c r="D446" s="3" t="s">
        <v>10</v>
      </c>
      <c r="E446" s="4">
        <f>VLOOKUP($A446, 'PHW - Wales'!$A:$B, 2, 0)</f>
        <v>32</v>
      </c>
    </row>
    <row r="447">
      <c r="A447" s="2">
        <v>43929.0</v>
      </c>
      <c r="B447" s="3" t="s">
        <v>8</v>
      </c>
      <c r="C447" s="3" t="s">
        <v>11</v>
      </c>
      <c r="D447" s="3" t="s">
        <v>10</v>
      </c>
      <c r="E447" s="4">
        <f>VLOOKUP($A447, 'PHW - Wales'!$A:$B, 2, 0)</f>
        <v>42</v>
      </c>
    </row>
    <row r="448">
      <c r="A448" s="2">
        <v>43930.0</v>
      </c>
      <c r="B448" s="3" t="s">
        <v>8</v>
      </c>
      <c r="C448" s="3" t="s">
        <v>11</v>
      </c>
      <c r="D448" s="3" t="s">
        <v>10</v>
      </c>
      <c r="E448" s="4">
        <f>VLOOKUP($A448, 'PHW - Wales'!$A:$B, 2, 0)</f>
        <v>43</v>
      </c>
    </row>
    <row r="449">
      <c r="A449" s="2">
        <v>43931.0</v>
      </c>
      <c r="B449" s="3" t="s">
        <v>8</v>
      </c>
      <c r="C449" s="3" t="s">
        <v>11</v>
      </c>
      <c r="D449" s="3" t="s">
        <v>10</v>
      </c>
      <c r="E449" s="4">
        <f>VLOOKUP($A449, 'PHW - Wales'!$A:$B, 2, 0)</f>
        <v>25</v>
      </c>
    </row>
    <row r="450">
      <c r="A450" s="2">
        <v>43932.0</v>
      </c>
      <c r="B450" s="3" t="s">
        <v>8</v>
      </c>
      <c r="C450" s="3" t="s">
        <v>11</v>
      </c>
      <c r="D450" s="3" t="s">
        <v>10</v>
      </c>
      <c r="E450" s="4">
        <f>VLOOKUP($A450, 'PHW - Wales'!$A:$B, 2, 0)</f>
        <v>31</v>
      </c>
    </row>
    <row r="451">
      <c r="A451" s="2">
        <v>43933.0</v>
      </c>
      <c r="B451" s="3" t="s">
        <v>8</v>
      </c>
      <c r="C451" s="3" t="s">
        <v>11</v>
      </c>
      <c r="D451" s="3" t="s">
        <v>10</v>
      </c>
      <c r="E451" s="4">
        <f>VLOOKUP($A451, 'PHW - Wales'!$A:$B, 2, 0)</f>
        <v>37</v>
      </c>
    </row>
    <row r="452">
      <c r="A452" s="2">
        <v>43934.0</v>
      </c>
      <c r="B452" s="3" t="s">
        <v>8</v>
      </c>
      <c r="C452" s="3" t="s">
        <v>11</v>
      </c>
      <c r="D452" s="3" t="s">
        <v>10</v>
      </c>
      <c r="E452" s="4">
        <f>VLOOKUP($A452, 'PHW - Wales'!$A:$B, 2, 0)</f>
        <v>43</v>
      </c>
    </row>
    <row r="453">
      <c r="A453" s="2">
        <v>43935.0</v>
      </c>
      <c r="B453" s="3" t="s">
        <v>8</v>
      </c>
      <c r="C453" s="3" t="s">
        <v>11</v>
      </c>
      <c r="D453" s="3" t="s">
        <v>10</v>
      </c>
      <c r="E453" s="4">
        <f>VLOOKUP($A453, 'PHW - Wales'!$A:$B, 2, 0)</f>
        <v>26</v>
      </c>
    </row>
    <row r="454">
      <c r="A454" s="2">
        <v>43936.0</v>
      </c>
      <c r="B454" s="3" t="s">
        <v>8</v>
      </c>
      <c r="C454" s="3" t="s">
        <v>11</v>
      </c>
      <c r="D454" s="3" t="s">
        <v>10</v>
      </c>
      <c r="E454" s="4">
        <f>VLOOKUP($A454, 'PHW - Wales'!$A:$B, 2, 0)</f>
        <v>38</v>
      </c>
    </row>
    <row r="455">
      <c r="A455" s="2">
        <v>43937.0</v>
      </c>
      <c r="B455" s="3" t="s">
        <v>8</v>
      </c>
      <c r="C455" s="3" t="s">
        <v>11</v>
      </c>
      <c r="D455" s="3" t="s">
        <v>10</v>
      </c>
      <c r="E455" s="4">
        <f>VLOOKUP($A455, 'PHW - Wales'!$A:$B, 2, 0)</f>
        <v>35</v>
      </c>
    </row>
    <row r="456">
      <c r="A456" s="2">
        <v>43938.0</v>
      </c>
      <c r="B456" s="3" t="s">
        <v>8</v>
      </c>
      <c r="C456" s="3" t="s">
        <v>11</v>
      </c>
      <c r="D456" s="3" t="s">
        <v>10</v>
      </c>
      <c r="E456" s="4">
        <f>VLOOKUP($A456, 'PHW - Wales'!$A:$B, 2, 0)</f>
        <v>29</v>
      </c>
    </row>
    <row r="457">
      <c r="A457" s="2">
        <v>43939.0</v>
      </c>
      <c r="B457" s="3" t="s">
        <v>8</v>
      </c>
      <c r="C457" s="3" t="s">
        <v>11</v>
      </c>
      <c r="D457" s="3" t="s">
        <v>10</v>
      </c>
      <c r="E457" s="4">
        <f>VLOOKUP($A457, 'PHW - Wales'!$A:$B, 2, 0)</f>
        <v>32</v>
      </c>
    </row>
    <row r="458">
      <c r="A458" s="2">
        <v>43940.0</v>
      </c>
      <c r="B458" s="3" t="s">
        <v>8</v>
      </c>
      <c r="C458" s="3" t="s">
        <v>11</v>
      </c>
      <c r="D458" s="3" t="s">
        <v>10</v>
      </c>
      <c r="E458" s="4">
        <f>VLOOKUP($A458, 'PHW - Wales'!$A:$B, 2, 0)</f>
        <v>26</v>
      </c>
    </row>
    <row r="459">
      <c r="A459" s="2">
        <v>43941.0</v>
      </c>
      <c r="B459" s="3" t="s">
        <v>8</v>
      </c>
      <c r="C459" s="3" t="s">
        <v>11</v>
      </c>
      <c r="D459" s="3" t="s">
        <v>10</v>
      </c>
      <c r="E459" s="4">
        <f>VLOOKUP($A459, 'PHW - Wales'!$A:$B, 2, 0)</f>
        <v>25</v>
      </c>
    </row>
    <row r="460">
      <c r="A460" s="2">
        <v>43942.0</v>
      </c>
      <c r="B460" s="3" t="s">
        <v>8</v>
      </c>
      <c r="C460" s="3" t="s">
        <v>11</v>
      </c>
      <c r="D460" s="3" t="s">
        <v>10</v>
      </c>
      <c r="E460" s="4">
        <f>VLOOKUP($A460, 'PHW - Wales'!$A:$B, 2, 0)</f>
        <v>30</v>
      </c>
    </row>
    <row r="461">
      <c r="A461" s="2">
        <v>43943.0</v>
      </c>
      <c r="B461" s="3" t="s">
        <v>8</v>
      </c>
      <c r="C461" s="3" t="s">
        <v>11</v>
      </c>
      <c r="D461" s="3" t="s">
        <v>10</v>
      </c>
      <c r="E461" s="4">
        <f>VLOOKUP($A461, 'PHW - Wales'!$A:$B, 2, 0)</f>
        <v>23</v>
      </c>
    </row>
    <row r="462">
      <c r="A462" s="2">
        <v>43944.0</v>
      </c>
      <c r="B462" s="3" t="s">
        <v>8</v>
      </c>
      <c r="C462" s="3" t="s">
        <v>11</v>
      </c>
      <c r="D462" s="3" t="s">
        <v>10</v>
      </c>
      <c r="E462" s="4">
        <f>VLOOKUP($A462, 'PHW - Wales'!$A:$B, 2, 0)</f>
        <v>18</v>
      </c>
    </row>
    <row r="463">
      <c r="A463" s="2">
        <v>43945.0</v>
      </c>
      <c r="B463" s="3" t="s">
        <v>8</v>
      </c>
      <c r="C463" s="3" t="s">
        <v>11</v>
      </c>
      <c r="D463" s="3" t="s">
        <v>10</v>
      </c>
      <c r="E463" s="4">
        <f>VLOOKUP($A463, 'PHW - Wales'!$A:$B, 2, 0)</f>
        <v>31</v>
      </c>
    </row>
    <row r="464">
      <c r="A464" s="2">
        <v>43946.0</v>
      </c>
      <c r="B464" s="3" t="s">
        <v>8</v>
      </c>
      <c r="C464" s="3" t="s">
        <v>11</v>
      </c>
      <c r="D464" s="3" t="s">
        <v>10</v>
      </c>
      <c r="E464" s="4">
        <f>VLOOKUP($A464, 'PHW - Wales'!$A:$B, 2, 0)</f>
        <v>29</v>
      </c>
    </row>
    <row r="465">
      <c r="A465" s="2">
        <v>43947.0</v>
      </c>
      <c r="B465" s="3" t="s">
        <v>8</v>
      </c>
      <c r="C465" s="3" t="s">
        <v>11</v>
      </c>
      <c r="D465" s="3" t="s">
        <v>10</v>
      </c>
      <c r="E465" s="4">
        <f>VLOOKUP($A465, 'PHW - Wales'!$A:$B, 2, 0)</f>
        <v>16</v>
      </c>
    </row>
    <row r="466">
      <c r="A466" s="2">
        <v>43948.0</v>
      </c>
      <c r="B466" s="3" t="s">
        <v>8</v>
      </c>
      <c r="C466" s="3" t="s">
        <v>11</v>
      </c>
      <c r="D466" s="3" t="s">
        <v>10</v>
      </c>
      <c r="E466" s="4">
        <f>VLOOKUP($A466, 'PHW - Wales'!$A:$B, 2, 0)</f>
        <v>16</v>
      </c>
    </row>
    <row r="467">
      <c r="A467" s="2">
        <v>43949.0</v>
      </c>
      <c r="B467" s="3" t="s">
        <v>8</v>
      </c>
      <c r="C467" s="3" t="s">
        <v>11</v>
      </c>
      <c r="D467" s="3" t="s">
        <v>10</v>
      </c>
      <c r="E467" s="4">
        <f>VLOOKUP($A467, 'PHW - Wales'!$A:$B, 2, 0)</f>
        <v>15</v>
      </c>
    </row>
    <row r="468">
      <c r="A468" s="2">
        <v>43950.0</v>
      </c>
      <c r="B468" s="3" t="s">
        <v>8</v>
      </c>
      <c r="C468" s="3" t="s">
        <v>11</v>
      </c>
      <c r="D468" s="3" t="s">
        <v>10</v>
      </c>
      <c r="E468" s="4">
        <f>VLOOKUP($A468, 'PHW - Wales'!$A:$B, 2, 0)</f>
        <v>26</v>
      </c>
    </row>
    <row r="469">
      <c r="A469" s="2">
        <v>43951.0</v>
      </c>
      <c r="B469" s="3" t="s">
        <v>8</v>
      </c>
      <c r="C469" s="3" t="s">
        <v>11</v>
      </c>
      <c r="D469" s="3" t="s">
        <v>10</v>
      </c>
      <c r="E469" s="4">
        <f>VLOOKUP($A469, 'PHW - Wales'!$A:$B, 2, 0)</f>
        <v>16</v>
      </c>
    </row>
    <row r="470">
      <c r="A470" s="2">
        <v>43952.0</v>
      </c>
      <c r="B470" s="3" t="s">
        <v>8</v>
      </c>
      <c r="C470" s="3" t="s">
        <v>11</v>
      </c>
      <c r="D470" s="3" t="s">
        <v>10</v>
      </c>
      <c r="E470" s="4">
        <f>VLOOKUP($A470, 'PHW - Wales'!$A:$B, 2, 0)</f>
        <v>29</v>
      </c>
    </row>
    <row r="471">
      <c r="A471" s="2">
        <v>43953.0</v>
      </c>
      <c r="B471" s="3" t="s">
        <v>8</v>
      </c>
      <c r="C471" s="3" t="s">
        <v>11</v>
      </c>
      <c r="D471" s="3" t="s">
        <v>10</v>
      </c>
      <c r="E471" s="4">
        <f>VLOOKUP($A471, 'PHW - Wales'!$A:$B, 2, 0)</f>
        <v>14</v>
      </c>
    </row>
    <row r="472">
      <c r="A472" s="2">
        <v>43954.0</v>
      </c>
      <c r="B472" s="3" t="s">
        <v>8</v>
      </c>
      <c r="C472" s="3" t="s">
        <v>11</v>
      </c>
      <c r="D472" s="3" t="s">
        <v>10</v>
      </c>
      <c r="E472" s="4">
        <f>VLOOKUP($A472, 'PHW - Wales'!$A:$B, 2, 0)</f>
        <v>14</v>
      </c>
    </row>
    <row r="473">
      <c r="A473" s="2">
        <v>43955.0</v>
      </c>
      <c r="B473" s="3" t="s">
        <v>8</v>
      </c>
      <c r="C473" s="3" t="s">
        <v>11</v>
      </c>
      <c r="D473" s="3" t="s">
        <v>10</v>
      </c>
      <c r="E473" s="4">
        <f>VLOOKUP($A473, 'PHW - Wales'!$A:$B, 2, 0)</f>
        <v>23</v>
      </c>
    </row>
    <row r="474">
      <c r="A474" s="2">
        <v>43956.0</v>
      </c>
      <c r="B474" s="3" t="s">
        <v>8</v>
      </c>
      <c r="C474" s="3" t="s">
        <v>11</v>
      </c>
      <c r="D474" s="3" t="s">
        <v>10</v>
      </c>
      <c r="E474" s="4">
        <f>VLOOKUP($A474, 'PHW - Wales'!$A:$B, 2, 0)</f>
        <v>17</v>
      </c>
    </row>
    <row r="475">
      <c r="A475" s="2">
        <v>43957.0</v>
      </c>
      <c r="B475" s="3" t="s">
        <v>8</v>
      </c>
      <c r="C475" s="3" t="s">
        <v>11</v>
      </c>
      <c r="D475" s="3" t="s">
        <v>10</v>
      </c>
      <c r="E475" s="4">
        <f>VLOOKUP($A475, 'PHW - Wales'!$A:$B, 2, 0)</f>
        <v>23</v>
      </c>
    </row>
    <row r="476">
      <c r="A476" s="2">
        <v>43958.0</v>
      </c>
      <c r="B476" s="3" t="s">
        <v>8</v>
      </c>
      <c r="C476" s="3" t="s">
        <v>11</v>
      </c>
      <c r="D476" s="3" t="s">
        <v>10</v>
      </c>
      <c r="E476" s="4">
        <f>VLOOKUP($A476, 'PHW - Wales'!$A:$B, 2, 0)</f>
        <v>19</v>
      </c>
    </row>
    <row r="477">
      <c r="A477" s="2">
        <v>43959.0</v>
      </c>
      <c r="B477" s="3" t="s">
        <v>8</v>
      </c>
      <c r="C477" s="3" t="s">
        <v>11</v>
      </c>
      <c r="D477" s="3" t="s">
        <v>10</v>
      </c>
      <c r="E477" s="4">
        <f>VLOOKUP($A477, 'PHW - Wales'!$A:$B, 2, 0)</f>
        <v>13</v>
      </c>
    </row>
    <row r="478">
      <c r="A478" s="2">
        <v>43960.0</v>
      </c>
      <c r="B478" s="3" t="s">
        <v>8</v>
      </c>
      <c r="C478" s="3" t="s">
        <v>11</v>
      </c>
      <c r="D478" s="3" t="s">
        <v>10</v>
      </c>
      <c r="E478" s="4">
        <f>VLOOKUP($A478, 'PHW - Wales'!$A:$B, 2, 0)</f>
        <v>7</v>
      </c>
    </row>
    <row r="479">
      <c r="A479" s="2">
        <v>43961.0</v>
      </c>
      <c r="B479" s="3" t="s">
        <v>8</v>
      </c>
      <c r="C479" s="3" t="s">
        <v>11</v>
      </c>
      <c r="D479" s="3" t="s">
        <v>10</v>
      </c>
      <c r="E479" s="4">
        <f>VLOOKUP($A479, 'PHW - Wales'!$A:$B, 2, 0)</f>
        <v>10</v>
      </c>
    </row>
    <row r="480">
      <c r="A480" s="2">
        <v>43962.0</v>
      </c>
      <c r="B480" s="3" t="s">
        <v>8</v>
      </c>
      <c r="C480" s="3" t="s">
        <v>11</v>
      </c>
      <c r="D480" s="3" t="s">
        <v>10</v>
      </c>
      <c r="E480" s="4">
        <f>VLOOKUP($A480, 'PHW - Wales'!$A:$B, 2, 0)</f>
        <v>15</v>
      </c>
    </row>
    <row r="481">
      <c r="A481" s="2">
        <v>43963.0</v>
      </c>
      <c r="B481" s="3" t="s">
        <v>8</v>
      </c>
      <c r="C481" s="3" t="s">
        <v>11</v>
      </c>
      <c r="D481" s="3" t="s">
        <v>10</v>
      </c>
      <c r="E481" s="4">
        <f>VLOOKUP($A481, 'PHW - Wales'!$A:$B, 2, 0)</f>
        <v>11</v>
      </c>
    </row>
    <row r="482">
      <c r="A482" s="2">
        <v>43964.0</v>
      </c>
      <c r="B482" s="3" t="s">
        <v>8</v>
      </c>
      <c r="C482" s="3" t="s">
        <v>11</v>
      </c>
      <c r="D482" s="3" t="s">
        <v>10</v>
      </c>
      <c r="E482" s="4">
        <f>VLOOKUP($A482, 'PHW - Wales'!$A:$B, 2, 0)</f>
        <v>16</v>
      </c>
    </row>
    <row r="483">
      <c r="A483" s="2">
        <v>43965.0</v>
      </c>
      <c r="B483" s="3" t="s">
        <v>8</v>
      </c>
      <c r="C483" s="3" t="s">
        <v>11</v>
      </c>
      <c r="D483" s="3" t="s">
        <v>10</v>
      </c>
      <c r="E483" s="4">
        <f>VLOOKUP($A483, 'PHW - Wales'!$A:$B, 2, 0)</f>
        <v>12</v>
      </c>
    </row>
    <row r="484">
      <c r="A484" s="2">
        <v>43966.0</v>
      </c>
      <c r="B484" s="3" t="s">
        <v>8</v>
      </c>
      <c r="C484" s="3" t="s">
        <v>11</v>
      </c>
      <c r="D484" s="3" t="s">
        <v>10</v>
      </c>
      <c r="E484" s="4">
        <f>VLOOKUP($A484, 'PHW - Wales'!$A:$B, 2, 0)</f>
        <v>16</v>
      </c>
    </row>
    <row r="485">
      <c r="A485" s="2">
        <v>43967.0</v>
      </c>
      <c r="B485" s="3" t="s">
        <v>8</v>
      </c>
      <c r="C485" s="3" t="s">
        <v>11</v>
      </c>
      <c r="D485" s="3" t="s">
        <v>10</v>
      </c>
      <c r="E485" s="4">
        <f>VLOOKUP($A485, 'PHW - Wales'!$A:$B, 2, 0)</f>
        <v>13</v>
      </c>
    </row>
    <row r="486">
      <c r="A486" s="2">
        <v>43968.0</v>
      </c>
      <c r="B486" s="3" t="s">
        <v>8</v>
      </c>
      <c r="C486" s="3" t="s">
        <v>11</v>
      </c>
      <c r="D486" s="3" t="s">
        <v>10</v>
      </c>
      <c r="E486" s="4">
        <f>VLOOKUP($A486, 'PHW - Wales'!$A:$B, 2, 0)</f>
        <v>11</v>
      </c>
    </row>
    <row r="487">
      <c r="A487" s="2">
        <v>43969.0</v>
      </c>
      <c r="B487" s="3" t="s">
        <v>8</v>
      </c>
      <c r="C487" s="3" t="s">
        <v>11</v>
      </c>
      <c r="D487" s="3" t="s">
        <v>10</v>
      </c>
      <c r="E487" s="4">
        <f>VLOOKUP($A487, 'PHW - Wales'!$A:$B, 2, 0)</f>
        <v>10</v>
      </c>
    </row>
    <row r="488">
      <c r="A488" s="2">
        <v>43970.0</v>
      </c>
      <c r="B488" s="3" t="s">
        <v>8</v>
      </c>
      <c r="C488" s="3" t="s">
        <v>11</v>
      </c>
      <c r="D488" s="3" t="s">
        <v>10</v>
      </c>
      <c r="E488" s="4">
        <f>VLOOKUP($A488, 'PHW - Wales'!$A:$B, 2, 0)</f>
        <v>11</v>
      </c>
    </row>
    <row r="489">
      <c r="A489" s="2">
        <v>43971.0</v>
      </c>
      <c r="B489" s="3" t="s">
        <v>8</v>
      </c>
      <c r="C489" s="3" t="s">
        <v>11</v>
      </c>
      <c r="D489" s="3" t="s">
        <v>10</v>
      </c>
      <c r="E489" s="4">
        <f>VLOOKUP($A489, 'PHW - Wales'!$A:$B, 2, 0)</f>
        <v>7</v>
      </c>
    </row>
    <row r="490">
      <c r="A490" s="2">
        <v>43972.0</v>
      </c>
      <c r="B490" s="3" t="s">
        <v>8</v>
      </c>
      <c r="C490" s="3" t="s">
        <v>11</v>
      </c>
      <c r="D490" s="3" t="s">
        <v>10</v>
      </c>
      <c r="E490" s="4">
        <f>VLOOKUP($A490, 'PHW - Wales'!$A:$B, 2, 0)</f>
        <v>9</v>
      </c>
    </row>
    <row r="491">
      <c r="A491" s="2">
        <v>43973.0</v>
      </c>
      <c r="B491" s="3" t="s">
        <v>8</v>
      </c>
      <c r="C491" s="3" t="s">
        <v>11</v>
      </c>
      <c r="D491" s="3" t="s">
        <v>10</v>
      </c>
      <c r="E491" s="4">
        <f>VLOOKUP($A491, 'PHW - Wales'!$A:$B, 2, 0)</f>
        <v>10</v>
      </c>
    </row>
    <row r="492">
      <c r="A492" s="2">
        <v>43974.0</v>
      </c>
      <c r="B492" s="3" t="s">
        <v>8</v>
      </c>
      <c r="C492" s="3" t="s">
        <v>11</v>
      </c>
      <c r="D492" s="3" t="s">
        <v>10</v>
      </c>
      <c r="E492" s="4">
        <f>VLOOKUP($A492, 'PHW - Wales'!$A:$B, 2, 0)</f>
        <v>7</v>
      </c>
    </row>
    <row r="493">
      <c r="A493" s="2">
        <v>43975.0</v>
      </c>
      <c r="B493" s="3" t="s">
        <v>8</v>
      </c>
      <c r="C493" s="3" t="s">
        <v>11</v>
      </c>
      <c r="D493" s="3" t="s">
        <v>10</v>
      </c>
      <c r="E493" s="4">
        <f>VLOOKUP($A493, 'PHW - Wales'!$A:$B, 2, 0)</f>
        <v>12</v>
      </c>
    </row>
    <row r="494">
      <c r="A494" s="2">
        <v>43976.0</v>
      </c>
      <c r="B494" s="3" t="s">
        <v>8</v>
      </c>
      <c r="C494" s="3" t="s">
        <v>11</v>
      </c>
      <c r="D494" s="3" t="s">
        <v>10</v>
      </c>
      <c r="E494" s="4">
        <f>VLOOKUP($A494, 'PHW - Wales'!$A:$B, 2, 0)</f>
        <v>10</v>
      </c>
    </row>
    <row r="495">
      <c r="A495" s="2">
        <v>43977.0</v>
      </c>
      <c r="B495" s="3" t="s">
        <v>8</v>
      </c>
      <c r="C495" s="3" t="s">
        <v>11</v>
      </c>
      <c r="D495" s="3" t="s">
        <v>10</v>
      </c>
      <c r="E495" s="4">
        <f>VLOOKUP($A495, 'PHW - Wales'!$A:$B, 2, 0)</f>
        <v>10</v>
      </c>
    </row>
    <row r="496">
      <c r="A496" s="2">
        <v>43978.0</v>
      </c>
      <c r="B496" s="3" t="s">
        <v>8</v>
      </c>
      <c r="C496" s="3" t="s">
        <v>11</v>
      </c>
      <c r="D496" s="3" t="s">
        <v>10</v>
      </c>
      <c r="E496" s="4">
        <f>VLOOKUP($A496, 'PHW - Wales'!$A:$B, 2, 0)</f>
        <v>6</v>
      </c>
    </row>
    <row r="497">
      <c r="A497" s="2">
        <v>43979.0</v>
      </c>
      <c r="B497" s="3" t="s">
        <v>8</v>
      </c>
      <c r="C497" s="3" t="s">
        <v>11</v>
      </c>
      <c r="D497" s="3" t="s">
        <v>10</v>
      </c>
      <c r="E497" s="4">
        <f>VLOOKUP($A497, 'PHW - Wales'!$A:$B, 2, 0)</f>
        <v>16</v>
      </c>
    </row>
    <row r="498">
      <c r="A498" s="2">
        <v>43980.0</v>
      </c>
      <c r="B498" s="3" t="s">
        <v>8</v>
      </c>
      <c r="C498" s="3" t="s">
        <v>11</v>
      </c>
      <c r="D498" s="3" t="s">
        <v>10</v>
      </c>
      <c r="E498" s="4">
        <f>VLOOKUP($A498, 'PHW - Wales'!$A:$B, 2, 0)</f>
        <v>11</v>
      </c>
    </row>
    <row r="499">
      <c r="A499" s="2">
        <v>43981.0</v>
      </c>
      <c r="B499" s="3" t="s">
        <v>8</v>
      </c>
      <c r="C499" s="3" t="s">
        <v>11</v>
      </c>
      <c r="D499" s="3" t="s">
        <v>10</v>
      </c>
      <c r="E499" s="4">
        <f>VLOOKUP($A499, 'PHW - Wales'!$A:$B, 2, 0)</f>
        <v>10</v>
      </c>
    </row>
    <row r="500">
      <c r="A500" s="2">
        <v>43982.0</v>
      </c>
      <c r="B500" s="3" t="s">
        <v>8</v>
      </c>
      <c r="C500" s="3" t="s">
        <v>11</v>
      </c>
      <c r="D500" s="3" t="s">
        <v>10</v>
      </c>
      <c r="E500" s="4">
        <f>VLOOKUP($A500, 'PHW - Wales'!$A:$B, 2, 0)</f>
        <v>7</v>
      </c>
    </row>
    <row r="501">
      <c r="A501" s="2">
        <v>43983.0</v>
      </c>
      <c r="B501" s="3" t="s">
        <v>8</v>
      </c>
      <c r="C501" s="3" t="s">
        <v>11</v>
      </c>
      <c r="D501" s="3" t="s">
        <v>10</v>
      </c>
      <c r="E501" s="4">
        <f>VLOOKUP($A501, 'PHW - Wales'!$A:$B, 2, 0)</f>
        <v>9</v>
      </c>
    </row>
    <row r="502">
      <c r="A502" s="2">
        <v>43984.0</v>
      </c>
      <c r="B502" s="3" t="s">
        <v>8</v>
      </c>
      <c r="C502" s="3" t="s">
        <v>11</v>
      </c>
      <c r="D502" s="3" t="s">
        <v>10</v>
      </c>
      <c r="E502" s="4">
        <f>VLOOKUP($A502, 'PHW - Wales'!$A:$B, 2, 0)</f>
        <v>5</v>
      </c>
    </row>
    <row r="503">
      <c r="A503" s="2">
        <v>43985.0</v>
      </c>
      <c r="B503" s="3" t="s">
        <v>8</v>
      </c>
      <c r="C503" s="3" t="s">
        <v>11</v>
      </c>
      <c r="D503" s="3" t="s">
        <v>10</v>
      </c>
      <c r="E503" s="4">
        <f>VLOOKUP($A503, 'PHW - Wales'!$A:$B, 2, 0)</f>
        <v>7</v>
      </c>
    </row>
    <row r="504">
      <c r="A504" s="2">
        <v>43986.0</v>
      </c>
      <c r="B504" s="3" t="s">
        <v>8</v>
      </c>
      <c r="C504" s="3" t="s">
        <v>11</v>
      </c>
      <c r="D504" s="3" t="s">
        <v>10</v>
      </c>
      <c r="E504" s="4">
        <f>VLOOKUP($A504, 'PHW - Wales'!$A:$B, 2, 0)</f>
        <v>12</v>
      </c>
    </row>
    <row r="505">
      <c r="A505" s="2">
        <v>43987.0</v>
      </c>
      <c r="B505" s="3" t="s">
        <v>8</v>
      </c>
      <c r="C505" s="3" t="s">
        <v>11</v>
      </c>
      <c r="D505" s="3" t="s">
        <v>10</v>
      </c>
      <c r="E505" s="4">
        <f>VLOOKUP($A505, 'PHW - Wales'!$A:$B, 2, 0)</f>
        <v>4</v>
      </c>
    </row>
    <row r="506">
      <c r="A506" s="2">
        <v>43988.0</v>
      </c>
      <c r="B506" s="3" t="s">
        <v>8</v>
      </c>
      <c r="C506" s="3" t="s">
        <v>11</v>
      </c>
      <c r="D506" s="3" t="s">
        <v>10</v>
      </c>
      <c r="E506" s="4">
        <f>VLOOKUP($A506, 'PHW - Wales'!$A:$B, 2, 0)</f>
        <v>9</v>
      </c>
    </row>
    <row r="507">
      <c r="A507" s="2">
        <v>43989.0</v>
      </c>
      <c r="B507" s="3" t="s">
        <v>8</v>
      </c>
      <c r="C507" s="3" t="s">
        <v>11</v>
      </c>
      <c r="D507" s="3" t="s">
        <v>10</v>
      </c>
      <c r="E507" s="4">
        <f>VLOOKUP($A507, 'PHW - Wales'!$A:$B, 2, 0)</f>
        <v>8</v>
      </c>
    </row>
    <row r="508">
      <c r="A508" s="2">
        <v>43990.0</v>
      </c>
      <c r="B508" s="3" t="s">
        <v>8</v>
      </c>
      <c r="C508" s="3" t="s">
        <v>11</v>
      </c>
      <c r="D508" s="3" t="s">
        <v>10</v>
      </c>
      <c r="E508" s="4">
        <f>VLOOKUP($A508, 'PHW - Wales'!$A:$B, 2, 0)</f>
        <v>7</v>
      </c>
    </row>
    <row r="509">
      <c r="A509" s="2">
        <v>43991.0</v>
      </c>
      <c r="B509" s="3" t="s">
        <v>8</v>
      </c>
      <c r="C509" s="3" t="s">
        <v>11</v>
      </c>
      <c r="D509" s="3" t="s">
        <v>10</v>
      </c>
      <c r="E509" s="4">
        <f>VLOOKUP($A509, 'PHW - Wales'!$A:$B, 2, 0)</f>
        <v>4</v>
      </c>
    </row>
    <row r="510">
      <c r="A510" s="2">
        <v>43992.0</v>
      </c>
      <c r="B510" s="3" t="s">
        <v>8</v>
      </c>
      <c r="C510" s="3" t="s">
        <v>11</v>
      </c>
      <c r="D510" s="3" t="s">
        <v>10</v>
      </c>
      <c r="E510" s="4">
        <f>VLOOKUP($A510, 'PHW - Wales'!$A:$B, 2, 0)</f>
        <v>7</v>
      </c>
    </row>
    <row r="511">
      <c r="A511" s="2">
        <v>43993.0</v>
      </c>
      <c r="B511" s="3" t="s">
        <v>8</v>
      </c>
      <c r="C511" s="3" t="s">
        <v>11</v>
      </c>
      <c r="D511" s="3" t="s">
        <v>10</v>
      </c>
      <c r="E511" s="4">
        <f>VLOOKUP($A511, 'PHW - Wales'!$A:$B, 2, 0)</f>
        <v>5</v>
      </c>
    </row>
    <row r="512">
      <c r="A512" s="2">
        <v>43994.0</v>
      </c>
      <c r="B512" s="3" t="s">
        <v>8</v>
      </c>
      <c r="C512" s="3" t="s">
        <v>11</v>
      </c>
      <c r="D512" s="3" t="s">
        <v>10</v>
      </c>
      <c r="E512" s="4">
        <f>VLOOKUP($A512, 'PHW - Wales'!$A:$B, 2, 0)</f>
        <v>4</v>
      </c>
    </row>
    <row r="513">
      <c r="A513" s="2">
        <v>43995.0</v>
      </c>
      <c r="B513" s="3" t="s">
        <v>8</v>
      </c>
      <c r="C513" s="3" t="s">
        <v>11</v>
      </c>
      <c r="D513" s="3" t="s">
        <v>10</v>
      </c>
      <c r="E513" s="4">
        <f>VLOOKUP($A513, 'PHW - Wales'!$A:$B, 2, 0)</f>
        <v>6</v>
      </c>
    </row>
    <row r="514">
      <c r="A514" s="2">
        <v>43996.0</v>
      </c>
      <c r="B514" s="3" t="s">
        <v>8</v>
      </c>
      <c r="C514" s="3" t="s">
        <v>11</v>
      </c>
      <c r="D514" s="3" t="s">
        <v>10</v>
      </c>
      <c r="E514" s="4">
        <f>VLOOKUP($A514, 'PHW - Wales'!$A:$B, 2, 0)</f>
        <v>7</v>
      </c>
    </row>
    <row r="515">
      <c r="A515" s="2">
        <v>43997.0</v>
      </c>
      <c r="B515" s="3" t="s">
        <v>8</v>
      </c>
      <c r="C515" s="3" t="s">
        <v>11</v>
      </c>
      <c r="D515" s="3" t="s">
        <v>10</v>
      </c>
      <c r="E515" s="4">
        <f>VLOOKUP($A515, 'PHW - Wales'!$A:$B, 2, 0)</f>
        <v>6</v>
      </c>
    </row>
    <row r="516">
      <c r="A516" s="2">
        <v>43998.0</v>
      </c>
      <c r="B516" s="3" t="s">
        <v>8</v>
      </c>
      <c r="C516" s="3" t="s">
        <v>11</v>
      </c>
      <c r="D516" s="3" t="s">
        <v>10</v>
      </c>
      <c r="E516" s="4">
        <f>VLOOKUP($A516, 'PHW - Wales'!$A:$B, 2, 0)</f>
        <v>8</v>
      </c>
    </row>
    <row r="517">
      <c r="A517" s="2">
        <v>43999.0</v>
      </c>
      <c r="B517" s="3" t="s">
        <v>8</v>
      </c>
      <c r="C517" s="3" t="s">
        <v>11</v>
      </c>
      <c r="D517" s="3" t="s">
        <v>10</v>
      </c>
      <c r="E517" s="4">
        <f>VLOOKUP($A517, 'PHW - Wales'!$A:$B, 2, 0)</f>
        <v>1</v>
      </c>
    </row>
    <row r="518">
      <c r="A518" s="2">
        <v>44000.0</v>
      </c>
      <c r="B518" s="3" t="s">
        <v>8</v>
      </c>
      <c r="C518" s="3" t="s">
        <v>11</v>
      </c>
      <c r="D518" s="3" t="s">
        <v>10</v>
      </c>
      <c r="E518" s="4">
        <f>VLOOKUP($A518, 'PHW - Wales'!$A:$B, 2, 0)</f>
        <v>0</v>
      </c>
    </row>
    <row r="519">
      <c r="A519" s="2">
        <v>44001.0</v>
      </c>
      <c r="B519" s="3" t="s">
        <v>8</v>
      </c>
      <c r="C519" s="3" t="s">
        <v>11</v>
      </c>
      <c r="D519" s="3" t="s">
        <v>10</v>
      </c>
      <c r="E519" s="4">
        <f>VLOOKUP($A519, 'PHW - Wales'!$A:$B, 2, 0)</f>
        <v>4</v>
      </c>
    </row>
    <row r="520">
      <c r="A520" s="2">
        <v>44002.0</v>
      </c>
      <c r="B520" s="3" t="s">
        <v>8</v>
      </c>
      <c r="C520" s="3" t="s">
        <v>11</v>
      </c>
      <c r="D520" s="3" t="s">
        <v>10</v>
      </c>
      <c r="E520" s="4">
        <f>VLOOKUP($A520, 'PHW - Wales'!$A:$B, 2, 0)</f>
        <v>3</v>
      </c>
    </row>
    <row r="521">
      <c r="A521" s="2">
        <v>44003.0</v>
      </c>
      <c r="B521" s="3" t="s">
        <v>8</v>
      </c>
      <c r="C521" s="3" t="s">
        <v>11</v>
      </c>
      <c r="D521" s="3" t="s">
        <v>10</v>
      </c>
      <c r="E521" s="4">
        <f>VLOOKUP($A521, 'PHW - Wales'!$A:$B, 2, 0)</f>
        <v>5</v>
      </c>
    </row>
    <row r="522">
      <c r="A522" s="2">
        <v>44004.0</v>
      </c>
      <c r="B522" s="3" t="s">
        <v>8</v>
      </c>
      <c r="C522" s="3" t="s">
        <v>11</v>
      </c>
      <c r="D522" s="3" t="s">
        <v>10</v>
      </c>
      <c r="E522" s="4">
        <f>VLOOKUP($A522, 'PHW - Wales'!$A:$B, 2, 0)</f>
        <v>2</v>
      </c>
    </row>
    <row r="523">
      <c r="A523" s="2">
        <v>44005.0</v>
      </c>
      <c r="B523" s="3" t="s">
        <v>8</v>
      </c>
      <c r="C523" s="3" t="s">
        <v>11</v>
      </c>
      <c r="D523" s="3" t="s">
        <v>10</v>
      </c>
      <c r="E523" s="4">
        <f>VLOOKUP($A523, 'PHW - Wales'!$A:$B, 2, 0)</f>
        <v>1</v>
      </c>
    </row>
    <row r="524">
      <c r="A524" s="2">
        <v>44006.0</v>
      </c>
      <c r="B524" s="3" t="s">
        <v>8</v>
      </c>
      <c r="C524" s="3" t="s">
        <v>11</v>
      </c>
      <c r="D524" s="3" t="s">
        <v>10</v>
      </c>
      <c r="E524" s="4">
        <f>VLOOKUP($A524, 'PHW - Wales'!$A:$B, 2, 0)</f>
        <v>6</v>
      </c>
    </row>
    <row r="525">
      <c r="A525" s="2">
        <v>44007.0</v>
      </c>
      <c r="B525" s="3" t="s">
        <v>8</v>
      </c>
      <c r="C525" s="3" t="s">
        <v>11</v>
      </c>
      <c r="D525" s="3" t="s">
        <v>10</v>
      </c>
      <c r="E525" s="4">
        <f>VLOOKUP($A525, 'PHW - Wales'!$A:$B, 2, 0)</f>
        <v>9</v>
      </c>
    </row>
    <row r="526">
      <c r="A526" s="2">
        <v>44008.0</v>
      </c>
      <c r="B526" s="3" t="s">
        <v>8</v>
      </c>
      <c r="C526" s="3" t="s">
        <v>11</v>
      </c>
      <c r="D526" s="3" t="s">
        <v>10</v>
      </c>
      <c r="E526" s="4">
        <f>VLOOKUP($A526, 'PHW - Wales'!$A:$B, 2, 0)</f>
        <v>2</v>
      </c>
    </row>
    <row r="527">
      <c r="A527" s="2">
        <v>44009.0</v>
      </c>
      <c r="B527" s="3" t="s">
        <v>8</v>
      </c>
      <c r="C527" s="3" t="s">
        <v>11</v>
      </c>
      <c r="D527" s="3" t="s">
        <v>10</v>
      </c>
      <c r="E527" s="4">
        <f>VLOOKUP($A527, 'PHW - Wales'!$A:$B, 2, 0)</f>
        <v>6</v>
      </c>
    </row>
    <row r="528">
      <c r="A528" s="2">
        <v>44010.0</v>
      </c>
      <c r="B528" s="3" t="s">
        <v>8</v>
      </c>
      <c r="C528" s="3" t="s">
        <v>11</v>
      </c>
      <c r="D528" s="3" t="s">
        <v>10</v>
      </c>
      <c r="E528" s="4">
        <f>VLOOKUP($A528, 'PHW - Wales'!$A:$B, 2, 0)</f>
        <v>2</v>
      </c>
    </row>
    <row r="529">
      <c r="A529" s="2">
        <v>44011.0</v>
      </c>
      <c r="B529" s="3" t="s">
        <v>8</v>
      </c>
      <c r="C529" s="3" t="s">
        <v>11</v>
      </c>
      <c r="D529" s="3" t="s">
        <v>10</v>
      </c>
      <c r="E529" s="4">
        <f>VLOOKUP($A529, 'PHW - Wales'!$A:$B, 2, 0)</f>
        <v>3</v>
      </c>
    </row>
    <row r="530">
      <c r="A530" s="2">
        <v>44012.0</v>
      </c>
      <c r="B530" s="3" t="s">
        <v>8</v>
      </c>
      <c r="C530" s="3" t="s">
        <v>11</v>
      </c>
      <c r="D530" s="3" t="s">
        <v>10</v>
      </c>
      <c r="E530" s="4">
        <f>VLOOKUP($A530, 'PHW - Wales'!$A:$B, 2, 0)</f>
        <v>4</v>
      </c>
    </row>
    <row r="531">
      <c r="A531" s="2">
        <v>44013.0</v>
      </c>
      <c r="B531" s="3" t="s">
        <v>8</v>
      </c>
      <c r="C531" s="3" t="s">
        <v>11</v>
      </c>
      <c r="D531" s="3" t="s">
        <v>10</v>
      </c>
      <c r="E531" s="4">
        <f>VLOOKUP($A531, 'PHW - Wales'!$A:$B, 2, 0)</f>
        <v>4</v>
      </c>
    </row>
    <row r="532">
      <c r="A532" s="2">
        <v>44014.0</v>
      </c>
      <c r="B532" s="3" t="s">
        <v>8</v>
      </c>
      <c r="C532" s="3" t="s">
        <v>11</v>
      </c>
      <c r="D532" s="3" t="s">
        <v>10</v>
      </c>
      <c r="E532" s="4">
        <f>VLOOKUP($A532, 'PHW - Wales'!$A:$B, 2, 0)</f>
        <v>3</v>
      </c>
    </row>
    <row r="533">
      <c r="A533" s="2">
        <v>44015.0</v>
      </c>
      <c r="B533" s="3" t="s">
        <v>8</v>
      </c>
      <c r="C533" s="3" t="s">
        <v>11</v>
      </c>
      <c r="D533" s="3" t="s">
        <v>10</v>
      </c>
      <c r="E533" s="4">
        <f>VLOOKUP($A533, 'PHW - Wales'!$A:$B, 2, 0)</f>
        <v>0</v>
      </c>
    </row>
    <row r="534">
      <c r="A534" s="2">
        <v>44016.0</v>
      </c>
      <c r="B534" s="3" t="s">
        <v>8</v>
      </c>
      <c r="C534" s="3" t="s">
        <v>11</v>
      </c>
      <c r="D534" s="3" t="s">
        <v>10</v>
      </c>
      <c r="E534" s="4">
        <f>VLOOKUP($A534, 'PHW - Wales'!$A:$B, 2, 0)</f>
        <v>2</v>
      </c>
    </row>
    <row r="535">
      <c r="A535" s="2">
        <v>44017.0</v>
      </c>
      <c r="B535" s="3" t="s">
        <v>8</v>
      </c>
      <c r="C535" s="3" t="s">
        <v>11</v>
      </c>
      <c r="D535" s="3" t="s">
        <v>10</v>
      </c>
      <c r="E535" s="4">
        <f>VLOOKUP($A535, 'PHW - Wales'!$A:$B, 2, 0)</f>
        <v>2</v>
      </c>
    </row>
    <row r="536">
      <c r="A536" s="2">
        <v>44018.0</v>
      </c>
      <c r="B536" s="3" t="s">
        <v>8</v>
      </c>
      <c r="C536" s="3" t="s">
        <v>11</v>
      </c>
      <c r="D536" s="3" t="s">
        <v>10</v>
      </c>
      <c r="E536" s="4">
        <f>VLOOKUP($A536, 'PHW - Wales'!$A:$B, 2, 0)</f>
        <v>2</v>
      </c>
    </row>
    <row r="537">
      <c r="A537" s="2">
        <v>44019.0</v>
      </c>
      <c r="B537" s="3" t="s">
        <v>8</v>
      </c>
      <c r="C537" s="3" t="s">
        <v>11</v>
      </c>
      <c r="D537" s="3" t="s">
        <v>10</v>
      </c>
      <c r="E537" s="4">
        <f>VLOOKUP($A537, 'PHW - Wales'!$A:$B, 2, 0)</f>
        <v>1</v>
      </c>
    </row>
    <row r="538">
      <c r="A538" s="2">
        <v>44020.0</v>
      </c>
      <c r="B538" s="3" t="s">
        <v>8</v>
      </c>
      <c r="C538" s="3" t="s">
        <v>11</v>
      </c>
      <c r="D538" s="3" t="s">
        <v>10</v>
      </c>
      <c r="E538" s="4">
        <f>VLOOKUP($A538, 'PHW - Wales'!$A:$B, 2, 0)</f>
        <v>1</v>
      </c>
    </row>
    <row r="539">
      <c r="A539" s="2">
        <v>44021.0</v>
      </c>
      <c r="B539" s="3" t="s">
        <v>8</v>
      </c>
      <c r="C539" s="3" t="s">
        <v>11</v>
      </c>
      <c r="D539" s="3" t="s">
        <v>10</v>
      </c>
      <c r="E539" s="4">
        <f>VLOOKUP($A539, 'PHW - Wales'!$A:$B, 2, 0)</f>
        <v>1</v>
      </c>
    </row>
    <row r="540">
      <c r="A540" s="2">
        <v>44022.0</v>
      </c>
      <c r="B540" s="3" t="s">
        <v>8</v>
      </c>
      <c r="C540" s="3" t="s">
        <v>11</v>
      </c>
      <c r="D540" s="3" t="s">
        <v>10</v>
      </c>
      <c r="E540" s="4">
        <f>VLOOKUP($A540, 'PHW - Wales'!$A:$B, 2, 0)</f>
        <v>0</v>
      </c>
    </row>
    <row r="541">
      <c r="A541" s="2">
        <v>44023.0</v>
      </c>
      <c r="B541" s="3" t="s">
        <v>8</v>
      </c>
      <c r="C541" s="3" t="s">
        <v>11</v>
      </c>
      <c r="D541" s="3" t="s">
        <v>10</v>
      </c>
      <c r="E541" s="4">
        <f>VLOOKUP($A541, 'PHW - Wales'!$A:$B, 2, 0)</f>
        <v>1</v>
      </c>
    </row>
    <row r="542">
      <c r="A542" s="2">
        <v>44024.0</v>
      </c>
      <c r="B542" s="3" t="s">
        <v>8</v>
      </c>
      <c r="C542" s="3" t="s">
        <v>11</v>
      </c>
      <c r="D542" s="3" t="s">
        <v>10</v>
      </c>
      <c r="E542" s="4">
        <f>VLOOKUP($A542, 'PHW - Wales'!$A:$B, 2, 0)</f>
        <v>0</v>
      </c>
    </row>
    <row r="543">
      <c r="A543" s="2">
        <v>44025.0</v>
      </c>
      <c r="B543" s="3" t="s">
        <v>8</v>
      </c>
      <c r="C543" s="3" t="s">
        <v>11</v>
      </c>
      <c r="D543" s="3" t="s">
        <v>10</v>
      </c>
      <c r="E543" s="4">
        <f>VLOOKUP($A543, 'PHW - Wales'!$A:$B, 2, 0)</f>
        <v>2</v>
      </c>
    </row>
    <row r="544">
      <c r="A544" s="2">
        <v>44026.0</v>
      </c>
      <c r="B544" s="3" t="s">
        <v>8</v>
      </c>
      <c r="C544" s="3" t="s">
        <v>11</v>
      </c>
      <c r="D544" s="3" t="s">
        <v>10</v>
      </c>
      <c r="E544" s="4">
        <f>VLOOKUP($A544, 'PHW - Wales'!$A:$B, 2, 0)</f>
        <v>1</v>
      </c>
    </row>
    <row r="545">
      <c r="A545" s="2">
        <v>44027.0</v>
      </c>
      <c r="B545" s="3" t="s">
        <v>8</v>
      </c>
      <c r="C545" s="3" t="s">
        <v>11</v>
      </c>
      <c r="D545" s="3" t="s">
        <v>10</v>
      </c>
      <c r="E545" s="4">
        <f>VLOOKUP($A545, 'PHW - Wales'!$A:$B, 2, 0)</f>
        <v>0</v>
      </c>
    </row>
    <row r="546">
      <c r="A546" s="2">
        <v>44028.0</v>
      </c>
      <c r="B546" s="3" t="s">
        <v>8</v>
      </c>
      <c r="C546" s="3" t="s">
        <v>11</v>
      </c>
      <c r="D546" s="3" t="s">
        <v>10</v>
      </c>
      <c r="E546" s="4">
        <f>VLOOKUP($A546, 'PHW - Wales'!$A:$B, 2, 0)</f>
        <v>1</v>
      </c>
    </row>
    <row r="547">
      <c r="A547" s="2">
        <v>44029.0</v>
      </c>
      <c r="B547" s="3" t="s">
        <v>8</v>
      </c>
      <c r="C547" s="3" t="s">
        <v>11</v>
      </c>
      <c r="D547" s="3" t="s">
        <v>10</v>
      </c>
      <c r="E547" s="4">
        <f>VLOOKUP($A547, 'PHW - Wales'!$A:$B, 2, 0)</f>
        <v>0</v>
      </c>
    </row>
    <row r="548">
      <c r="A548" s="2">
        <v>44030.0</v>
      </c>
      <c r="B548" s="3" t="s">
        <v>8</v>
      </c>
      <c r="C548" s="3" t="s">
        <v>11</v>
      </c>
      <c r="D548" s="3" t="s">
        <v>10</v>
      </c>
      <c r="E548" s="4">
        <f>VLOOKUP($A548, 'PHW - Wales'!$A:$B, 2, 0)</f>
        <v>0</v>
      </c>
    </row>
    <row r="549">
      <c r="A549" s="2">
        <v>44031.0</v>
      </c>
      <c r="B549" s="3" t="s">
        <v>8</v>
      </c>
      <c r="C549" s="3" t="s">
        <v>11</v>
      </c>
      <c r="D549" s="3" t="s">
        <v>10</v>
      </c>
      <c r="E549" s="4">
        <f>VLOOKUP($A549, 'PHW - Wales'!$A:$B, 2, 0)</f>
        <v>0</v>
      </c>
    </row>
    <row r="550">
      <c r="A550" s="2">
        <v>44032.0</v>
      </c>
      <c r="B550" s="3" t="s">
        <v>8</v>
      </c>
      <c r="C550" s="3" t="s">
        <v>11</v>
      </c>
      <c r="D550" s="3" t="s">
        <v>10</v>
      </c>
      <c r="E550" s="4">
        <f>VLOOKUP($A550, 'PHW - Wales'!$A:$B, 2, 0)</f>
        <v>0</v>
      </c>
    </row>
    <row r="551">
      <c r="A551" s="2">
        <v>44033.0</v>
      </c>
      <c r="B551" s="3" t="s">
        <v>8</v>
      </c>
      <c r="C551" s="3" t="s">
        <v>11</v>
      </c>
      <c r="D551" s="3" t="s">
        <v>10</v>
      </c>
      <c r="E551" s="4">
        <f>VLOOKUP($A551, 'PHW - Wales'!$A:$B, 2, 0)</f>
        <v>1</v>
      </c>
    </row>
    <row r="552">
      <c r="A552" s="2">
        <v>44034.0</v>
      </c>
      <c r="B552" s="3" t="s">
        <v>8</v>
      </c>
      <c r="C552" s="3" t="s">
        <v>11</v>
      </c>
      <c r="D552" s="3" t="s">
        <v>10</v>
      </c>
      <c r="E552" s="4">
        <f>VLOOKUP($A552, 'PHW - Wales'!$A:$B, 2, 0)</f>
        <v>1</v>
      </c>
    </row>
    <row r="553">
      <c r="A553" s="2">
        <v>44035.0</v>
      </c>
      <c r="B553" s="3" t="s">
        <v>8</v>
      </c>
      <c r="C553" s="3" t="s">
        <v>11</v>
      </c>
      <c r="D553" s="3" t="s">
        <v>10</v>
      </c>
      <c r="E553" s="4">
        <f>VLOOKUP($A553, 'PHW - Wales'!$A:$B, 2, 0)</f>
        <v>0</v>
      </c>
    </row>
    <row r="554">
      <c r="A554" s="2">
        <v>43902.0</v>
      </c>
      <c r="B554" s="3" t="s">
        <v>12</v>
      </c>
      <c r="C554" s="3" t="s">
        <v>13</v>
      </c>
      <c r="D554" s="3" t="s">
        <v>7</v>
      </c>
      <c r="E554" s="6">
        <f>VLOOKUP($A554, 'NRS - Scotland'!$A:$D,4, 0)</f>
        <v>2</v>
      </c>
    </row>
    <row r="555">
      <c r="A555" s="2">
        <v>43903.0</v>
      </c>
      <c r="B555" s="3" t="s">
        <v>12</v>
      </c>
      <c r="C555" s="3" t="s">
        <v>13</v>
      </c>
      <c r="D555" s="3" t="s">
        <v>7</v>
      </c>
      <c r="E555" s="6">
        <f>VLOOKUP($A555, 'NRS - Scotland'!$A:$D,4, 0)</f>
        <v>0</v>
      </c>
    </row>
    <row r="556">
      <c r="A556" s="2">
        <v>43904.0</v>
      </c>
      <c r="B556" s="3" t="s">
        <v>12</v>
      </c>
      <c r="C556" s="3" t="s">
        <v>13</v>
      </c>
      <c r="D556" s="3" t="s">
        <v>7</v>
      </c>
      <c r="E556" s="6">
        <f>VLOOKUP($A556, 'NRS - Scotland'!$A:$D,4, 0)</f>
        <v>2</v>
      </c>
    </row>
    <row r="557">
      <c r="A557" s="2">
        <v>43905.0</v>
      </c>
      <c r="B557" s="3" t="s">
        <v>12</v>
      </c>
      <c r="C557" s="3" t="s">
        <v>13</v>
      </c>
      <c r="D557" s="3" t="s">
        <v>7</v>
      </c>
      <c r="E557" s="6">
        <f>VLOOKUP($A557, 'NRS - Scotland'!$A:$D,4, 0)</f>
        <v>1</v>
      </c>
    </row>
    <row r="558">
      <c r="A558" s="2">
        <v>43906.0</v>
      </c>
      <c r="B558" s="3" t="s">
        <v>12</v>
      </c>
      <c r="C558" s="3" t="s">
        <v>13</v>
      </c>
      <c r="D558" s="3" t="s">
        <v>7</v>
      </c>
      <c r="E558" s="6">
        <f>VLOOKUP($A558, 'NRS - Scotland'!$A:$D,4, 0)</f>
        <v>3</v>
      </c>
    </row>
    <row r="559">
      <c r="A559" s="2">
        <v>43907.0</v>
      </c>
      <c r="B559" s="3" t="s">
        <v>12</v>
      </c>
      <c r="C559" s="3" t="s">
        <v>13</v>
      </c>
      <c r="D559" s="3" t="s">
        <v>7</v>
      </c>
      <c r="E559" s="6">
        <f>VLOOKUP($A559, 'NRS - Scotland'!$A:$D,4, 0)</f>
        <v>3</v>
      </c>
    </row>
    <row r="560">
      <c r="A560" s="2">
        <v>43908.0</v>
      </c>
      <c r="B560" s="3" t="s">
        <v>12</v>
      </c>
      <c r="C560" s="3" t="s">
        <v>13</v>
      </c>
      <c r="D560" s="3" t="s">
        <v>7</v>
      </c>
      <c r="E560" s="6">
        <f>VLOOKUP($A560, 'NRS - Scotland'!$A:$D,4, 0)</f>
        <v>4</v>
      </c>
    </row>
    <row r="561">
      <c r="A561" s="2">
        <v>43909.0</v>
      </c>
      <c r="B561" s="3" t="s">
        <v>12</v>
      </c>
      <c r="C561" s="3" t="s">
        <v>13</v>
      </c>
      <c r="D561" s="3" t="s">
        <v>7</v>
      </c>
      <c r="E561" s="6">
        <f>VLOOKUP($A561, 'NRS - Scotland'!$A:$D,4, 0)</f>
        <v>4</v>
      </c>
    </row>
    <row r="562">
      <c r="A562" s="2">
        <v>43910.0</v>
      </c>
      <c r="B562" s="3" t="s">
        <v>12</v>
      </c>
      <c r="C562" s="3" t="s">
        <v>13</v>
      </c>
      <c r="D562" s="3" t="s">
        <v>7</v>
      </c>
      <c r="E562" s="6">
        <f>VLOOKUP($A562, 'NRS - Scotland'!$A:$D,4, 0)</f>
        <v>5</v>
      </c>
    </row>
    <row r="563">
      <c r="A563" s="2">
        <v>43911.0</v>
      </c>
      <c r="B563" s="3" t="s">
        <v>12</v>
      </c>
      <c r="C563" s="3" t="s">
        <v>13</v>
      </c>
      <c r="D563" s="3" t="s">
        <v>7</v>
      </c>
      <c r="E563" s="6">
        <f>VLOOKUP($A563, 'NRS - Scotland'!$A:$D,4, 0)</f>
        <v>7</v>
      </c>
    </row>
    <row r="564">
      <c r="A564" s="2">
        <v>43912.0</v>
      </c>
      <c r="B564" s="3" t="s">
        <v>12</v>
      </c>
      <c r="C564" s="3" t="s">
        <v>13</v>
      </c>
      <c r="D564" s="3" t="s">
        <v>7</v>
      </c>
      <c r="E564" s="6">
        <f>VLOOKUP($A564, 'NRS - Scotland'!$A:$D,4, 0)</f>
        <v>6</v>
      </c>
    </row>
    <row r="565">
      <c r="A565" s="2">
        <v>43913.0</v>
      </c>
      <c r="B565" s="3" t="s">
        <v>12</v>
      </c>
      <c r="C565" s="3" t="s">
        <v>13</v>
      </c>
      <c r="D565" s="3" t="s">
        <v>7</v>
      </c>
      <c r="E565" s="6">
        <f>VLOOKUP($A565, 'NRS - Scotland'!$A:$D,4, 0)</f>
        <v>7</v>
      </c>
    </row>
    <row r="566">
      <c r="A566" s="2">
        <v>43914.0</v>
      </c>
      <c r="B566" s="3" t="s">
        <v>12</v>
      </c>
      <c r="C566" s="3" t="s">
        <v>13</v>
      </c>
      <c r="D566" s="3" t="s">
        <v>7</v>
      </c>
      <c r="E566" s="6">
        <f>VLOOKUP($A566, 'NRS - Scotland'!$A:$D,4, 0)</f>
        <v>12</v>
      </c>
    </row>
    <row r="567">
      <c r="A567" s="2">
        <v>43915.0</v>
      </c>
      <c r="B567" s="3" t="s">
        <v>12</v>
      </c>
      <c r="C567" s="3" t="s">
        <v>13</v>
      </c>
      <c r="D567" s="3" t="s">
        <v>7</v>
      </c>
      <c r="E567" s="6">
        <f>VLOOKUP($A567, 'NRS - Scotland'!$A:$D,4, 0)</f>
        <v>22</v>
      </c>
    </row>
    <row r="568">
      <c r="A568" s="2">
        <v>43916.0</v>
      </c>
      <c r="B568" s="3" t="s">
        <v>12</v>
      </c>
      <c r="C568" s="3" t="s">
        <v>13</v>
      </c>
      <c r="D568" s="3" t="s">
        <v>7</v>
      </c>
      <c r="E568" s="6">
        <f>VLOOKUP($A568, 'NRS - Scotland'!$A:$D,4, 0)</f>
        <v>23</v>
      </c>
    </row>
    <row r="569">
      <c r="A569" s="2">
        <v>43917.0</v>
      </c>
      <c r="B569" s="3" t="s">
        <v>12</v>
      </c>
      <c r="C569" s="3" t="s">
        <v>13</v>
      </c>
      <c r="D569" s="3" t="s">
        <v>7</v>
      </c>
      <c r="E569" s="6">
        <f>VLOOKUP($A569, 'NRS - Scotland'!$A:$D,4, 0)</f>
        <v>23</v>
      </c>
    </row>
    <row r="570">
      <c r="A570" s="2">
        <v>43918.0</v>
      </c>
      <c r="B570" s="3" t="s">
        <v>12</v>
      </c>
      <c r="C570" s="3" t="s">
        <v>13</v>
      </c>
      <c r="D570" s="3" t="s">
        <v>7</v>
      </c>
      <c r="E570" s="6">
        <f>VLOOKUP($A570, 'NRS - Scotland'!$A:$D,4, 0)</f>
        <v>37</v>
      </c>
    </row>
    <row r="571">
      <c r="A571" s="2">
        <v>43919.0</v>
      </c>
      <c r="B571" s="3" t="s">
        <v>12</v>
      </c>
      <c r="C571" s="3" t="s">
        <v>13</v>
      </c>
      <c r="D571" s="3" t="s">
        <v>7</v>
      </c>
      <c r="E571" s="6">
        <f>VLOOKUP($A571, 'NRS - Scotland'!$A:$D,4, 0)</f>
        <v>27</v>
      </c>
    </row>
    <row r="572">
      <c r="A572" s="2">
        <v>43920.0</v>
      </c>
      <c r="B572" s="3" t="s">
        <v>12</v>
      </c>
      <c r="C572" s="3" t="s">
        <v>13</v>
      </c>
      <c r="D572" s="3" t="s">
        <v>7</v>
      </c>
      <c r="E572" s="6">
        <f>VLOOKUP($A572, 'NRS - Scotland'!$A:$D,4, 0)</f>
        <v>51</v>
      </c>
    </row>
    <row r="573">
      <c r="A573" s="2">
        <v>43921.0</v>
      </c>
      <c r="B573" s="3" t="s">
        <v>12</v>
      </c>
      <c r="C573" s="3" t="s">
        <v>13</v>
      </c>
      <c r="D573" s="3" t="s">
        <v>7</v>
      </c>
      <c r="E573" s="6">
        <f>VLOOKUP($A573, 'NRS - Scotland'!$A:$D,4, 0)</f>
        <v>58</v>
      </c>
    </row>
    <row r="574">
      <c r="A574" s="2">
        <v>43922.0</v>
      </c>
      <c r="B574" s="3" t="s">
        <v>12</v>
      </c>
      <c r="C574" s="3" t="s">
        <v>13</v>
      </c>
      <c r="D574" s="3" t="s">
        <v>7</v>
      </c>
      <c r="E574" s="6">
        <f>VLOOKUP($A574, 'NRS - Scotland'!$A:$D,4, 0)</f>
        <v>65</v>
      </c>
    </row>
    <row r="575">
      <c r="A575" s="2">
        <v>43923.0</v>
      </c>
      <c r="B575" s="3" t="s">
        <v>12</v>
      </c>
      <c r="C575" s="3" t="s">
        <v>13</v>
      </c>
      <c r="D575" s="3" t="s">
        <v>7</v>
      </c>
      <c r="E575" s="6">
        <f>VLOOKUP($A575, 'NRS - Scotland'!$A:$D,4, 0)</f>
        <v>61</v>
      </c>
    </row>
    <row r="576">
      <c r="A576" s="2">
        <v>43924.0</v>
      </c>
      <c r="B576" s="3" t="s">
        <v>12</v>
      </c>
      <c r="C576" s="3" t="s">
        <v>13</v>
      </c>
      <c r="D576" s="3" t="s">
        <v>7</v>
      </c>
      <c r="E576" s="6">
        <f>VLOOKUP($A576, 'NRS - Scotland'!$A:$D,4, 0)</f>
        <v>75</v>
      </c>
    </row>
    <row r="577">
      <c r="A577" s="2">
        <v>43925.0</v>
      </c>
      <c r="B577" s="3" t="s">
        <v>12</v>
      </c>
      <c r="C577" s="3" t="s">
        <v>13</v>
      </c>
      <c r="D577" s="3" t="s">
        <v>7</v>
      </c>
      <c r="E577" s="6">
        <f>VLOOKUP($A577, 'NRS - Scotland'!$A:$D,4, 0)</f>
        <v>56</v>
      </c>
    </row>
    <row r="578">
      <c r="A578" s="2">
        <v>43926.0</v>
      </c>
      <c r="B578" s="3" t="s">
        <v>12</v>
      </c>
      <c r="C578" s="3" t="s">
        <v>13</v>
      </c>
      <c r="D578" s="3" t="s">
        <v>7</v>
      </c>
      <c r="E578" s="6">
        <f>VLOOKUP($A578, 'NRS - Scotland'!$A:$D,4, 0)</f>
        <v>86</v>
      </c>
    </row>
    <row r="579">
      <c r="A579" s="2">
        <v>43927.0</v>
      </c>
      <c r="B579" s="3" t="s">
        <v>12</v>
      </c>
      <c r="C579" s="3" t="s">
        <v>13</v>
      </c>
      <c r="D579" s="3" t="s">
        <v>7</v>
      </c>
      <c r="E579" s="6">
        <f>VLOOKUP($A579, 'NRS - Scotland'!$A:$D,4, 0)</f>
        <v>90</v>
      </c>
    </row>
    <row r="580">
      <c r="A580" s="2">
        <v>43928.0</v>
      </c>
      <c r="B580" s="3" t="s">
        <v>12</v>
      </c>
      <c r="C580" s="3" t="s">
        <v>13</v>
      </c>
      <c r="D580" s="3" t="s">
        <v>7</v>
      </c>
      <c r="E580" s="6">
        <f>VLOOKUP($A580, 'NRS - Scotland'!$A:$D,4, 0)</f>
        <v>84</v>
      </c>
    </row>
    <row r="581">
      <c r="A581" s="2">
        <v>43929.0</v>
      </c>
      <c r="B581" s="3" t="s">
        <v>12</v>
      </c>
      <c r="C581" s="3" t="s">
        <v>13</v>
      </c>
      <c r="D581" s="3" t="s">
        <v>7</v>
      </c>
      <c r="E581" s="6">
        <f>VLOOKUP($A581, 'NRS - Scotland'!$A:$D,4, 0)</f>
        <v>92</v>
      </c>
    </row>
    <row r="582">
      <c r="A582" s="2">
        <v>43930.0</v>
      </c>
      <c r="B582" s="3" t="s">
        <v>12</v>
      </c>
      <c r="C582" s="3" t="s">
        <v>13</v>
      </c>
      <c r="D582" s="3" t="s">
        <v>7</v>
      </c>
      <c r="E582" s="7">
        <f>VLOOKUP($A582, 'NRS - Scotland'!$A:$D,4, 0)</f>
        <v>108</v>
      </c>
    </row>
    <row r="583">
      <c r="A583" s="2">
        <v>43931.0</v>
      </c>
      <c r="B583" s="3" t="s">
        <v>12</v>
      </c>
      <c r="C583" s="3" t="s">
        <v>13</v>
      </c>
      <c r="D583" s="3" t="s">
        <v>7</v>
      </c>
      <c r="E583" s="7">
        <f>VLOOKUP($A583, 'NRS - Scotland'!$A:$D,4, 0)</f>
        <v>99</v>
      </c>
    </row>
    <row r="584">
      <c r="A584" s="2">
        <v>43932.0</v>
      </c>
      <c r="B584" s="3" t="s">
        <v>12</v>
      </c>
      <c r="C584" s="3" t="s">
        <v>13</v>
      </c>
      <c r="D584" s="3" t="s">
        <v>7</v>
      </c>
      <c r="E584" s="7">
        <f>VLOOKUP($A584, 'NRS - Scotland'!$A:$D,4, 0)</f>
        <v>95</v>
      </c>
    </row>
    <row r="585">
      <c r="A585" s="2">
        <v>43933.0</v>
      </c>
      <c r="B585" s="3" t="s">
        <v>12</v>
      </c>
      <c r="C585" s="3" t="s">
        <v>13</v>
      </c>
      <c r="D585" s="3" t="s">
        <v>7</v>
      </c>
      <c r="E585" s="7">
        <f>VLOOKUP($A585, 'NRS - Scotland'!$A:$D,4, 0)</f>
        <v>74</v>
      </c>
    </row>
    <row r="586">
      <c r="A586" s="2">
        <v>43934.0</v>
      </c>
      <c r="B586" s="3" t="s">
        <v>12</v>
      </c>
      <c r="C586" s="3" t="s">
        <v>13</v>
      </c>
      <c r="D586" s="3" t="s">
        <v>7</v>
      </c>
      <c r="E586" s="7">
        <f>VLOOKUP($A586, 'NRS - Scotland'!$A:$D,4, 0)</f>
        <v>79</v>
      </c>
    </row>
    <row r="587">
      <c r="A587" s="2">
        <v>43935.0</v>
      </c>
      <c r="B587" s="3" t="s">
        <v>12</v>
      </c>
      <c r="C587" s="3" t="s">
        <v>13</v>
      </c>
      <c r="D587" s="3" t="s">
        <v>7</v>
      </c>
      <c r="E587" s="7">
        <f>VLOOKUP($A587, 'NRS - Scotland'!$A:$D,4, 0)</f>
        <v>100</v>
      </c>
    </row>
    <row r="588">
      <c r="A588" s="2">
        <v>43936.0</v>
      </c>
      <c r="B588" s="3" t="s">
        <v>12</v>
      </c>
      <c r="C588" s="3" t="s">
        <v>13</v>
      </c>
      <c r="D588" s="3" t="s">
        <v>7</v>
      </c>
      <c r="E588" s="7">
        <f>VLOOKUP($A588, 'NRS - Scotland'!$A:$D,4, 0)</f>
        <v>94</v>
      </c>
    </row>
    <row r="589">
      <c r="A589" s="2">
        <v>43937.0</v>
      </c>
      <c r="B589" s="3" t="s">
        <v>12</v>
      </c>
      <c r="C589" s="3" t="s">
        <v>13</v>
      </c>
      <c r="D589" s="3" t="s">
        <v>7</v>
      </c>
      <c r="E589" s="7">
        <f>VLOOKUP($A589, 'NRS - Scotland'!$A:$D,4, 0)</f>
        <v>101</v>
      </c>
    </row>
    <row r="590">
      <c r="A590" s="2">
        <v>43938.0</v>
      </c>
      <c r="B590" s="3" t="s">
        <v>12</v>
      </c>
      <c r="C590" s="3" t="s">
        <v>13</v>
      </c>
      <c r="D590" s="3" t="s">
        <v>7</v>
      </c>
      <c r="E590" s="7">
        <f>VLOOKUP($A590, 'NRS - Scotland'!$A:$D,4, 0)</f>
        <v>85</v>
      </c>
    </row>
    <row r="591">
      <c r="A591" s="2">
        <v>43939.0</v>
      </c>
      <c r="B591" s="3" t="s">
        <v>12</v>
      </c>
      <c r="C591" s="3" t="s">
        <v>13</v>
      </c>
      <c r="D591" s="3" t="s">
        <v>7</v>
      </c>
      <c r="E591" s="7">
        <f>VLOOKUP($A591, 'NRS - Scotland'!$A:$D,4, 0)</f>
        <v>95</v>
      </c>
    </row>
    <row r="592">
      <c r="A592" s="2">
        <v>43940.0</v>
      </c>
      <c r="B592" s="3" t="s">
        <v>12</v>
      </c>
      <c r="C592" s="3" t="s">
        <v>13</v>
      </c>
      <c r="D592" s="3" t="s">
        <v>7</v>
      </c>
      <c r="E592" s="7">
        <f>VLOOKUP($A592, 'NRS - Scotland'!$A:$D,4, 0)</f>
        <v>90</v>
      </c>
    </row>
    <row r="593">
      <c r="A593" s="2">
        <v>43941.0</v>
      </c>
      <c r="B593" s="3" t="s">
        <v>12</v>
      </c>
      <c r="C593" s="3" t="s">
        <v>13</v>
      </c>
      <c r="D593" s="3" t="s">
        <v>7</v>
      </c>
      <c r="E593" s="7">
        <f>VLOOKUP($A593, 'NRS - Scotland'!$A:$D,4, 0)</f>
        <v>105</v>
      </c>
    </row>
    <row r="594">
      <c r="A594" s="2">
        <v>43942.0</v>
      </c>
      <c r="B594" s="3" t="s">
        <v>12</v>
      </c>
      <c r="C594" s="3" t="s">
        <v>13</v>
      </c>
      <c r="D594" s="3" t="s">
        <v>7</v>
      </c>
      <c r="E594" s="7">
        <f>VLOOKUP($A594, 'NRS - Scotland'!$A:$D,4, 0)</f>
        <v>96</v>
      </c>
    </row>
    <row r="595">
      <c r="A595" s="2">
        <v>43943.0</v>
      </c>
      <c r="B595" s="3" t="s">
        <v>12</v>
      </c>
      <c r="C595" s="3" t="s">
        <v>13</v>
      </c>
      <c r="D595" s="3" t="s">
        <v>7</v>
      </c>
      <c r="E595" s="7">
        <f>VLOOKUP($A595, 'NRS - Scotland'!$A:$D,4, 0)</f>
        <v>88</v>
      </c>
    </row>
    <row r="596">
      <c r="A596" s="2">
        <v>43944.0</v>
      </c>
      <c r="B596" s="3" t="s">
        <v>12</v>
      </c>
      <c r="C596" s="3" t="s">
        <v>13</v>
      </c>
      <c r="D596" s="3" t="s">
        <v>7</v>
      </c>
      <c r="E596" s="7">
        <f>VLOOKUP($A596, 'NRS - Scotland'!$A:$D,4, 0)</f>
        <v>72</v>
      </c>
    </row>
    <row r="597">
      <c r="A597" s="2">
        <v>43945.0</v>
      </c>
      <c r="B597" s="3" t="s">
        <v>12</v>
      </c>
      <c r="C597" s="3" t="s">
        <v>13</v>
      </c>
      <c r="D597" s="3" t="s">
        <v>7</v>
      </c>
      <c r="E597" s="7">
        <f>VLOOKUP($A597, 'NRS - Scotland'!$A:$D,4, 0)</f>
        <v>76</v>
      </c>
    </row>
    <row r="598">
      <c r="A598" s="2">
        <v>43946.0</v>
      </c>
      <c r="B598" s="3" t="s">
        <v>12</v>
      </c>
      <c r="C598" s="3" t="s">
        <v>13</v>
      </c>
      <c r="D598" s="3" t="s">
        <v>7</v>
      </c>
      <c r="E598" s="7">
        <f>VLOOKUP($A598, 'NRS - Scotland'!$A:$D,4, 0)</f>
        <v>79</v>
      </c>
    </row>
    <row r="599">
      <c r="A599" s="2">
        <v>43947.0</v>
      </c>
      <c r="B599" s="3" t="s">
        <v>12</v>
      </c>
      <c r="C599" s="3" t="s">
        <v>13</v>
      </c>
      <c r="D599" s="3" t="s">
        <v>7</v>
      </c>
      <c r="E599" s="7">
        <f>VLOOKUP($A599, 'NRS - Scotland'!$A:$D,4, 0)</f>
        <v>78</v>
      </c>
    </row>
    <row r="600">
      <c r="A600" s="2">
        <v>43948.0</v>
      </c>
      <c r="B600" s="3" t="s">
        <v>12</v>
      </c>
      <c r="C600" s="3" t="s">
        <v>13</v>
      </c>
      <c r="D600" s="3" t="s">
        <v>7</v>
      </c>
      <c r="E600" s="7">
        <f>VLOOKUP($A600, 'NRS - Scotland'!$A:$D,4, 0)</f>
        <v>85</v>
      </c>
    </row>
    <row r="601">
      <c r="A601" s="2">
        <v>43949.0</v>
      </c>
      <c r="B601" s="3" t="s">
        <v>12</v>
      </c>
      <c r="C601" s="3" t="s">
        <v>13</v>
      </c>
      <c r="D601" s="3" t="s">
        <v>7</v>
      </c>
      <c r="E601" s="7">
        <f>VLOOKUP($A601, 'NRS - Scotland'!$A:$D,4, 0)</f>
        <v>59</v>
      </c>
    </row>
    <row r="602">
      <c r="A602" s="2">
        <v>43950.0</v>
      </c>
      <c r="B602" s="3" t="s">
        <v>12</v>
      </c>
      <c r="C602" s="3" t="s">
        <v>13</v>
      </c>
      <c r="D602" s="3" t="s">
        <v>7</v>
      </c>
      <c r="E602" s="7">
        <f>VLOOKUP($A602, 'NRS - Scotland'!$A:$D,4, 0)</f>
        <v>69</v>
      </c>
    </row>
    <row r="603">
      <c r="A603" s="2">
        <v>43951.0</v>
      </c>
      <c r="B603" s="3" t="s">
        <v>12</v>
      </c>
      <c r="C603" s="3" t="s">
        <v>13</v>
      </c>
      <c r="D603" s="3" t="s">
        <v>7</v>
      </c>
      <c r="E603" s="7">
        <f>VLOOKUP($A603, 'NRS - Scotland'!$A:$D,4, 0)</f>
        <v>68</v>
      </c>
    </row>
    <row r="604">
      <c r="A604" s="2">
        <v>43952.0</v>
      </c>
      <c r="B604" s="3" t="s">
        <v>12</v>
      </c>
      <c r="C604" s="3" t="s">
        <v>13</v>
      </c>
      <c r="D604" s="3" t="s">
        <v>7</v>
      </c>
      <c r="E604" s="7">
        <f>VLOOKUP($A604, 'NRS - Scotland'!$A:$D,4, 0)</f>
        <v>67</v>
      </c>
    </row>
    <row r="605">
      <c r="A605" s="2">
        <v>43953.0</v>
      </c>
      <c r="B605" s="3" t="s">
        <v>12</v>
      </c>
      <c r="C605" s="3" t="s">
        <v>13</v>
      </c>
      <c r="D605" s="3" t="s">
        <v>7</v>
      </c>
      <c r="E605" s="7">
        <f>VLOOKUP($A605, 'NRS - Scotland'!$A:$D,4, 0)</f>
        <v>60</v>
      </c>
    </row>
    <row r="606">
      <c r="A606" s="2">
        <v>43954.0</v>
      </c>
      <c r="B606" s="3" t="s">
        <v>12</v>
      </c>
      <c r="C606" s="3" t="s">
        <v>13</v>
      </c>
      <c r="D606" s="3" t="s">
        <v>7</v>
      </c>
      <c r="E606" s="7">
        <f>VLOOKUP($A606, 'NRS - Scotland'!$A:$D,4, 0)</f>
        <v>61</v>
      </c>
    </row>
    <row r="607">
      <c r="A607" s="2">
        <v>43955.0</v>
      </c>
      <c r="B607" s="3" t="s">
        <v>12</v>
      </c>
      <c r="C607" s="3" t="s">
        <v>13</v>
      </c>
      <c r="D607" s="3" t="s">
        <v>7</v>
      </c>
      <c r="E607" s="7">
        <f>VLOOKUP($A607, 'NRS - Scotland'!$A:$D,4, 0)</f>
        <v>62</v>
      </c>
    </row>
    <row r="608">
      <c r="A608" s="2">
        <v>43956.0</v>
      </c>
      <c r="B608" s="3" t="s">
        <v>12</v>
      </c>
      <c r="C608" s="3" t="s">
        <v>13</v>
      </c>
      <c r="D608" s="3" t="s">
        <v>7</v>
      </c>
      <c r="E608" s="7">
        <f>VLOOKUP($A608, 'NRS - Scotland'!$A:$D,4, 0)</f>
        <v>67</v>
      </c>
    </row>
    <row r="609">
      <c r="A609" s="2">
        <v>43957.0</v>
      </c>
      <c r="B609" s="3" t="s">
        <v>12</v>
      </c>
      <c r="C609" s="3" t="s">
        <v>13</v>
      </c>
      <c r="D609" s="3" t="s">
        <v>7</v>
      </c>
      <c r="E609" s="7">
        <f>VLOOKUP($A609, 'NRS - Scotland'!$A:$D,4, 0)</f>
        <v>59</v>
      </c>
    </row>
    <row r="610">
      <c r="A610" s="2">
        <v>43958.0</v>
      </c>
      <c r="B610" s="3" t="s">
        <v>12</v>
      </c>
      <c r="C610" s="3" t="s">
        <v>13</v>
      </c>
      <c r="D610" s="3" t="s">
        <v>7</v>
      </c>
      <c r="E610" s="7">
        <f>VLOOKUP($A610, 'NRS - Scotland'!$A:$D,4, 0)</f>
        <v>61</v>
      </c>
    </row>
    <row r="611">
      <c r="A611" s="2">
        <v>43959.0</v>
      </c>
      <c r="B611" s="3" t="s">
        <v>12</v>
      </c>
      <c r="C611" s="3" t="s">
        <v>13</v>
      </c>
      <c r="D611" s="3" t="s">
        <v>7</v>
      </c>
      <c r="E611" s="7">
        <f>VLOOKUP($A611, 'NRS - Scotland'!$A:$D,4, 0)</f>
        <v>58</v>
      </c>
    </row>
    <row r="612">
      <c r="A612" s="2">
        <v>43960.0</v>
      </c>
      <c r="B612" s="3" t="s">
        <v>12</v>
      </c>
      <c r="C612" s="3" t="s">
        <v>13</v>
      </c>
      <c r="D612" s="3" t="s">
        <v>7</v>
      </c>
      <c r="E612" s="7">
        <f>VLOOKUP($A612, 'NRS - Scotland'!$A:$D,4, 0)</f>
        <v>50</v>
      </c>
    </row>
    <row r="613">
      <c r="A613" s="2">
        <v>43961.0</v>
      </c>
      <c r="B613" s="3" t="s">
        <v>12</v>
      </c>
      <c r="C613" s="3" t="s">
        <v>13</v>
      </c>
      <c r="D613" s="3" t="s">
        <v>7</v>
      </c>
      <c r="E613" s="7">
        <f>VLOOKUP($A613, 'NRS - Scotland'!$A:$D,4, 0)</f>
        <v>38</v>
      </c>
    </row>
    <row r="614">
      <c r="A614" s="2">
        <v>43962.0</v>
      </c>
      <c r="B614" s="3" t="s">
        <v>12</v>
      </c>
      <c r="C614" s="3" t="s">
        <v>13</v>
      </c>
      <c r="D614" s="3" t="s">
        <v>7</v>
      </c>
      <c r="E614" s="7">
        <f>VLOOKUP($A614, 'NRS - Scotland'!$A:$D,4, 0)</f>
        <v>45</v>
      </c>
    </row>
    <row r="615">
      <c r="A615" s="2">
        <v>43963.0</v>
      </c>
      <c r="B615" s="3" t="s">
        <v>12</v>
      </c>
      <c r="C615" s="3" t="s">
        <v>13</v>
      </c>
      <c r="D615" s="3" t="s">
        <v>7</v>
      </c>
      <c r="E615" s="7">
        <f>VLOOKUP($A615, 'NRS - Scotland'!$A:$D,4, 0)</f>
        <v>35</v>
      </c>
    </row>
    <row r="616">
      <c r="A616" s="2">
        <v>43964.0</v>
      </c>
      <c r="B616" s="3" t="s">
        <v>12</v>
      </c>
      <c r="C616" s="3" t="s">
        <v>13</v>
      </c>
      <c r="D616" s="3" t="s">
        <v>7</v>
      </c>
      <c r="E616" s="7">
        <f>VLOOKUP($A616, 'NRS - Scotland'!$A:$D,4, 0)</f>
        <v>53</v>
      </c>
    </row>
    <row r="617">
      <c r="A617" s="2">
        <v>43965.0</v>
      </c>
      <c r="B617" s="3" t="s">
        <v>12</v>
      </c>
      <c r="C617" s="3" t="s">
        <v>13</v>
      </c>
      <c r="D617" s="3" t="s">
        <v>7</v>
      </c>
      <c r="E617" s="7">
        <f>VLOOKUP($A617, 'NRS - Scotland'!$A:$D,4, 0)</f>
        <v>50</v>
      </c>
    </row>
    <row r="618">
      <c r="A618" s="2">
        <v>43966.0</v>
      </c>
      <c r="B618" s="3" t="s">
        <v>12</v>
      </c>
      <c r="C618" s="3" t="s">
        <v>13</v>
      </c>
      <c r="D618" s="3" t="s">
        <v>7</v>
      </c>
      <c r="E618" s="7">
        <f>VLOOKUP($A618, 'NRS - Scotland'!$A:$D,4, 0)</f>
        <v>34</v>
      </c>
    </row>
    <row r="619">
      <c r="A619" s="2">
        <v>43967.0</v>
      </c>
      <c r="B619" s="3" t="s">
        <v>12</v>
      </c>
      <c r="C619" s="3" t="s">
        <v>13</v>
      </c>
      <c r="D619" s="3" t="s">
        <v>7</v>
      </c>
      <c r="E619" s="7">
        <f>VLOOKUP($A619, 'NRS - Scotland'!$A:$D,4, 0)</f>
        <v>37</v>
      </c>
    </row>
    <row r="620">
      <c r="A620" s="2">
        <v>43968.0</v>
      </c>
      <c r="B620" s="3" t="s">
        <v>12</v>
      </c>
      <c r="C620" s="3" t="s">
        <v>13</v>
      </c>
      <c r="D620" s="3" t="s">
        <v>7</v>
      </c>
      <c r="E620" s="7">
        <f>VLOOKUP($A620, 'NRS - Scotland'!$A:$D,4, 0)</f>
        <v>34</v>
      </c>
    </row>
    <row r="621">
      <c r="A621" s="2">
        <v>43969.0</v>
      </c>
      <c r="B621" s="3" t="s">
        <v>12</v>
      </c>
      <c r="C621" s="3" t="s">
        <v>13</v>
      </c>
      <c r="D621" s="3" t="s">
        <v>7</v>
      </c>
      <c r="E621" s="7">
        <f>VLOOKUP($A621, 'NRS - Scotland'!$A:$D,4, 0)</f>
        <v>34</v>
      </c>
    </row>
    <row r="622">
      <c r="A622" s="2">
        <v>43970.0</v>
      </c>
      <c r="B622" s="3" t="s">
        <v>12</v>
      </c>
      <c r="C622" s="3" t="s">
        <v>13</v>
      </c>
      <c r="D622" s="3" t="s">
        <v>7</v>
      </c>
      <c r="E622" s="7">
        <f>VLOOKUP($A622, 'NRS - Scotland'!$A:$D,4, 0)</f>
        <v>31</v>
      </c>
    </row>
    <row r="623">
      <c r="A623" s="2">
        <v>43971.0</v>
      </c>
      <c r="B623" s="3" t="s">
        <v>12</v>
      </c>
      <c r="C623" s="3" t="s">
        <v>13</v>
      </c>
      <c r="D623" s="3" t="s">
        <v>7</v>
      </c>
      <c r="E623" s="7">
        <f>VLOOKUP($A623, 'NRS - Scotland'!$A:$D,4, 0)</f>
        <v>28</v>
      </c>
    </row>
    <row r="624">
      <c r="A624" s="2">
        <v>43972.0</v>
      </c>
      <c r="B624" s="3" t="s">
        <v>12</v>
      </c>
      <c r="C624" s="3" t="s">
        <v>13</v>
      </c>
      <c r="D624" s="3" t="s">
        <v>7</v>
      </c>
      <c r="E624" s="7">
        <f>VLOOKUP($A624, 'NRS - Scotland'!$A:$D,4, 0)</f>
        <v>34</v>
      </c>
    </row>
    <row r="625">
      <c r="A625" s="2">
        <v>43973.0</v>
      </c>
      <c r="B625" s="3" t="s">
        <v>12</v>
      </c>
      <c r="C625" s="3" t="s">
        <v>13</v>
      </c>
      <c r="D625" s="3" t="s">
        <v>7</v>
      </c>
      <c r="E625" s="7">
        <f>VLOOKUP($A625, 'NRS - Scotland'!$A:$D,4, 0)</f>
        <v>19</v>
      </c>
    </row>
    <row r="626">
      <c r="A626" s="2">
        <v>43974.0</v>
      </c>
      <c r="B626" s="3" t="s">
        <v>12</v>
      </c>
      <c r="C626" s="3" t="s">
        <v>13</v>
      </c>
      <c r="D626" s="3" t="s">
        <v>7</v>
      </c>
      <c r="E626" s="7">
        <f>VLOOKUP($A626, 'NRS - Scotland'!$A:$D,4, 0)</f>
        <v>15</v>
      </c>
    </row>
    <row r="627">
      <c r="A627" s="2">
        <v>43975.0</v>
      </c>
      <c r="B627" s="3" t="s">
        <v>12</v>
      </c>
      <c r="C627" s="3" t="s">
        <v>13</v>
      </c>
      <c r="D627" s="3" t="s">
        <v>7</v>
      </c>
      <c r="E627" s="7">
        <f>VLOOKUP($A627, 'NRS - Scotland'!$A:$D,4, 0)</f>
        <v>13</v>
      </c>
    </row>
    <row r="628">
      <c r="A628" s="2">
        <v>43976.0</v>
      </c>
      <c r="B628" s="3" t="s">
        <v>12</v>
      </c>
      <c r="C628" s="3" t="s">
        <v>13</v>
      </c>
      <c r="D628" s="3" t="s">
        <v>7</v>
      </c>
      <c r="E628" s="7">
        <f>VLOOKUP($A628, 'NRS - Scotland'!$A:$D,4, 0)</f>
        <v>22</v>
      </c>
    </row>
    <row r="629">
      <c r="A629" s="2">
        <v>43977.0</v>
      </c>
      <c r="B629" s="3" t="s">
        <v>12</v>
      </c>
      <c r="C629" s="3" t="s">
        <v>13</v>
      </c>
      <c r="D629" s="3" t="s">
        <v>7</v>
      </c>
      <c r="E629" s="7">
        <f>VLOOKUP($A629, 'NRS - Scotland'!$A:$D,4, 0)</f>
        <v>21</v>
      </c>
    </row>
    <row r="630">
      <c r="A630" s="2">
        <v>43978.0</v>
      </c>
      <c r="B630" s="3" t="s">
        <v>12</v>
      </c>
      <c r="C630" s="3" t="s">
        <v>13</v>
      </c>
      <c r="D630" s="3" t="s">
        <v>7</v>
      </c>
      <c r="E630" s="7">
        <f>VLOOKUP($A630, 'NRS - Scotland'!$A:$D,4, 0)</f>
        <v>22</v>
      </c>
    </row>
    <row r="631">
      <c r="A631" s="2">
        <v>43979.0</v>
      </c>
      <c r="B631" s="3" t="s">
        <v>12</v>
      </c>
      <c r="C631" s="3" t="s">
        <v>13</v>
      </c>
      <c r="D631" s="3" t="s">
        <v>7</v>
      </c>
      <c r="E631" s="7">
        <f>VLOOKUP($A631, 'NRS - Scotland'!$A:$D,4, 0)</f>
        <v>22</v>
      </c>
    </row>
    <row r="632">
      <c r="A632" s="2">
        <v>43980.0</v>
      </c>
      <c r="B632" s="3" t="s">
        <v>12</v>
      </c>
      <c r="C632" s="3" t="s">
        <v>13</v>
      </c>
      <c r="D632" s="3" t="s">
        <v>7</v>
      </c>
      <c r="E632" s="7">
        <f>VLOOKUP($A632, 'NRS - Scotland'!$A:$D,4, 0)</f>
        <v>19</v>
      </c>
    </row>
    <row r="633">
      <c r="A633" s="2">
        <v>43981.0</v>
      </c>
      <c r="B633" s="3" t="s">
        <v>12</v>
      </c>
      <c r="C633" s="3" t="s">
        <v>13</v>
      </c>
      <c r="D633" s="3" t="s">
        <v>7</v>
      </c>
      <c r="E633" s="7">
        <f>VLOOKUP($A633, 'NRS - Scotland'!$A:$D,4, 0)</f>
        <v>13</v>
      </c>
    </row>
    <row r="634">
      <c r="A634" s="2">
        <v>43982.0</v>
      </c>
      <c r="B634" s="3" t="s">
        <v>12</v>
      </c>
      <c r="C634" s="3" t="s">
        <v>13</v>
      </c>
      <c r="D634" s="3" t="s">
        <v>7</v>
      </c>
      <c r="E634" s="7">
        <f>VLOOKUP($A634, 'NRS - Scotland'!$A:$D,4, 0)</f>
        <v>11</v>
      </c>
    </row>
    <row r="635">
      <c r="A635" s="2">
        <v>43983.0</v>
      </c>
      <c r="B635" s="3" t="s">
        <v>12</v>
      </c>
      <c r="C635" s="3" t="s">
        <v>13</v>
      </c>
      <c r="D635" s="3" t="s">
        <v>7</v>
      </c>
      <c r="E635" s="7">
        <f>VLOOKUP($A635, 'NRS - Scotland'!$A:$D,4, 0)</f>
        <v>6</v>
      </c>
    </row>
    <row r="636">
      <c r="A636" s="2">
        <v>43984.0</v>
      </c>
      <c r="B636" s="3" t="s">
        <v>12</v>
      </c>
      <c r="C636" s="3" t="s">
        <v>13</v>
      </c>
      <c r="D636" s="3" t="s">
        <v>7</v>
      </c>
      <c r="E636" s="7">
        <f>VLOOKUP($A636, 'NRS - Scotland'!$A:$D,4, 0)</f>
        <v>14</v>
      </c>
    </row>
    <row r="637">
      <c r="A637" s="2">
        <v>43985.0</v>
      </c>
      <c r="B637" s="3" t="s">
        <v>12</v>
      </c>
      <c r="C637" s="3" t="s">
        <v>13</v>
      </c>
      <c r="D637" s="3" t="s">
        <v>7</v>
      </c>
      <c r="E637" s="7">
        <f>VLOOKUP($A637, 'NRS - Scotland'!$A:$D,4, 0)</f>
        <v>12</v>
      </c>
    </row>
    <row r="638">
      <c r="A638" s="2">
        <v>43986.0</v>
      </c>
      <c r="B638" s="3" t="s">
        <v>12</v>
      </c>
      <c r="C638" s="3" t="s">
        <v>13</v>
      </c>
      <c r="D638" s="3" t="s">
        <v>7</v>
      </c>
      <c r="E638" s="7">
        <f>VLOOKUP($A638, 'NRS - Scotland'!$A:$D,4, 0)</f>
        <v>4</v>
      </c>
    </row>
    <row r="639">
      <c r="A639" s="2">
        <v>43987.0</v>
      </c>
      <c r="B639" s="3" t="s">
        <v>12</v>
      </c>
      <c r="C639" s="3" t="s">
        <v>13</v>
      </c>
      <c r="D639" s="3" t="s">
        <v>7</v>
      </c>
      <c r="E639" s="7">
        <f>VLOOKUP($A639, 'NRS - Scotland'!$A:$D,4, 0)</f>
        <v>16</v>
      </c>
    </row>
    <row r="640">
      <c r="A640" s="2">
        <v>43988.0</v>
      </c>
      <c r="B640" s="3" t="s">
        <v>12</v>
      </c>
      <c r="C640" s="3" t="s">
        <v>13</v>
      </c>
      <c r="D640" s="3" t="s">
        <v>7</v>
      </c>
      <c r="E640" s="7">
        <f>VLOOKUP($A640, 'NRS - Scotland'!$A:$D,4, 0)</f>
        <v>8</v>
      </c>
    </row>
    <row r="641">
      <c r="A641" s="2">
        <v>43989.0</v>
      </c>
      <c r="B641" s="3" t="s">
        <v>12</v>
      </c>
      <c r="C641" s="3" t="s">
        <v>13</v>
      </c>
      <c r="D641" s="3" t="s">
        <v>7</v>
      </c>
      <c r="E641" s="7">
        <f>VLOOKUP($A641, 'NRS - Scotland'!$A:$D,4, 0)</f>
        <v>10</v>
      </c>
    </row>
    <row r="642">
      <c r="A642" s="2">
        <v>43990.0</v>
      </c>
      <c r="B642" s="3" t="s">
        <v>12</v>
      </c>
      <c r="C642" s="3" t="s">
        <v>13</v>
      </c>
      <c r="D642" s="3" t="s">
        <v>7</v>
      </c>
      <c r="E642" s="7">
        <f>VLOOKUP($A642, 'NRS - Scotland'!$A:$D,4, 0)</f>
        <v>9</v>
      </c>
    </row>
    <row r="643">
      <c r="A643" s="2">
        <v>43991.0</v>
      </c>
      <c r="B643" s="3" t="s">
        <v>12</v>
      </c>
      <c r="C643" s="3" t="s">
        <v>13</v>
      </c>
      <c r="D643" s="3" t="s">
        <v>7</v>
      </c>
      <c r="E643" s="7">
        <f>VLOOKUP($A643, 'NRS - Scotland'!$A:$D,4, 0)</f>
        <v>5</v>
      </c>
    </row>
    <row r="644">
      <c r="A644" s="2">
        <v>43992.0</v>
      </c>
      <c r="B644" s="3" t="s">
        <v>12</v>
      </c>
      <c r="C644" s="3" t="s">
        <v>13</v>
      </c>
      <c r="D644" s="3" t="s">
        <v>7</v>
      </c>
      <c r="E644" s="7">
        <f>VLOOKUP($A644, 'NRS - Scotland'!$A:$D,4, 0)</f>
        <v>12</v>
      </c>
    </row>
    <row r="645">
      <c r="A645" s="2">
        <v>43993.0</v>
      </c>
      <c r="B645" s="3" t="s">
        <v>12</v>
      </c>
      <c r="C645" s="3" t="s">
        <v>13</v>
      </c>
      <c r="D645" s="3" t="s">
        <v>7</v>
      </c>
      <c r="E645" s="7">
        <f>VLOOKUP($A645, 'NRS - Scotland'!$A:$D,4, 0)</f>
        <v>4</v>
      </c>
    </row>
    <row r="646">
      <c r="A646" s="2">
        <v>43994.0</v>
      </c>
      <c r="B646" s="3" t="s">
        <v>12</v>
      </c>
      <c r="C646" s="3" t="s">
        <v>13</v>
      </c>
      <c r="D646" s="3" t="s">
        <v>7</v>
      </c>
      <c r="E646" s="7">
        <f>VLOOKUP($A646, 'NRS - Scotland'!$A:$D,4, 0)</f>
        <v>4</v>
      </c>
    </row>
    <row r="647">
      <c r="A647" s="2">
        <v>43995.0</v>
      </c>
      <c r="B647" s="3" t="s">
        <v>12</v>
      </c>
      <c r="C647" s="3" t="s">
        <v>13</v>
      </c>
      <c r="D647" s="3" t="s">
        <v>7</v>
      </c>
      <c r="E647" s="7">
        <f>VLOOKUP($A647, 'NRS - Scotland'!$A:$D,4, 0)</f>
        <v>6</v>
      </c>
    </row>
    <row r="648">
      <c r="A648" s="2">
        <v>43996.0</v>
      </c>
      <c r="B648" s="3" t="s">
        <v>12</v>
      </c>
      <c r="C648" s="3" t="s">
        <v>13</v>
      </c>
      <c r="D648" s="3" t="s">
        <v>7</v>
      </c>
      <c r="E648" s="7">
        <f>VLOOKUP($A648, 'NRS - Scotland'!$A:$D,4, 0)</f>
        <v>7</v>
      </c>
    </row>
    <row r="649">
      <c r="A649" s="2">
        <v>43997.0</v>
      </c>
      <c r="B649" s="3" t="s">
        <v>12</v>
      </c>
      <c r="C649" s="3" t="s">
        <v>13</v>
      </c>
      <c r="D649" s="3" t="s">
        <v>7</v>
      </c>
      <c r="E649" s="7">
        <f>VLOOKUP($A649, 'NRS - Scotland'!$A:$D,4, 0)</f>
        <v>9</v>
      </c>
    </row>
    <row r="650">
      <c r="A650" s="2">
        <v>43998.0</v>
      </c>
      <c r="B650" s="3" t="s">
        <v>12</v>
      </c>
      <c r="C650" s="3" t="s">
        <v>13</v>
      </c>
      <c r="D650" s="3" t="s">
        <v>7</v>
      </c>
      <c r="E650" s="7">
        <f>VLOOKUP($A650, 'NRS - Scotland'!$A:$D,4, 0)</f>
        <v>8</v>
      </c>
    </row>
    <row r="651">
      <c r="A651" s="2">
        <v>43999.0</v>
      </c>
      <c r="B651" s="3" t="s">
        <v>12</v>
      </c>
      <c r="C651" s="3" t="s">
        <v>13</v>
      </c>
      <c r="D651" s="3" t="s">
        <v>7</v>
      </c>
      <c r="E651" s="7">
        <f>VLOOKUP($A651, 'NRS - Scotland'!$A:$D,4, 0)</f>
        <v>10</v>
      </c>
    </row>
    <row r="652">
      <c r="A652" s="2">
        <v>44000.0</v>
      </c>
      <c r="B652" s="3" t="s">
        <v>12</v>
      </c>
      <c r="C652" s="3" t="s">
        <v>13</v>
      </c>
      <c r="D652" s="3" t="s">
        <v>7</v>
      </c>
      <c r="E652" s="7">
        <f>VLOOKUP($A652, 'NRS - Scotland'!$A:$D,4, 0)</f>
        <v>9</v>
      </c>
    </row>
    <row r="653">
      <c r="A653" s="2">
        <v>44001.0</v>
      </c>
      <c r="B653" s="3" t="s">
        <v>12</v>
      </c>
      <c r="C653" s="3" t="s">
        <v>13</v>
      </c>
      <c r="D653" s="3" t="s">
        <v>7</v>
      </c>
      <c r="E653" s="7">
        <f>VLOOKUP($A653, 'NRS - Scotland'!$A:$D,4, 0)</f>
        <v>2</v>
      </c>
    </row>
    <row r="654">
      <c r="A654" s="2">
        <v>44002.0</v>
      </c>
      <c r="B654" s="3" t="s">
        <v>12</v>
      </c>
      <c r="C654" s="3" t="s">
        <v>13</v>
      </c>
      <c r="D654" s="3" t="s">
        <v>7</v>
      </c>
      <c r="E654" s="7">
        <f>VLOOKUP($A654, 'NRS - Scotland'!$A:$D,4, 0)</f>
        <v>7</v>
      </c>
    </row>
    <row r="655">
      <c r="A655" s="2">
        <v>44003.0</v>
      </c>
      <c r="B655" s="3" t="s">
        <v>12</v>
      </c>
      <c r="C655" s="3" t="s">
        <v>13</v>
      </c>
      <c r="D655" s="3" t="s">
        <v>7</v>
      </c>
      <c r="E655" s="7">
        <f>VLOOKUP($A655, 'NRS - Scotland'!$A:$D,4, 0)</f>
        <v>8</v>
      </c>
    </row>
    <row r="656">
      <c r="A656" s="2">
        <v>44004.0</v>
      </c>
      <c r="B656" s="3" t="s">
        <v>12</v>
      </c>
      <c r="C656" s="3" t="s">
        <v>13</v>
      </c>
      <c r="D656" s="3" t="s">
        <v>7</v>
      </c>
      <c r="E656" s="7">
        <f>VLOOKUP($A656, 'NRS - Scotland'!$A:$D,4, 0)</f>
        <v>6</v>
      </c>
    </row>
    <row r="657">
      <c r="A657" s="2">
        <v>44005.0</v>
      </c>
      <c r="B657" s="3" t="s">
        <v>12</v>
      </c>
      <c r="C657" s="3" t="s">
        <v>13</v>
      </c>
      <c r="D657" s="3" t="s">
        <v>7</v>
      </c>
      <c r="E657" s="7">
        <f>VLOOKUP($A657, 'NRS - Scotland'!$A:$D,4, 0)</f>
        <v>3</v>
      </c>
    </row>
    <row r="658">
      <c r="A658" s="2">
        <v>44006.0</v>
      </c>
      <c r="B658" s="3" t="s">
        <v>12</v>
      </c>
      <c r="C658" s="3" t="s">
        <v>13</v>
      </c>
      <c r="D658" s="3" t="s">
        <v>7</v>
      </c>
      <c r="E658" s="7">
        <f>VLOOKUP($A658, 'NRS - Scotland'!$A:$D,4, 0)</f>
        <v>3</v>
      </c>
    </row>
    <row r="659">
      <c r="A659" s="2">
        <v>44007.0</v>
      </c>
      <c r="B659" s="3" t="s">
        <v>12</v>
      </c>
      <c r="C659" s="3" t="s">
        <v>13</v>
      </c>
      <c r="D659" s="3" t="s">
        <v>7</v>
      </c>
      <c r="E659" s="7">
        <f>VLOOKUP($A659, 'NRS - Scotland'!$A:$D,4, 0)</f>
        <v>2</v>
      </c>
    </row>
    <row r="660">
      <c r="A660" s="2">
        <v>44008.0</v>
      </c>
      <c r="B660" s="3" t="s">
        <v>12</v>
      </c>
      <c r="C660" s="3" t="s">
        <v>13</v>
      </c>
      <c r="D660" s="3" t="s">
        <v>7</v>
      </c>
      <c r="E660" s="7">
        <f>VLOOKUP($A660, 'NRS - Scotland'!$A:$D,4, 0)</f>
        <v>3</v>
      </c>
    </row>
    <row r="661">
      <c r="A661" s="2">
        <v>44009.0</v>
      </c>
      <c r="B661" s="3" t="s">
        <v>12</v>
      </c>
      <c r="C661" s="3" t="s">
        <v>13</v>
      </c>
      <c r="D661" s="3" t="s">
        <v>7</v>
      </c>
      <c r="E661" s="7">
        <f>VLOOKUP($A661, 'NRS - Scotland'!$A:$D,4, 0)</f>
        <v>5</v>
      </c>
    </row>
    <row r="662">
      <c r="A662" s="2">
        <v>44010.0</v>
      </c>
      <c r="B662" s="3" t="s">
        <v>12</v>
      </c>
      <c r="C662" s="3" t="s">
        <v>13</v>
      </c>
      <c r="D662" s="3" t="s">
        <v>7</v>
      </c>
      <c r="E662" s="7">
        <f>VLOOKUP($A662, 'NRS - Scotland'!$A:$D,4, 0)</f>
        <v>1</v>
      </c>
    </row>
    <row r="663">
      <c r="A663" s="2">
        <v>44011.0</v>
      </c>
      <c r="B663" s="3" t="s">
        <v>12</v>
      </c>
      <c r="C663" s="3" t="s">
        <v>13</v>
      </c>
      <c r="D663" s="3" t="s">
        <v>7</v>
      </c>
      <c r="E663" s="7">
        <f>VLOOKUP($A663, 'NRS - Scotland'!$A:$D,4, 0)</f>
        <v>2</v>
      </c>
    </row>
    <row r="664">
      <c r="A664" s="2">
        <v>44012.0</v>
      </c>
      <c r="B664" s="3" t="s">
        <v>12</v>
      </c>
      <c r="C664" s="3" t="s">
        <v>13</v>
      </c>
      <c r="D664" s="3" t="s">
        <v>7</v>
      </c>
      <c r="E664" s="7">
        <f>VLOOKUP($A664, 'NRS - Scotland'!$A:$D,4, 0)</f>
        <v>2</v>
      </c>
    </row>
    <row r="665">
      <c r="A665" s="2">
        <v>44013.0</v>
      </c>
      <c r="B665" s="3" t="s">
        <v>12</v>
      </c>
      <c r="C665" s="3" t="s">
        <v>13</v>
      </c>
      <c r="D665" s="3" t="s">
        <v>7</v>
      </c>
      <c r="E665" s="7">
        <f>VLOOKUP($A665, 'NRS - Scotland'!$A:$D,4, 0)</f>
        <v>4</v>
      </c>
    </row>
    <row r="666">
      <c r="A666" s="2">
        <v>44014.0</v>
      </c>
      <c r="B666" s="3" t="s">
        <v>12</v>
      </c>
      <c r="C666" s="3" t="s">
        <v>13</v>
      </c>
      <c r="D666" s="3" t="s">
        <v>7</v>
      </c>
      <c r="E666" s="7">
        <f>VLOOKUP($A666, 'NRS - Scotland'!$A:$D,4, 0)</f>
        <v>1</v>
      </c>
    </row>
    <row r="667">
      <c r="A667" s="2">
        <v>44015.0</v>
      </c>
      <c r="B667" s="3" t="s">
        <v>12</v>
      </c>
      <c r="C667" s="3" t="s">
        <v>13</v>
      </c>
      <c r="D667" s="3" t="s">
        <v>7</v>
      </c>
      <c r="E667" s="7">
        <f>VLOOKUP($A667, 'NRS - Scotland'!$A:$D,4, 0)</f>
        <v>1</v>
      </c>
    </row>
    <row r="668">
      <c r="A668" s="2">
        <v>44016.0</v>
      </c>
      <c r="B668" s="3" t="s">
        <v>12</v>
      </c>
      <c r="C668" s="3" t="s">
        <v>13</v>
      </c>
      <c r="D668" s="3" t="s">
        <v>7</v>
      </c>
      <c r="E668" s="7">
        <f>VLOOKUP($A668, 'NRS - Scotland'!$A:$D,4, 0)</f>
        <v>3</v>
      </c>
    </row>
    <row r="669">
      <c r="A669" s="2">
        <v>44017.0</v>
      </c>
      <c r="B669" s="3" t="s">
        <v>12</v>
      </c>
      <c r="C669" s="3" t="s">
        <v>13</v>
      </c>
      <c r="D669" s="3" t="s">
        <v>7</v>
      </c>
      <c r="E669" s="7">
        <f>VLOOKUP($A669, 'NRS - Scotland'!$A:$D,4, 0)</f>
        <v>1</v>
      </c>
    </row>
    <row r="670">
      <c r="A670" s="2">
        <v>44018.0</v>
      </c>
      <c r="B670" s="3" t="s">
        <v>12</v>
      </c>
      <c r="C670" s="3" t="s">
        <v>13</v>
      </c>
      <c r="D670" s="3" t="s">
        <v>7</v>
      </c>
      <c r="E670" s="7">
        <f>VLOOKUP($A670, 'NRS - Scotland'!$A:$D,4, 0)</f>
        <v>3</v>
      </c>
    </row>
    <row r="671">
      <c r="A671" s="2">
        <v>44019.0</v>
      </c>
      <c r="B671" s="3" t="s">
        <v>12</v>
      </c>
      <c r="C671" s="3" t="s">
        <v>13</v>
      </c>
      <c r="D671" s="3" t="s">
        <v>7</v>
      </c>
      <c r="E671" s="7">
        <f>VLOOKUP($A671, 'NRS - Scotland'!$A:$D,4, 0)</f>
        <v>1</v>
      </c>
    </row>
    <row r="672">
      <c r="A672" s="2">
        <v>44020.0</v>
      </c>
      <c r="B672" s="3" t="s">
        <v>12</v>
      </c>
      <c r="C672" s="3" t="s">
        <v>13</v>
      </c>
      <c r="D672" s="3" t="s">
        <v>7</v>
      </c>
      <c r="E672" s="7">
        <f>VLOOKUP($A672, 'NRS - Scotland'!$A:$D,4, 0)</f>
        <v>0</v>
      </c>
    </row>
    <row r="673">
      <c r="A673" s="2">
        <v>44021.0</v>
      </c>
      <c r="B673" s="3" t="s">
        <v>12</v>
      </c>
      <c r="C673" s="3" t="s">
        <v>13</v>
      </c>
      <c r="D673" s="3" t="s">
        <v>7</v>
      </c>
      <c r="E673" s="7">
        <f>VLOOKUP($A673, 'NRS - Scotland'!$A:$D,4, 0)</f>
        <v>0</v>
      </c>
    </row>
    <row r="674">
      <c r="A674" s="2">
        <v>44022.0</v>
      </c>
      <c r="B674" s="3" t="s">
        <v>12</v>
      </c>
      <c r="C674" s="3" t="s">
        <v>13</v>
      </c>
      <c r="D674" s="3" t="s">
        <v>7</v>
      </c>
      <c r="E674" s="7">
        <f>VLOOKUP($A674, 'NRS - Scotland'!$A:$D,4, 0)</f>
        <v>3</v>
      </c>
    </row>
    <row r="675">
      <c r="A675" s="2">
        <v>44023.0</v>
      </c>
      <c r="B675" s="3" t="s">
        <v>12</v>
      </c>
      <c r="C675" s="3" t="s">
        <v>13</v>
      </c>
      <c r="D675" s="3" t="s">
        <v>7</v>
      </c>
      <c r="E675" s="7">
        <f>VLOOKUP($A675, 'NRS - Scotland'!$A:$D,4, 0)</f>
        <v>0</v>
      </c>
    </row>
    <row r="676">
      <c r="A676" s="2">
        <v>44024.0</v>
      </c>
      <c r="B676" s="3" t="s">
        <v>12</v>
      </c>
      <c r="C676" s="3" t="s">
        <v>13</v>
      </c>
      <c r="D676" s="3" t="s">
        <v>7</v>
      </c>
      <c r="E676" s="7">
        <f>VLOOKUP($A676, 'NRS - Scotland'!$A:$D,4, 0)</f>
        <v>1</v>
      </c>
    </row>
    <row r="677">
      <c r="A677" s="2">
        <v>44025.0</v>
      </c>
      <c r="B677" s="3" t="s">
        <v>12</v>
      </c>
      <c r="C677" s="3" t="s">
        <v>13</v>
      </c>
      <c r="D677" s="3" t="s">
        <v>7</v>
      </c>
      <c r="E677" s="7">
        <f>VLOOKUP($A677, 'NRS - Scotland'!$A:$D,4, 0)</f>
        <v>3</v>
      </c>
    </row>
    <row r="678">
      <c r="A678" s="2">
        <v>44026.0</v>
      </c>
      <c r="B678" s="3" t="s">
        <v>12</v>
      </c>
      <c r="C678" s="3" t="s">
        <v>13</v>
      </c>
      <c r="D678" s="3" t="s">
        <v>7</v>
      </c>
      <c r="E678" s="7">
        <f>VLOOKUP($A678, 'NRS - Scotland'!$A:$D,4, 0)</f>
        <v>2</v>
      </c>
    </row>
    <row r="679">
      <c r="A679" s="2">
        <v>44027.0</v>
      </c>
      <c r="B679" s="3" t="s">
        <v>12</v>
      </c>
      <c r="C679" s="3" t="s">
        <v>13</v>
      </c>
      <c r="D679" s="3" t="s">
        <v>7</v>
      </c>
      <c r="E679" s="7">
        <f>VLOOKUP($A679, 'NRS - Scotland'!$A:$D,4, 0)</f>
        <v>0</v>
      </c>
    </row>
    <row r="680">
      <c r="A680" s="2">
        <v>44028.0</v>
      </c>
      <c r="B680" s="3" t="s">
        <v>12</v>
      </c>
      <c r="C680" s="3" t="s">
        <v>13</v>
      </c>
      <c r="D680" s="3" t="s">
        <v>7</v>
      </c>
      <c r="E680" s="7">
        <f>VLOOKUP($A680, 'NRS - Scotland'!$A:$D,4, 0)</f>
        <v>0</v>
      </c>
    </row>
    <row r="681">
      <c r="A681" s="2">
        <v>44029.0</v>
      </c>
      <c r="B681" s="3" t="s">
        <v>12</v>
      </c>
      <c r="C681" s="3" t="s">
        <v>13</v>
      </c>
      <c r="D681" s="3" t="s">
        <v>7</v>
      </c>
      <c r="E681" s="7">
        <f>VLOOKUP($A681, 'NRS - Scotland'!$A:$D,4, 0)</f>
        <v>2</v>
      </c>
    </row>
    <row r="682">
      <c r="A682" s="2">
        <v>44030.0</v>
      </c>
      <c r="B682" s="3" t="s">
        <v>12</v>
      </c>
      <c r="C682" s="3" t="s">
        <v>13</v>
      </c>
      <c r="D682" s="3" t="s">
        <v>7</v>
      </c>
      <c r="E682" s="7">
        <f>VLOOKUP($A682, 'NRS - Scotland'!$A:$D,4, 0)</f>
        <v>2</v>
      </c>
    </row>
    <row r="683">
      <c r="A683" s="2">
        <v>44031.0</v>
      </c>
      <c r="B683" s="3" t="s">
        <v>12</v>
      </c>
      <c r="C683" s="3" t="s">
        <v>13</v>
      </c>
      <c r="D683" s="3" t="s">
        <v>7</v>
      </c>
      <c r="E683" s="7">
        <f>VLOOKUP($A683, 'NRS - Scotland'!$A:$D,4, 0)</f>
        <v>1</v>
      </c>
    </row>
    <row r="684">
      <c r="A684" s="2">
        <v>44032.0</v>
      </c>
      <c r="B684" s="3" t="s">
        <v>12</v>
      </c>
      <c r="C684" s="3" t="s">
        <v>13</v>
      </c>
      <c r="D684" s="3" t="s">
        <v>7</v>
      </c>
      <c r="E684" s="7">
        <f>VLOOKUP($A684, 'NRS - Scotland'!$A:$D,4, 0)</f>
        <v>0</v>
      </c>
    </row>
    <row r="685">
      <c r="A685" s="2">
        <v>44033.0</v>
      </c>
      <c r="B685" s="3" t="s">
        <v>12</v>
      </c>
      <c r="C685" s="3" t="s">
        <v>13</v>
      </c>
      <c r="D685" s="3" t="s">
        <v>7</v>
      </c>
      <c r="E685" s="7">
        <f>VLOOKUP($A685, 'NRS - Scotland'!$A:$D,4, 0)</f>
        <v>0</v>
      </c>
    </row>
    <row r="686">
      <c r="A686" s="2">
        <v>44034.0</v>
      </c>
      <c r="B686" s="3" t="s">
        <v>12</v>
      </c>
      <c r="C686" s="3" t="s">
        <v>13</v>
      </c>
      <c r="D686" s="3" t="s">
        <v>7</v>
      </c>
      <c r="E686" s="7">
        <f>VLOOKUP($A686, 'NRS - Scotland'!$A:$D,4, 0)</f>
        <v>0</v>
      </c>
    </row>
    <row r="687">
      <c r="A687" s="2">
        <v>44035.0</v>
      </c>
      <c r="B687" s="3" t="s">
        <v>12</v>
      </c>
      <c r="C687" s="3" t="s">
        <v>13</v>
      </c>
      <c r="D687" s="3" t="s">
        <v>7</v>
      </c>
      <c r="E687" s="7">
        <f>VLOOKUP($A687, 'NRS - Scotland'!$A:$D,4, 0)</f>
        <v>1</v>
      </c>
    </row>
    <row r="688">
      <c r="A688" s="2">
        <v>44036.0</v>
      </c>
      <c r="B688" s="3" t="s">
        <v>12</v>
      </c>
      <c r="C688" s="3" t="s">
        <v>13</v>
      </c>
      <c r="D688" s="3" t="s">
        <v>7</v>
      </c>
      <c r="E688" s="7">
        <f>VLOOKUP($A688, 'NRS - Scotland'!$A:$D,4, 0)</f>
        <v>0</v>
      </c>
    </row>
    <row r="689">
      <c r="A689" s="2">
        <v>44037.0</v>
      </c>
      <c r="B689" s="3" t="s">
        <v>12</v>
      </c>
      <c r="C689" s="3" t="s">
        <v>13</v>
      </c>
      <c r="D689" s="3" t="s">
        <v>7</v>
      </c>
      <c r="E689" s="7">
        <f>VLOOKUP($A689, 'NRS - Scotland'!$A:$D,4, 0)</f>
        <v>1</v>
      </c>
    </row>
    <row r="690">
      <c r="A690" s="2">
        <v>44038.0</v>
      </c>
      <c r="B690" s="3" t="s">
        <v>12</v>
      </c>
      <c r="C690" s="3" t="s">
        <v>13</v>
      </c>
      <c r="D690" s="3" t="s">
        <v>7</v>
      </c>
      <c r="E690" s="7">
        <f>VLOOKUP($A690, 'NRS - Scotland'!$A:$D,4, 0)</f>
        <v>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3.14"/>
    <col customWidth="1" min="2" max="2" width="25.29"/>
    <col customWidth="1" min="4" max="4" width="73.71"/>
  </cols>
  <sheetData>
    <row r="1">
      <c r="A1" s="1" t="s">
        <v>14</v>
      </c>
      <c r="B1" s="1" t="s">
        <v>15</v>
      </c>
      <c r="C1" s="1" t="s">
        <v>16</v>
      </c>
      <c r="D1" s="1" t="s">
        <v>17</v>
      </c>
      <c r="E1" s="8"/>
      <c r="F1" s="8"/>
      <c r="G1" s="8"/>
      <c r="H1" s="8"/>
      <c r="I1" s="8"/>
      <c r="J1" s="8"/>
      <c r="K1" s="8"/>
      <c r="L1" s="8"/>
      <c r="M1" s="8"/>
      <c r="N1" s="8"/>
      <c r="O1" s="8"/>
      <c r="P1" s="8"/>
      <c r="Q1" s="8"/>
      <c r="R1" s="8"/>
      <c r="S1" s="8"/>
      <c r="T1" s="8"/>
      <c r="U1" s="8"/>
      <c r="V1" s="8"/>
      <c r="W1" s="8"/>
      <c r="X1" s="8"/>
      <c r="Y1" s="8"/>
      <c r="Z1" s="8"/>
      <c r="AA1" s="8"/>
    </row>
    <row r="2">
      <c r="A2" s="3" t="s">
        <v>18</v>
      </c>
      <c r="B2" s="3" t="s">
        <v>6</v>
      </c>
      <c r="C2" s="9" t="s">
        <v>19</v>
      </c>
      <c r="D2" s="3" t="s">
        <v>20</v>
      </c>
    </row>
    <row r="3">
      <c r="A3" s="3" t="s">
        <v>21</v>
      </c>
      <c r="B3" s="3" t="s">
        <v>6</v>
      </c>
      <c r="C3" s="9" t="s">
        <v>22</v>
      </c>
      <c r="D3" s="3" t="s">
        <v>23</v>
      </c>
    </row>
    <row r="4">
      <c r="A4" s="3" t="s">
        <v>24</v>
      </c>
      <c r="B4" s="3" t="s">
        <v>9</v>
      </c>
      <c r="C4" s="10" t="s">
        <v>25</v>
      </c>
      <c r="D4" s="3" t="s">
        <v>26</v>
      </c>
    </row>
    <row r="5">
      <c r="A5" s="3" t="s">
        <v>27</v>
      </c>
      <c r="B5" s="3" t="s">
        <v>11</v>
      </c>
      <c r="C5" s="9" t="s">
        <v>28</v>
      </c>
      <c r="D5" s="3" t="s">
        <v>29</v>
      </c>
    </row>
    <row r="6">
      <c r="A6" s="3" t="s">
        <v>30</v>
      </c>
      <c r="B6" s="3" t="s">
        <v>13</v>
      </c>
      <c r="C6" s="10" t="s">
        <v>31</v>
      </c>
      <c r="D6" s="3" t="s">
        <v>32</v>
      </c>
    </row>
    <row r="7">
      <c r="A7" s="3" t="s">
        <v>33</v>
      </c>
      <c r="B7" s="3" t="s">
        <v>13</v>
      </c>
      <c r="C7" s="9" t="s">
        <v>34</v>
      </c>
      <c r="D7" s="3" t="s">
        <v>35</v>
      </c>
    </row>
    <row r="8">
      <c r="A8" s="1"/>
    </row>
    <row r="9">
      <c r="A9" s="1" t="s">
        <v>36</v>
      </c>
    </row>
    <row r="10">
      <c r="A10" s="3" t="s">
        <v>37</v>
      </c>
    </row>
    <row r="11">
      <c r="A11" s="3" t="s">
        <v>38</v>
      </c>
    </row>
    <row r="12">
      <c r="A12" s="3" t="s">
        <v>39</v>
      </c>
    </row>
    <row r="13">
      <c r="A13" s="3" t="s">
        <v>40</v>
      </c>
    </row>
  </sheetData>
  <hyperlinks>
    <hyperlink r:id="rId1" ref="C2"/>
    <hyperlink r:id="rId2" ref="C3"/>
    <hyperlink r:id="rId3" ref="C4"/>
    <hyperlink r:id="rId4" location="!/vizhome/RapidCOVID-19virology-Public/Headlinesummary" ref="C5"/>
    <hyperlink r:id="rId5" ref="C6"/>
    <hyperlink r:id="rId6" ref="C7"/>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4.43" defaultRowHeight="15.75"/>
  <sheetData>
    <row r="1">
      <c r="A1" s="3" t="s">
        <v>41</v>
      </c>
      <c r="J1" s="1" t="s">
        <v>42</v>
      </c>
    </row>
    <row r="2">
      <c r="J2" s="3" t="s">
        <v>43</v>
      </c>
    </row>
    <row r="3">
      <c r="A3" s="3" t="s">
        <v>44</v>
      </c>
      <c r="J3" s="3" t="s">
        <v>45</v>
      </c>
    </row>
    <row r="4">
      <c r="A4" s="1" t="s">
        <v>46</v>
      </c>
      <c r="B4" s="1" t="s">
        <v>47</v>
      </c>
      <c r="C4" s="1" t="s">
        <v>48</v>
      </c>
      <c r="D4" s="1" t="s">
        <v>49</v>
      </c>
      <c r="E4" s="1" t="s">
        <v>50</v>
      </c>
      <c r="F4" s="1" t="s">
        <v>51</v>
      </c>
      <c r="J4" s="3" t="s">
        <v>52</v>
      </c>
    </row>
    <row r="5">
      <c r="A5" s="5">
        <v>43895.0</v>
      </c>
      <c r="B5" s="3">
        <v>1.0</v>
      </c>
      <c r="C5" s="3">
        <v>5.0</v>
      </c>
      <c r="D5" s="3">
        <v>0.0</v>
      </c>
      <c r="E5" s="3">
        <v>4.0</v>
      </c>
      <c r="F5" s="3">
        <v>4.0</v>
      </c>
      <c r="G5" s="3">
        <v>2.0</v>
      </c>
      <c r="J5" s="3" t="s">
        <v>53</v>
      </c>
    </row>
    <row r="6">
      <c r="A6" s="5">
        <v>43896.0</v>
      </c>
      <c r="B6" s="3">
        <v>2.0</v>
      </c>
      <c r="C6" s="3">
        <v>7.0</v>
      </c>
      <c r="D6" s="3">
        <v>0.0</v>
      </c>
      <c r="E6" s="3">
        <v>6.0</v>
      </c>
      <c r="F6" s="3">
        <v>6.0</v>
      </c>
      <c r="G6" s="4">
        <f t="shared" ref="G6:G146" si="1">F6-F5</f>
        <v>2</v>
      </c>
      <c r="J6" s="3" t="s">
        <v>54</v>
      </c>
    </row>
    <row r="7">
      <c r="A7" s="5">
        <v>43897.0</v>
      </c>
      <c r="B7" s="3">
        <v>2.0</v>
      </c>
      <c r="C7" s="3">
        <v>7.0</v>
      </c>
      <c r="D7" s="3">
        <v>0.0</v>
      </c>
      <c r="E7" s="3">
        <v>6.0</v>
      </c>
      <c r="F7" s="3">
        <v>6.0</v>
      </c>
      <c r="G7" s="4">
        <f t="shared" si="1"/>
        <v>0</v>
      </c>
      <c r="J7" s="3" t="s">
        <v>55</v>
      </c>
    </row>
    <row r="8">
      <c r="A8" s="5">
        <v>43898.0</v>
      </c>
      <c r="B8" s="3">
        <v>3.0</v>
      </c>
      <c r="C8" s="3">
        <v>11.0</v>
      </c>
      <c r="D8" s="3">
        <v>0.0</v>
      </c>
      <c r="E8" s="3">
        <v>8.0</v>
      </c>
      <c r="F8" s="3">
        <v>8.0</v>
      </c>
      <c r="G8" s="4">
        <f t="shared" si="1"/>
        <v>2</v>
      </c>
    </row>
    <row r="9">
      <c r="A9" s="5">
        <v>43899.0</v>
      </c>
      <c r="B9" s="3">
        <v>7.0</v>
      </c>
      <c r="C9" s="3">
        <v>15.0</v>
      </c>
      <c r="D9" s="3">
        <v>1.0</v>
      </c>
      <c r="E9" s="3">
        <v>13.0</v>
      </c>
      <c r="F9" s="3">
        <v>13.0</v>
      </c>
      <c r="G9" s="4">
        <f t="shared" si="1"/>
        <v>5</v>
      </c>
      <c r="J9" s="3" t="s">
        <v>46</v>
      </c>
      <c r="K9" s="3" t="s">
        <v>56</v>
      </c>
      <c r="L9" s="3" t="s">
        <v>57</v>
      </c>
      <c r="M9" s="3" t="s">
        <v>58</v>
      </c>
    </row>
    <row r="10">
      <c r="A10" s="5">
        <v>43900.0</v>
      </c>
      <c r="B10" s="3">
        <v>7.0</v>
      </c>
      <c r="C10" s="3">
        <v>16.0</v>
      </c>
      <c r="D10" s="3">
        <v>2.0</v>
      </c>
      <c r="E10" s="3">
        <v>16.0</v>
      </c>
      <c r="F10" s="3">
        <v>16.0</v>
      </c>
      <c r="G10" s="4">
        <f t="shared" si="1"/>
        <v>3</v>
      </c>
      <c r="J10" s="11">
        <v>43891.0</v>
      </c>
      <c r="K10" s="3">
        <v>0.0</v>
      </c>
      <c r="L10" s="7">
        <v>1480.0</v>
      </c>
      <c r="M10" s="7">
        <v>1634.0</v>
      </c>
    </row>
    <row r="11">
      <c r="A11" s="5">
        <v>43901.0</v>
      </c>
      <c r="B11" s="3">
        <v>9.0</v>
      </c>
      <c r="C11" s="3">
        <v>25.0</v>
      </c>
      <c r="D11" s="3">
        <v>3.0</v>
      </c>
      <c r="E11" s="3">
        <v>23.0</v>
      </c>
      <c r="F11" s="3">
        <v>23.0</v>
      </c>
      <c r="G11" s="4">
        <f t="shared" si="1"/>
        <v>7</v>
      </c>
      <c r="J11" s="11">
        <v>43892.0</v>
      </c>
      <c r="K11" s="3">
        <v>1.0</v>
      </c>
      <c r="L11" s="7">
        <v>1605.0</v>
      </c>
      <c r="M11" s="7">
        <v>1617.0</v>
      </c>
    </row>
    <row r="12">
      <c r="A12" s="5">
        <v>43902.0</v>
      </c>
      <c r="B12" s="3">
        <v>10.0</v>
      </c>
      <c r="C12" s="3">
        <v>39.0</v>
      </c>
      <c r="D12" s="3">
        <v>3.0</v>
      </c>
      <c r="E12" s="3">
        <v>34.0</v>
      </c>
      <c r="F12" s="3">
        <v>34.0</v>
      </c>
      <c r="G12" s="4">
        <f t="shared" si="1"/>
        <v>11</v>
      </c>
      <c r="J12" s="11">
        <v>43893.0</v>
      </c>
      <c r="K12" s="3">
        <v>0.0</v>
      </c>
      <c r="L12" s="7">
        <v>1527.0</v>
      </c>
      <c r="M12" s="7">
        <v>1622.0</v>
      </c>
    </row>
    <row r="13">
      <c r="A13" s="5">
        <v>43903.0</v>
      </c>
      <c r="B13" s="3">
        <v>28.0</v>
      </c>
      <c r="C13" s="3">
        <v>59.0</v>
      </c>
      <c r="D13" s="3">
        <v>5.0</v>
      </c>
      <c r="E13" s="3">
        <v>50.0</v>
      </c>
      <c r="F13" s="3">
        <v>50.0</v>
      </c>
      <c r="G13" s="4">
        <f t="shared" si="1"/>
        <v>16</v>
      </c>
      <c r="J13" s="11">
        <v>43894.0</v>
      </c>
      <c r="K13" s="3">
        <v>1.0</v>
      </c>
      <c r="L13" s="7">
        <v>1464.0</v>
      </c>
      <c r="M13" s="7">
        <v>1616.0</v>
      </c>
    </row>
    <row r="14">
      <c r="A14" s="5">
        <v>43904.0</v>
      </c>
      <c r="B14" s="3">
        <v>42.0</v>
      </c>
      <c r="C14" s="3">
        <v>81.0</v>
      </c>
      <c r="D14" s="3">
        <v>5.0</v>
      </c>
      <c r="E14" s="3">
        <v>69.0</v>
      </c>
      <c r="F14" s="3">
        <v>69.0</v>
      </c>
      <c r="G14" s="4">
        <f t="shared" si="1"/>
        <v>19</v>
      </c>
      <c r="J14" s="11">
        <v>43895.0</v>
      </c>
      <c r="K14" s="3">
        <v>2.0</v>
      </c>
      <c r="L14" s="7">
        <v>1411.0</v>
      </c>
      <c r="M14" s="7">
        <v>1595.0</v>
      </c>
    </row>
    <row r="15">
      <c r="A15" s="5">
        <v>43905.0</v>
      </c>
      <c r="B15" s="3">
        <v>64.0</v>
      </c>
      <c r="C15" s="3">
        <v>108.0</v>
      </c>
      <c r="D15" s="3">
        <v>5.0</v>
      </c>
      <c r="E15" s="3">
        <v>97.0</v>
      </c>
      <c r="F15" s="3">
        <v>97.0</v>
      </c>
      <c r="G15" s="4">
        <f t="shared" si="1"/>
        <v>28</v>
      </c>
      <c r="J15" s="11">
        <v>43896.0</v>
      </c>
      <c r="K15" s="3">
        <v>2.0</v>
      </c>
      <c r="L15" s="7">
        <v>1546.0</v>
      </c>
      <c r="M15" s="7">
        <v>1603.0</v>
      </c>
    </row>
    <row r="16">
      <c r="A16" s="5">
        <v>43906.0</v>
      </c>
      <c r="B16" s="3">
        <v>79.0</v>
      </c>
      <c r="C16" s="3">
        <v>148.0</v>
      </c>
      <c r="D16" s="3">
        <v>16.0</v>
      </c>
      <c r="E16" s="3">
        <v>140.0</v>
      </c>
      <c r="F16" s="3">
        <v>140.0</v>
      </c>
      <c r="G16" s="4">
        <f t="shared" si="1"/>
        <v>43</v>
      </c>
      <c r="J16" s="11">
        <v>43897.0</v>
      </c>
      <c r="K16" s="3">
        <v>0.0</v>
      </c>
      <c r="L16" s="7">
        <v>1477.0</v>
      </c>
      <c r="M16" s="7">
        <v>1580.0</v>
      </c>
    </row>
    <row r="17">
      <c r="A17" s="5">
        <v>43907.0</v>
      </c>
      <c r="B17" s="3">
        <v>112.0</v>
      </c>
      <c r="C17" s="3">
        <v>194.0</v>
      </c>
      <c r="D17" s="3">
        <v>29.0</v>
      </c>
      <c r="E17" s="3">
        <v>193.0</v>
      </c>
      <c r="F17" s="3">
        <v>194.0</v>
      </c>
      <c r="G17" s="4">
        <f t="shared" si="1"/>
        <v>54</v>
      </c>
      <c r="J17" s="11">
        <v>43898.0</v>
      </c>
      <c r="K17" s="3">
        <v>2.0</v>
      </c>
      <c r="L17" s="7">
        <v>1501.0</v>
      </c>
      <c r="M17" s="7">
        <v>1605.0</v>
      </c>
    </row>
    <row r="18">
      <c r="A18" s="5">
        <v>43908.0</v>
      </c>
      <c r="B18" s="3">
        <v>154.0</v>
      </c>
      <c r="C18" s="3">
        <v>259.0</v>
      </c>
      <c r="D18" s="3">
        <v>49.0</v>
      </c>
      <c r="E18" s="3">
        <v>258.0</v>
      </c>
      <c r="F18" s="3">
        <v>259.0</v>
      </c>
      <c r="G18" s="4">
        <f t="shared" si="1"/>
        <v>65</v>
      </c>
      <c r="J18" s="11">
        <v>43899.0</v>
      </c>
      <c r="K18" s="3">
        <v>5.0</v>
      </c>
      <c r="L18" s="7">
        <v>1466.0</v>
      </c>
      <c r="M18" s="7">
        <v>1599.0</v>
      </c>
    </row>
    <row r="19">
      <c r="A19" s="5">
        <v>43909.0</v>
      </c>
      <c r="B19" s="3">
        <v>186.0</v>
      </c>
      <c r="C19" s="3">
        <v>322.0</v>
      </c>
      <c r="D19" s="3">
        <v>76.0</v>
      </c>
      <c r="E19" s="3">
        <v>328.0</v>
      </c>
      <c r="F19" s="3">
        <v>329.0</v>
      </c>
      <c r="G19" s="4">
        <f t="shared" si="1"/>
        <v>70</v>
      </c>
      <c r="J19" s="11">
        <v>43900.0</v>
      </c>
      <c r="K19" s="3">
        <v>3.0</v>
      </c>
      <c r="L19" s="7">
        <v>1547.0</v>
      </c>
      <c r="M19" s="7">
        <v>1596.0</v>
      </c>
    </row>
    <row r="20">
      <c r="A20" s="5">
        <v>43910.0</v>
      </c>
      <c r="B20" s="3">
        <v>240.0</v>
      </c>
      <c r="C20" s="3">
        <v>427.0</v>
      </c>
      <c r="D20" s="3">
        <v>109.0</v>
      </c>
      <c r="E20" s="3">
        <v>434.0</v>
      </c>
      <c r="F20" s="3">
        <v>435.0</v>
      </c>
      <c r="G20" s="4">
        <f t="shared" si="1"/>
        <v>106</v>
      </c>
      <c r="J20" s="11">
        <v>43901.0</v>
      </c>
      <c r="K20" s="3">
        <v>6.0</v>
      </c>
      <c r="L20" s="7">
        <v>1545.0</v>
      </c>
      <c r="M20" s="7">
        <v>1570.0</v>
      </c>
    </row>
    <row r="21">
      <c r="A21" s="5">
        <v>43911.0</v>
      </c>
      <c r="B21" s="3">
        <v>264.0</v>
      </c>
      <c r="C21" s="3">
        <v>530.0</v>
      </c>
      <c r="D21" s="3">
        <v>109.0</v>
      </c>
      <c r="E21" s="3">
        <v>556.0</v>
      </c>
      <c r="F21" s="3">
        <v>557.0</v>
      </c>
      <c r="G21" s="4">
        <f t="shared" si="1"/>
        <v>122</v>
      </c>
      <c r="J21" s="11">
        <v>43902.0</v>
      </c>
      <c r="K21" s="3">
        <v>10.0</v>
      </c>
      <c r="L21" s="7">
        <v>1437.0</v>
      </c>
      <c r="M21" s="7">
        <v>1578.0</v>
      </c>
    </row>
    <row r="22">
      <c r="A22" s="5">
        <v>43912.0</v>
      </c>
      <c r="B22" s="3">
        <v>331.0</v>
      </c>
      <c r="C22" s="3">
        <v>679.0</v>
      </c>
      <c r="D22" s="3">
        <v>109.0</v>
      </c>
      <c r="E22" s="3">
        <v>727.0</v>
      </c>
      <c r="F22" s="3">
        <v>728.0</v>
      </c>
      <c r="G22" s="4">
        <f t="shared" si="1"/>
        <v>171</v>
      </c>
      <c r="J22" s="11">
        <v>43903.0</v>
      </c>
      <c r="K22" s="3">
        <v>11.0</v>
      </c>
      <c r="L22" s="7">
        <v>1449.0</v>
      </c>
      <c r="M22" s="7">
        <v>1534.0</v>
      </c>
    </row>
    <row r="23">
      <c r="A23" s="5">
        <v>43913.0</v>
      </c>
      <c r="B23" s="3">
        <v>474.0</v>
      </c>
      <c r="C23" s="3">
        <v>838.0</v>
      </c>
      <c r="D23" s="3">
        <v>163.0</v>
      </c>
      <c r="E23" s="3">
        <v>914.0</v>
      </c>
      <c r="F23" s="3">
        <v>915.0</v>
      </c>
      <c r="G23" s="4">
        <f t="shared" si="1"/>
        <v>187</v>
      </c>
      <c r="J23" s="11">
        <v>43904.0</v>
      </c>
      <c r="K23" s="3">
        <v>16.0</v>
      </c>
      <c r="L23" s="7">
        <v>1453.0</v>
      </c>
      <c r="M23" s="7">
        <v>1532.0</v>
      </c>
    </row>
    <row r="24">
      <c r="A24" s="5">
        <v>43914.0</v>
      </c>
      <c r="B24" s="3">
        <v>652.0</v>
      </c>
      <c r="C24" s="7">
        <v>1042.0</v>
      </c>
      <c r="D24" s="3">
        <v>230.0</v>
      </c>
      <c r="E24" s="7">
        <v>1149.0</v>
      </c>
      <c r="F24" s="7">
        <v>1150.0</v>
      </c>
      <c r="G24" s="12">
        <f t="shared" si="1"/>
        <v>235</v>
      </c>
      <c r="J24" s="11">
        <v>43905.0</v>
      </c>
      <c r="K24" s="3">
        <v>28.0</v>
      </c>
      <c r="L24" s="7">
        <v>1495.0</v>
      </c>
      <c r="M24" s="7">
        <v>1548.0</v>
      </c>
    </row>
    <row r="25">
      <c r="A25" s="5">
        <v>43915.0</v>
      </c>
      <c r="B25" s="3">
        <v>821.0</v>
      </c>
      <c r="C25" s="7">
        <v>1305.0</v>
      </c>
      <c r="D25" s="3">
        <v>350.0</v>
      </c>
      <c r="E25" s="7">
        <v>1445.0</v>
      </c>
      <c r="F25" s="7">
        <v>1446.0</v>
      </c>
      <c r="G25" s="12">
        <f t="shared" si="1"/>
        <v>296</v>
      </c>
      <c r="J25" s="11">
        <v>43906.0</v>
      </c>
      <c r="K25" s="3">
        <v>41.0</v>
      </c>
      <c r="L25" s="7">
        <v>1579.0</v>
      </c>
      <c r="M25" s="7">
        <v>1531.0</v>
      </c>
    </row>
    <row r="26">
      <c r="A26" s="5">
        <v>43916.0</v>
      </c>
      <c r="B26" s="7">
        <v>1093.0</v>
      </c>
      <c r="C26" s="7">
        <v>1630.0</v>
      </c>
      <c r="D26" s="3">
        <v>455.0</v>
      </c>
      <c r="E26" s="7">
        <v>1814.0</v>
      </c>
      <c r="F26" s="7">
        <v>1815.0</v>
      </c>
      <c r="G26" s="12">
        <f t="shared" si="1"/>
        <v>369</v>
      </c>
      <c r="J26" s="11">
        <v>43907.0</v>
      </c>
      <c r="K26" s="3">
        <v>49.0</v>
      </c>
      <c r="L26" s="7">
        <v>1578.0</v>
      </c>
      <c r="M26" s="7">
        <v>1505.0</v>
      </c>
    </row>
    <row r="27">
      <c r="A27" s="5">
        <v>43917.0</v>
      </c>
      <c r="B27" s="7">
        <v>1372.0</v>
      </c>
      <c r="C27" s="7">
        <v>1980.0</v>
      </c>
      <c r="D27" s="3">
        <v>637.0</v>
      </c>
      <c r="E27" s="7">
        <v>2226.0</v>
      </c>
      <c r="F27" s="7">
        <v>2227.0</v>
      </c>
      <c r="G27" s="12">
        <f t="shared" si="1"/>
        <v>412</v>
      </c>
      <c r="J27" s="11">
        <v>43908.0</v>
      </c>
      <c r="K27" s="3">
        <v>65.0</v>
      </c>
      <c r="L27" s="7">
        <v>1627.0</v>
      </c>
      <c r="M27" s="7">
        <v>1523.0</v>
      </c>
    </row>
    <row r="28">
      <c r="A28" s="5">
        <v>43918.0</v>
      </c>
      <c r="B28" s="7">
        <v>1567.0</v>
      </c>
      <c r="C28" s="7">
        <v>2339.0</v>
      </c>
      <c r="D28" s="3">
        <v>657.0</v>
      </c>
      <c r="E28" s="7">
        <v>2675.0</v>
      </c>
      <c r="F28" s="7">
        <v>2676.0</v>
      </c>
      <c r="G28" s="12">
        <f t="shared" si="1"/>
        <v>449</v>
      </c>
      <c r="J28" s="11">
        <v>43909.0</v>
      </c>
      <c r="K28" s="3">
        <v>72.0</v>
      </c>
      <c r="L28" s="7">
        <v>1583.0</v>
      </c>
      <c r="M28" s="7">
        <v>1528.0</v>
      </c>
    </row>
    <row r="29">
      <c r="A29" s="5">
        <v>43919.0</v>
      </c>
      <c r="B29" s="7">
        <v>1920.0</v>
      </c>
      <c r="C29" s="7">
        <v>2776.0</v>
      </c>
      <c r="D29" s="3">
        <v>662.0</v>
      </c>
      <c r="E29" s="7">
        <v>3204.0</v>
      </c>
      <c r="F29" s="7">
        <v>3205.0</v>
      </c>
      <c r="G29" s="12">
        <f t="shared" si="1"/>
        <v>529</v>
      </c>
      <c r="J29" s="11">
        <v>43910.0</v>
      </c>
      <c r="K29" s="3">
        <v>103.0</v>
      </c>
      <c r="L29" s="7">
        <v>1685.0</v>
      </c>
      <c r="M29" s="7">
        <v>1548.0</v>
      </c>
    </row>
    <row r="30">
      <c r="A30" s="5">
        <v>43920.0</v>
      </c>
      <c r="B30" s="7">
        <v>2288.0</v>
      </c>
      <c r="C30" s="7">
        <v>3272.0</v>
      </c>
      <c r="D30" s="7">
        <v>1102.0</v>
      </c>
      <c r="E30" s="7">
        <v>3829.0</v>
      </c>
      <c r="F30" s="7">
        <v>3830.0</v>
      </c>
      <c r="G30" s="12">
        <f t="shared" si="1"/>
        <v>625</v>
      </c>
      <c r="J30" s="11">
        <v>43911.0</v>
      </c>
      <c r="K30" s="3">
        <v>125.0</v>
      </c>
      <c r="L30" s="7">
        <v>1710.0</v>
      </c>
      <c r="M30" s="7">
        <v>1482.0</v>
      </c>
    </row>
    <row r="31">
      <c r="A31" s="5">
        <v>43921.0</v>
      </c>
      <c r="B31" s="7">
        <v>2901.0</v>
      </c>
      <c r="C31" s="7">
        <v>3846.0</v>
      </c>
      <c r="D31" s="7">
        <v>1653.0</v>
      </c>
      <c r="E31" s="7">
        <v>4567.0</v>
      </c>
      <c r="F31" s="7">
        <v>4569.0</v>
      </c>
      <c r="G31" s="12">
        <f t="shared" si="1"/>
        <v>739</v>
      </c>
      <c r="J31" s="11">
        <v>43912.0</v>
      </c>
      <c r="K31" s="3">
        <v>164.0</v>
      </c>
      <c r="L31" s="7">
        <v>1742.0</v>
      </c>
      <c r="M31" s="7">
        <v>1520.0</v>
      </c>
    </row>
    <row r="32">
      <c r="A32" s="5">
        <v>43922.0</v>
      </c>
      <c r="B32" s="7">
        <v>3504.0</v>
      </c>
      <c r="C32" s="7">
        <v>4490.0</v>
      </c>
      <c r="D32" s="7">
        <v>2338.0</v>
      </c>
      <c r="E32" s="7">
        <v>5385.0</v>
      </c>
      <c r="F32" s="7">
        <v>5387.0</v>
      </c>
      <c r="G32" s="12">
        <f t="shared" si="1"/>
        <v>818</v>
      </c>
      <c r="J32" s="11">
        <v>43913.0</v>
      </c>
      <c r="K32" s="3">
        <v>184.0</v>
      </c>
      <c r="L32" s="7">
        <v>1819.0</v>
      </c>
      <c r="M32" s="7">
        <v>1515.0</v>
      </c>
    </row>
    <row r="33">
      <c r="A33" s="5">
        <v>43923.0</v>
      </c>
      <c r="B33" s="7">
        <v>4159.0</v>
      </c>
      <c r="C33" s="7">
        <v>5137.0</v>
      </c>
      <c r="D33" s="7">
        <v>3128.0</v>
      </c>
      <c r="E33" s="7">
        <v>6274.0</v>
      </c>
      <c r="F33" s="7">
        <v>6276.0</v>
      </c>
      <c r="G33" s="12">
        <f t="shared" si="1"/>
        <v>889</v>
      </c>
      <c r="J33" s="11">
        <v>43914.0</v>
      </c>
      <c r="K33" s="3">
        <v>229.0</v>
      </c>
      <c r="L33" s="7">
        <v>1884.0</v>
      </c>
      <c r="M33" s="7">
        <v>1524.0</v>
      </c>
    </row>
    <row r="34">
      <c r="A34" s="5">
        <v>43924.0</v>
      </c>
      <c r="B34" s="7">
        <v>4848.0</v>
      </c>
      <c r="C34" s="7">
        <v>5835.0</v>
      </c>
      <c r="D34" s="7">
        <v>3996.0</v>
      </c>
      <c r="E34" s="7">
        <v>7195.0</v>
      </c>
      <c r="F34" s="7">
        <v>7197.0</v>
      </c>
      <c r="G34" s="12">
        <f t="shared" si="1"/>
        <v>921</v>
      </c>
      <c r="J34" s="11">
        <v>43915.0</v>
      </c>
      <c r="K34" s="3">
        <v>291.0</v>
      </c>
      <c r="L34" s="7">
        <v>1983.0</v>
      </c>
      <c r="M34" s="7">
        <v>1477.0</v>
      </c>
    </row>
    <row r="35">
      <c r="A35" s="5">
        <v>43925.0</v>
      </c>
      <c r="B35" s="7">
        <v>5426.0</v>
      </c>
      <c r="C35" s="7">
        <v>6613.0</v>
      </c>
      <c r="D35" s="7">
        <v>4099.0</v>
      </c>
      <c r="E35" s="7">
        <v>8210.0</v>
      </c>
      <c r="F35" s="7">
        <v>8212.0</v>
      </c>
      <c r="G35" s="12">
        <f t="shared" si="1"/>
        <v>1015</v>
      </c>
      <c r="J35" s="11">
        <v>43916.0</v>
      </c>
      <c r="K35" s="3">
        <v>357.0</v>
      </c>
      <c r="L35" s="7">
        <v>2035.0</v>
      </c>
      <c r="M35" s="7">
        <v>1497.0</v>
      </c>
    </row>
    <row r="36">
      <c r="A36" s="5">
        <v>43926.0</v>
      </c>
      <c r="B36" s="7">
        <v>5958.0</v>
      </c>
      <c r="C36" s="7">
        <v>7356.0</v>
      </c>
      <c r="D36" s="7">
        <v>4121.0</v>
      </c>
      <c r="E36" s="7">
        <v>9269.0</v>
      </c>
      <c r="F36" s="7">
        <v>9271.0</v>
      </c>
      <c r="G36" s="12">
        <f t="shared" si="1"/>
        <v>1059</v>
      </c>
      <c r="J36" s="11">
        <v>43917.0</v>
      </c>
      <c r="K36" s="3">
        <v>412.0</v>
      </c>
      <c r="L36" s="7">
        <v>2109.0</v>
      </c>
      <c r="M36" s="7">
        <v>1500.0</v>
      </c>
    </row>
    <row r="37">
      <c r="A37" s="5">
        <v>43927.0</v>
      </c>
      <c r="B37" s="7">
        <v>6968.0</v>
      </c>
      <c r="C37" s="7">
        <v>8082.0</v>
      </c>
      <c r="D37" s="7">
        <v>5205.0</v>
      </c>
      <c r="E37" s="7">
        <v>10285.0</v>
      </c>
      <c r="F37" s="7">
        <v>10287.0</v>
      </c>
      <c r="G37" s="12">
        <f t="shared" si="1"/>
        <v>1016</v>
      </c>
      <c r="J37" s="11">
        <v>43918.0</v>
      </c>
      <c r="K37" s="3">
        <v>449.0</v>
      </c>
      <c r="L37" s="7">
        <v>2219.0</v>
      </c>
      <c r="M37" s="7">
        <v>1522.0</v>
      </c>
    </row>
    <row r="38">
      <c r="A38" s="5">
        <v>43928.0</v>
      </c>
      <c r="B38" s="7">
        <v>7892.0</v>
      </c>
      <c r="C38" s="7">
        <v>8894.0</v>
      </c>
      <c r="D38" s="7">
        <v>6500.0</v>
      </c>
      <c r="E38" s="7">
        <v>11422.0</v>
      </c>
      <c r="F38" s="7">
        <v>11424.0</v>
      </c>
      <c r="G38" s="12">
        <f t="shared" si="1"/>
        <v>1137</v>
      </c>
      <c r="J38" s="11">
        <v>43919.0</v>
      </c>
      <c r="K38" s="3">
        <v>528.0</v>
      </c>
      <c r="L38" s="7">
        <v>2068.0</v>
      </c>
      <c r="M38" s="7">
        <v>1508.0</v>
      </c>
    </row>
    <row r="39">
      <c r="A39" s="5">
        <v>43929.0</v>
      </c>
      <c r="B39" s="7">
        <v>8886.0</v>
      </c>
      <c r="C39" s="7">
        <v>9794.0</v>
      </c>
      <c r="D39" s="7">
        <v>7890.0</v>
      </c>
      <c r="E39" s="7">
        <v>12694.0</v>
      </c>
      <c r="F39" s="7">
        <v>12697.0</v>
      </c>
      <c r="G39" s="12">
        <f t="shared" si="1"/>
        <v>1273</v>
      </c>
      <c r="J39" s="11">
        <v>43920.0</v>
      </c>
      <c r="K39" s="3">
        <v>605.0</v>
      </c>
      <c r="L39" s="7">
        <v>2395.0</v>
      </c>
      <c r="M39" s="7">
        <v>1486.0</v>
      </c>
    </row>
    <row r="40">
      <c r="A40" s="5">
        <v>43930.0</v>
      </c>
      <c r="B40" s="7">
        <v>9924.0</v>
      </c>
      <c r="C40" s="7">
        <v>10584.0</v>
      </c>
      <c r="D40" s="7">
        <v>9331.0</v>
      </c>
      <c r="E40" s="7">
        <v>13858.0</v>
      </c>
      <c r="F40" s="7">
        <v>13861.0</v>
      </c>
      <c r="G40" s="12">
        <f t="shared" si="1"/>
        <v>1164</v>
      </c>
      <c r="J40" s="11">
        <v>43921.0</v>
      </c>
      <c r="K40" s="3">
        <v>725.0</v>
      </c>
      <c r="L40" s="7">
        <v>2497.0</v>
      </c>
      <c r="M40" s="7">
        <v>1453.0</v>
      </c>
    </row>
    <row r="41">
      <c r="A41" s="5">
        <v>43931.0</v>
      </c>
      <c r="B41" s="7">
        <v>10670.0</v>
      </c>
      <c r="C41" s="7">
        <v>11323.0</v>
      </c>
      <c r="D41" s="7">
        <v>9923.0</v>
      </c>
      <c r="E41" s="7">
        <v>15013.0</v>
      </c>
      <c r="F41" s="7">
        <v>15016.0</v>
      </c>
      <c r="G41" s="12">
        <f t="shared" si="1"/>
        <v>1155</v>
      </c>
      <c r="J41" s="11">
        <v>43922.0</v>
      </c>
      <c r="K41" s="3">
        <v>806.0</v>
      </c>
      <c r="L41" s="7">
        <v>2621.0</v>
      </c>
      <c r="M41" s="7">
        <v>1478.0</v>
      </c>
    </row>
    <row r="42">
      <c r="A42" s="5">
        <v>43932.0</v>
      </c>
      <c r="B42" s="7">
        <v>11276.0</v>
      </c>
      <c r="C42" s="7">
        <v>12102.0</v>
      </c>
      <c r="D42" s="7">
        <v>10295.0</v>
      </c>
      <c r="E42" s="7">
        <v>16209.0</v>
      </c>
      <c r="F42" s="7">
        <v>16212.0</v>
      </c>
      <c r="G42" s="12">
        <f t="shared" si="1"/>
        <v>1196</v>
      </c>
      <c r="J42" s="11">
        <v>43923.0</v>
      </c>
      <c r="K42" s="3">
        <v>884.0</v>
      </c>
      <c r="L42" s="7">
        <v>2751.0</v>
      </c>
      <c r="M42" s="7">
        <v>1496.0</v>
      </c>
    </row>
    <row r="43">
      <c r="A43" s="5">
        <v>43933.0</v>
      </c>
      <c r="B43" s="7">
        <v>11970.0</v>
      </c>
      <c r="C43" s="7">
        <v>12819.0</v>
      </c>
      <c r="D43" s="7">
        <v>10372.0</v>
      </c>
      <c r="E43" s="7">
        <v>17401.0</v>
      </c>
      <c r="F43" s="7">
        <v>17404.0</v>
      </c>
      <c r="G43" s="12">
        <f t="shared" si="1"/>
        <v>1192</v>
      </c>
      <c r="J43" s="11">
        <v>43924.0</v>
      </c>
      <c r="K43" s="3">
        <v>937.0</v>
      </c>
      <c r="L43" s="7">
        <v>2747.0</v>
      </c>
      <c r="M43" s="7">
        <v>1488.0</v>
      </c>
    </row>
    <row r="44">
      <c r="A44" s="5">
        <v>43934.0</v>
      </c>
      <c r="B44" s="7">
        <v>12983.0</v>
      </c>
      <c r="C44" s="7">
        <v>13517.0</v>
      </c>
      <c r="D44" s="7">
        <v>10929.0</v>
      </c>
      <c r="E44" s="7">
        <v>18470.0</v>
      </c>
      <c r="F44" s="7">
        <v>18473.0</v>
      </c>
      <c r="G44" s="12">
        <f t="shared" si="1"/>
        <v>1069</v>
      </c>
      <c r="J44" s="11">
        <v>43925.0</v>
      </c>
      <c r="K44" s="7">
        <v>1018.0</v>
      </c>
      <c r="L44" s="7">
        <v>2975.0</v>
      </c>
      <c r="M44" s="7">
        <v>1485.0</v>
      </c>
    </row>
    <row r="45">
      <c r="A45" s="5">
        <v>43935.0</v>
      </c>
      <c r="B45" s="7">
        <v>13715.0</v>
      </c>
      <c r="C45" s="7">
        <v>14164.0</v>
      </c>
      <c r="D45" s="7">
        <v>12903.0</v>
      </c>
      <c r="E45" s="7">
        <v>19546.0</v>
      </c>
      <c r="F45" s="7">
        <v>19549.0</v>
      </c>
      <c r="G45" s="12">
        <f t="shared" si="1"/>
        <v>1076</v>
      </c>
      <c r="J45" s="11">
        <v>43926.0</v>
      </c>
      <c r="K45" s="7">
        <v>1046.0</v>
      </c>
      <c r="L45" s="7">
        <v>3004.0</v>
      </c>
      <c r="M45" s="7">
        <v>1474.0</v>
      </c>
    </row>
    <row r="46">
      <c r="A46" s="5">
        <v>43936.0</v>
      </c>
      <c r="B46" s="7">
        <v>14622.0</v>
      </c>
      <c r="C46" s="7">
        <v>14849.0</v>
      </c>
      <c r="D46" s="7">
        <v>14864.0</v>
      </c>
      <c r="E46" s="7">
        <v>20641.0</v>
      </c>
      <c r="F46" s="7">
        <v>20644.0</v>
      </c>
      <c r="G46" s="12">
        <f t="shared" si="1"/>
        <v>1095</v>
      </c>
      <c r="J46" s="11">
        <v>43927.0</v>
      </c>
      <c r="K46" s="7">
        <v>1022.0</v>
      </c>
      <c r="L46" s="7">
        <v>2951.0</v>
      </c>
      <c r="M46" s="7">
        <v>1461.0</v>
      </c>
    </row>
    <row r="47">
      <c r="A47" s="5">
        <v>43937.0</v>
      </c>
      <c r="B47" s="7">
        <v>15449.0</v>
      </c>
      <c r="C47" s="7">
        <v>15488.0</v>
      </c>
      <c r="D47" s="7">
        <v>16635.0</v>
      </c>
      <c r="E47" s="7">
        <v>21778.0</v>
      </c>
      <c r="F47" s="7">
        <v>21782.0</v>
      </c>
      <c r="G47" s="12">
        <f t="shared" si="1"/>
        <v>1138</v>
      </c>
      <c r="J47" s="11">
        <v>43928.0</v>
      </c>
      <c r="K47" s="7">
        <v>1136.0</v>
      </c>
      <c r="L47" s="7">
        <v>3000.0</v>
      </c>
      <c r="M47" s="7">
        <v>1470.0</v>
      </c>
    </row>
    <row r="48">
      <c r="A48" s="5">
        <v>43938.0</v>
      </c>
      <c r="B48" s="7">
        <v>16460.0</v>
      </c>
      <c r="C48" s="7">
        <v>16097.0</v>
      </c>
      <c r="D48" s="7">
        <v>18302.0</v>
      </c>
      <c r="E48" s="7">
        <v>22879.0</v>
      </c>
      <c r="F48" s="7">
        <v>22884.0</v>
      </c>
      <c r="G48" s="12">
        <f t="shared" si="1"/>
        <v>1102</v>
      </c>
      <c r="J48" s="11">
        <v>43929.0</v>
      </c>
      <c r="K48" s="7">
        <v>1292.0</v>
      </c>
      <c r="L48" s="7">
        <v>3204.0</v>
      </c>
      <c r="M48" s="7">
        <v>1474.0</v>
      </c>
    </row>
    <row r="49">
      <c r="A49" s="5">
        <v>43939.0</v>
      </c>
      <c r="B49" s="7">
        <v>16844.0</v>
      </c>
      <c r="C49" s="7">
        <v>16667.0</v>
      </c>
      <c r="D49" s="7">
        <v>18548.0</v>
      </c>
      <c r="E49" s="7">
        <v>23899.0</v>
      </c>
      <c r="F49" s="7">
        <v>23905.0</v>
      </c>
      <c r="G49" s="12">
        <f t="shared" si="1"/>
        <v>1021</v>
      </c>
      <c r="J49" s="11">
        <v>43930.0</v>
      </c>
      <c r="K49" s="7">
        <v>1177.0</v>
      </c>
      <c r="L49" s="7">
        <v>3105.0</v>
      </c>
      <c r="M49" s="7">
        <v>1485.0</v>
      </c>
    </row>
    <row r="50">
      <c r="A50" s="5">
        <v>43940.0</v>
      </c>
      <c r="B50" s="7">
        <v>17383.0</v>
      </c>
      <c r="C50" s="7">
        <v>17189.0</v>
      </c>
      <c r="D50" s="7">
        <v>18585.0</v>
      </c>
      <c r="E50" s="7">
        <v>24865.0</v>
      </c>
      <c r="F50" s="7">
        <v>24871.0</v>
      </c>
      <c r="G50" s="12">
        <f t="shared" si="1"/>
        <v>966</v>
      </c>
      <c r="J50" s="11">
        <v>43931.0</v>
      </c>
      <c r="K50" s="7">
        <v>1139.0</v>
      </c>
      <c r="L50" s="7">
        <v>3073.0</v>
      </c>
      <c r="M50" s="7">
        <v>1451.0</v>
      </c>
    </row>
    <row r="51">
      <c r="A51" s="5">
        <v>43941.0</v>
      </c>
      <c r="B51" s="7">
        <v>18506.0</v>
      </c>
      <c r="C51" s="7">
        <v>17755.0</v>
      </c>
      <c r="D51" s="7">
        <v>20249.0</v>
      </c>
      <c r="E51" s="7">
        <v>25851.0</v>
      </c>
      <c r="F51" s="7">
        <v>25857.0</v>
      </c>
      <c r="G51" s="12">
        <f t="shared" si="1"/>
        <v>986</v>
      </c>
      <c r="J51" s="11">
        <v>43932.0</v>
      </c>
      <c r="K51" s="7">
        <v>1210.0</v>
      </c>
      <c r="L51" s="7">
        <v>3047.0</v>
      </c>
      <c r="M51" s="7">
        <v>1427.0</v>
      </c>
    </row>
    <row r="52">
      <c r="A52" s="5">
        <v>43942.0</v>
      </c>
      <c r="B52" s="7">
        <v>19245.0</v>
      </c>
      <c r="C52" s="7">
        <v>18239.0</v>
      </c>
      <c r="D52" s="7">
        <v>22051.0</v>
      </c>
      <c r="E52" s="7">
        <v>26758.0</v>
      </c>
      <c r="F52" s="7">
        <v>26764.0</v>
      </c>
      <c r="G52" s="12">
        <f t="shared" si="1"/>
        <v>907</v>
      </c>
      <c r="J52" s="11">
        <v>43933.0</v>
      </c>
      <c r="K52" s="7">
        <v>1211.0</v>
      </c>
      <c r="L52" s="7">
        <v>3080.0</v>
      </c>
      <c r="M52" s="7">
        <v>1457.0</v>
      </c>
    </row>
    <row r="53">
      <c r="A53" s="5">
        <v>43943.0</v>
      </c>
      <c r="B53" s="7">
        <v>19848.0</v>
      </c>
      <c r="C53" s="7">
        <v>18740.0</v>
      </c>
      <c r="D53" s="7">
        <v>23606.0</v>
      </c>
      <c r="E53" s="7">
        <v>27691.0</v>
      </c>
      <c r="F53" s="7">
        <v>27697.0</v>
      </c>
      <c r="G53" s="12">
        <f t="shared" si="1"/>
        <v>933</v>
      </c>
      <c r="J53" s="11">
        <v>43934.0</v>
      </c>
      <c r="K53" s="7">
        <v>1086.0</v>
      </c>
      <c r="L53" s="7">
        <v>2790.0</v>
      </c>
      <c r="M53" s="7">
        <v>1478.0</v>
      </c>
    </row>
    <row r="54">
      <c r="A54" s="5">
        <v>43944.0</v>
      </c>
      <c r="B54" s="7">
        <v>20673.0</v>
      </c>
      <c r="C54" s="7">
        <v>19191.0</v>
      </c>
      <c r="D54" s="7">
        <v>24972.0</v>
      </c>
      <c r="E54" s="7">
        <v>28579.0</v>
      </c>
      <c r="F54" s="7">
        <v>28585.0</v>
      </c>
      <c r="G54" s="12">
        <f t="shared" si="1"/>
        <v>888</v>
      </c>
      <c r="J54" s="11">
        <v>43935.0</v>
      </c>
      <c r="K54" s="7">
        <v>1077.0</v>
      </c>
      <c r="L54" s="7">
        <v>2703.0</v>
      </c>
      <c r="M54" s="7">
        <v>1477.0</v>
      </c>
    </row>
    <row r="55">
      <c r="A55" s="5">
        <v>43945.0</v>
      </c>
      <c r="B55" s="7">
        <v>21414.0</v>
      </c>
      <c r="C55" s="7">
        <v>19628.0</v>
      </c>
      <c r="D55" s="7">
        <v>26169.0</v>
      </c>
      <c r="E55" s="7">
        <v>29445.0</v>
      </c>
      <c r="F55" s="7">
        <v>29451.0</v>
      </c>
      <c r="G55" s="12">
        <f t="shared" si="1"/>
        <v>866</v>
      </c>
      <c r="J55" s="11">
        <v>43936.0</v>
      </c>
      <c r="K55" s="7">
        <v>1101.0</v>
      </c>
      <c r="L55" s="7">
        <v>2853.0</v>
      </c>
      <c r="M55" s="7">
        <v>1468.0</v>
      </c>
    </row>
    <row r="56">
      <c r="A56" s="5">
        <v>43946.0</v>
      </c>
      <c r="B56" s="7">
        <v>21757.0</v>
      </c>
      <c r="C56" s="7">
        <v>20013.0</v>
      </c>
      <c r="D56" s="7">
        <v>26271.0</v>
      </c>
      <c r="E56" s="7">
        <v>30208.0</v>
      </c>
      <c r="F56" s="7">
        <v>30215.0</v>
      </c>
      <c r="G56" s="12">
        <f t="shared" si="1"/>
        <v>764</v>
      </c>
      <c r="J56" s="11">
        <v>43937.0</v>
      </c>
      <c r="K56" s="7">
        <v>1139.0</v>
      </c>
      <c r="L56" s="7">
        <v>2935.0</v>
      </c>
      <c r="M56" s="7">
        <v>1421.0</v>
      </c>
    </row>
    <row r="57">
      <c r="A57" s="5">
        <v>43947.0</v>
      </c>
      <c r="B57" s="7">
        <v>22064.0</v>
      </c>
      <c r="C57" s="7">
        <v>20393.0</v>
      </c>
      <c r="D57" s="7">
        <v>26299.0</v>
      </c>
      <c r="E57" s="7">
        <v>30962.0</v>
      </c>
      <c r="F57" s="7">
        <v>30970.0</v>
      </c>
      <c r="G57" s="12">
        <f t="shared" si="1"/>
        <v>755</v>
      </c>
      <c r="J57" s="11">
        <v>43938.0</v>
      </c>
      <c r="K57" s="7">
        <v>1101.0</v>
      </c>
      <c r="L57" s="7">
        <v>2811.0</v>
      </c>
      <c r="M57" s="7">
        <v>1415.0</v>
      </c>
    </row>
    <row r="58">
      <c r="A58" s="5">
        <v>43948.0</v>
      </c>
      <c r="B58" s="7">
        <v>22935.0</v>
      </c>
      <c r="C58" s="7">
        <v>20737.0</v>
      </c>
      <c r="D58" s="7">
        <v>27616.0</v>
      </c>
      <c r="E58" s="7">
        <v>31679.0</v>
      </c>
      <c r="F58" s="7">
        <v>31687.0</v>
      </c>
      <c r="G58" s="12">
        <f t="shared" si="1"/>
        <v>717</v>
      </c>
      <c r="J58" s="11">
        <v>43939.0</v>
      </c>
      <c r="K58" s="7">
        <v>1008.0</v>
      </c>
      <c r="L58" s="7">
        <v>2693.0</v>
      </c>
      <c r="M58" s="7">
        <v>1460.0</v>
      </c>
    </row>
    <row r="59">
      <c r="A59" s="5">
        <v>43949.0</v>
      </c>
      <c r="B59" s="7">
        <v>23567.0</v>
      </c>
      <c r="C59" s="7">
        <v>21078.0</v>
      </c>
      <c r="D59" s="7">
        <v>28979.0</v>
      </c>
      <c r="E59" s="7">
        <v>32374.0</v>
      </c>
      <c r="F59" s="7">
        <v>32382.0</v>
      </c>
      <c r="G59" s="12">
        <f t="shared" si="1"/>
        <v>695</v>
      </c>
      <c r="J59" s="11">
        <v>43940.0</v>
      </c>
      <c r="K59" s="3">
        <v>963.0</v>
      </c>
      <c r="L59" s="7">
        <v>2690.0</v>
      </c>
      <c r="M59" s="7">
        <v>1438.0</v>
      </c>
    </row>
    <row r="60">
      <c r="A60" s="5">
        <v>43950.0</v>
      </c>
      <c r="B60" s="7">
        <v>24127.0</v>
      </c>
      <c r="C60" s="7">
        <v>21402.0</v>
      </c>
      <c r="D60" s="7">
        <v>30140.0</v>
      </c>
      <c r="E60" s="7">
        <v>33068.0</v>
      </c>
      <c r="F60" s="7">
        <v>33076.0</v>
      </c>
      <c r="G60" s="12">
        <f t="shared" si="1"/>
        <v>694</v>
      </c>
      <c r="J60" s="11">
        <v>43941.0</v>
      </c>
      <c r="K60" s="3">
        <v>976.0</v>
      </c>
      <c r="L60" s="7">
        <v>2667.0</v>
      </c>
      <c r="M60" s="7">
        <v>1416.0</v>
      </c>
    </row>
    <row r="61">
      <c r="A61" s="5">
        <v>43951.0</v>
      </c>
      <c r="B61" s="7">
        <v>24781.0</v>
      </c>
      <c r="C61" s="7">
        <v>21714.0</v>
      </c>
      <c r="D61" s="7">
        <v>31090.0</v>
      </c>
      <c r="E61" s="7">
        <v>33718.0</v>
      </c>
      <c r="F61" s="7">
        <v>33726.0</v>
      </c>
      <c r="G61" s="12">
        <f t="shared" si="1"/>
        <v>650</v>
      </c>
      <c r="J61" s="11">
        <v>43942.0</v>
      </c>
      <c r="K61" s="3">
        <v>899.0</v>
      </c>
      <c r="L61" s="7">
        <v>2542.0</v>
      </c>
      <c r="M61" s="7">
        <v>1406.0</v>
      </c>
    </row>
    <row r="62">
      <c r="A62" s="5">
        <v>43952.0</v>
      </c>
      <c r="B62" s="7">
        <v>25300.0</v>
      </c>
      <c r="C62" s="7">
        <v>22020.0</v>
      </c>
      <c r="D62" s="7">
        <v>31975.0</v>
      </c>
      <c r="E62" s="7">
        <v>34372.0</v>
      </c>
      <c r="F62" s="7">
        <v>34380.0</v>
      </c>
      <c r="G62" s="12">
        <f t="shared" si="1"/>
        <v>654</v>
      </c>
      <c r="J62" s="11">
        <v>43943.0</v>
      </c>
      <c r="K62" s="3">
        <v>920.0</v>
      </c>
      <c r="L62" s="7">
        <v>2524.0</v>
      </c>
      <c r="M62" s="7">
        <v>1377.0</v>
      </c>
    </row>
    <row r="63">
      <c r="A63" s="5">
        <v>43953.0</v>
      </c>
      <c r="B63" s="7">
        <v>25546.0</v>
      </c>
      <c r="C63" s="7">
        <v>22288.0</v>
      </c>
      <c r="D63" s="7">
        <v>32036.0</v>
      </c>
      <c r="E63" s="7">
        <v>34958.0</v>
      </c>
      <c r="F63" s="7">
        <v>34966.0</v>
      </c>
      <c r="G63" s="12">
        <f t="shared" si="1"/>
        <v>586</v>
      </c>
      <c r="J63" s="11">
        <v>43944.0</v>
      </c>
      <c r="K63" s="3">
        <v>875.0</v>
      </c>
      <c r="L63" s="7">
        <v>2447.0</v>
      </c>
      <c r="M63" s="7">
        <v>1408.0</v>
      </c>
    </row>
    <row r="64">
      <c r="A64" s="5">
        <v>43954.0</v>
      </c>
      <c r="B64" s="7">
        <v>25803.0</v>
      </c>
      <c r="C64" s="7">
        <v>22539.0</v>
      </c>
      <c r="D64" s="7">
        <v>32042.0</v>
      </c>
      <c r="E64" s="7">
        <v>35511.0</v>
      </c>
      <c r="F64" s="7">
        <v>35519.0</v>
      </c>
      <c r="G64" s="12">
        <f t="shared" si="1"/>
        <v>553</v>
      </c>
      <c r="J64" s="11">
        <v>43945.0</v>
      </c>
      <c r="K64" s="3">
        <v>856.0</v>
      </c>
      <c r="L64" s="7">
        <v>2431.0</v>
      </c>
      <c r="M64" s="7">
        <v>1415.0</v>
      </c>
    </row>
    <row r="65">
      <c r="A65" s="5">
        <v>43955.0</v>
      </c>
      <c r="B65" s="7">
        <v>26460.0</v>
      </c>
      <c r="C65" s="7">
        <v>22798.0</v>
      </c>
      <c r="D65" s="7">
        <v>32951.0</v>
      </c>
      <c r="E65" s="7">
        <v>36067.0</v>
      </c>
      <c r="F65" s="7">
        <v>36075.0</v>
      </c>
      <c r="G65" s="12">
        <f t="shared" si="1"/>
        <v>556</v>
      </c>
      <c r="J65" s="11">
        <v>43946.0</v>
      </c>
      <c r="K65" s="3">
        <v>765.0</v>
      </c>
      <c r="L65" s="7">
        <v>2347.0</v>
      </c>
      <c r="M65" s="7">
        <v>1408.0</v>
      </c>
    </row>
    <row r="66">
      <c r="A66" s="5">
        <v>43956.0</v>
      </c>
      <c r="B66" s="7">
        <v>27030.0</v>
      </c>
      <c r="C66" s="7">
        <v>23049.0</v>
      </c>
      <c r="D66" s="7">
        <v>33953.0</v>
      </c>
      <c r="E66" s="7">
        <v>36601.0</v>
      </c>
      <c r="F66" s="7">
        <v>36610.0</v>
      </c>
      <c r="G66" s="12">
        <f t="shared" si="1"/>
        <v>535</v>
      </c>
      <c r="J66" s="11">
        <v>43947.0</v>
      </c>
      <c r="K66" s="3">
        <v>726.0</v>
      </c>
      <c r="L66" s="7">
        <v>2249.0</v>
      </c>
      <c r="M66" s="7">
        <v>1380.0</v>
      </c>
    </row>
    <row r="67">
      <c r="A67" s="5">
        <v>43957.0</v>
      </c>
      <c r="B67" s="7">
        <v>27455.0</v>
      </c>
      <c r="C67" s="7">
        <v>23315.0</v>
      </c>
      <c r="D67" s="7">
        <v>34857.0</v>
      </c>
      <c r="E67" s="7">
        <v>37119.0</v>
      </c>
      <c r="F67" s="7">
        <v>37128.0</v>
      </c>
      <c r="G67" s="12">
        <f t="shared" si="1"/>
        <v>518</v>
      </c>
      <c r="J67" s="11">
        <v>43948.0</v>
      </c>
      <c r="K67" s="3">
        <v>709.0</v>
      </c>
      <c r="L67" s="7">
        <v>2265.0</v>
      </c>
      <c r="M67" s="7">
        <v>1415.0</v>
      </c>
    </row>
    <row r="68">
      <c r="A68" s="5">
        <v>43958.0</v>
      </c>
      <c r="B68" s="7">
        <v>27991.0</v>
      </c>
      <c r="C68" s="7">
        <v>23570.0</v>
      </c>
      <c r="D68" s="7">
        <v>35691.0</v>
      </c>
      <c r="E68" s="7">
        <v>37649.0</v>
      </c>
      <c r="F68" s="7">
        <v>37658.0</v>
      </c>
      <c r="G68" s="12">
        <f t="shared" si="1"/>
        <v>530</v>
      </c>
      <c r="J68" s="11">
        <v>43949.0</v>
      </c>
      <c r="K68" s="3">
        <v>665.0</v>
      </c>
      <c r="L68" s="7">
        <v>2108.0</v>
      </c>
      <c r="M68" s="7">
        <v>1404.0</v>
      </c>
    </row>
    <row r="69">
      <c r="A69" s="5">
        <v>43959.0</v>
      </c>
      <c r="B69" s="7">
        <v>28274.0</v>
      </c>
      <c r="C69" s="7">
        <v>23783.0</v>
      </c>
      <c r="D69" s="7">
        <v>35724.0</v>
      </c>
      <c r="E69" s="7">
        <v>38125.0</v>
      </c>
      <c r="F69" s="7">
        <v>38134.0</v>
      </c>
      <c r="G69" s="12">
        <f t="shared" si="1"/>
        <v>476</v>
      </c>
      <c r="J69" s="11">
        <v>43950.0</v>
      </c>
      <c r="K69" s="3">
        <v>674.0</v>
      </c>
      <c r="L69" s="7">
        <v>2038.0</v>
      </c>
      <c r="M69" s="7">
        <v>1407.0</v>
      </c>
    </row>
    <row r="70">
      <c r="A70" s="5">
        <v>43960.0</v>
      </c>
      <c r="B70" s="7">
        <v>28491.0</v>
      </c>
      <c r="C70" s="7">
        <v>23986.0</v>
      </c>
      <c r="D70" s="7">
        <v>35766.0</v>
      </c>
      <c r="E70" s="7">
        <v>38586.0</v>
      </c>
      <c r="F70" s="7">
        <v>38595.0</v>
      </c>
      <c r="G70" s="12">
        <f t="shared" si="1"/>
        <v>461</v>
      </c>
      <c r="J70" s="11">
        <v>43951.0</v>
      </c>
      <c r="K70" s="3">
        <v>646.0</v>
      </c>
      <c r="L70" s="7">
        <v>2091.0</v>
      </c>
      <c r="M70" s="7">
        <v>1392.0</v>
      </c>
    </row>
    <row r="71">
      <c r="A71" s="5">
        <v>43961.0</v>
      </c>
      <c r="B71" s="7">
        <v>28682.0</v>
      </c>
      <c r="C71" s="7">
        <v>24182.0</v>
      </c>
      <c r="D71" s="7">
        <v>35769.0</v>
      </c>
      <c r="E71" s="7">
        <v>39005.0</v>
      </c>
      <c r="F71" s="7">
        <v>39014.0</v>
      </c>
      <c r="G71" s="12">
        <f t="shared" si="1"/>
        <v>419</v>
      </c>
      <c r="J71" s="13">
        <v>43952.0</v>
      </c>
      <c r="K71" s="3">
        <v>639.0</v>
      </c>
      <c r="L71" s="7">
        <v>2068.0</v>
      </c>
      <c r="M71" s="7">
        <v>1447.0</v>
      </c>
    </row>
    <row r="72">
      <c r="A72" s="5">
        <v>43962.0</v>
      </c>
      <c r="B72" s="7">
        <v>29288.0</v>
      </c>
      <c r="C72" s="7">
        <v>24348.0</v>
      </c>
      <c r="D72" s="7">
        <v>36653.0</v>
      </c>
      <c r="E72" s="7">
        <v>39359.0</v>
      </c>
      <c r="F72" s="7">
        <v>39368.0</v>
      </c>
      <c r="G72" s="12">
        <f t="shared" si="1"/>
        <v>354</v>
      </c>
      <c r="J72" s="13">
        <v>43953.0</v>
      </c>
      <c r="K72" s="3">
        <v>562.0</v>
      </c>
      <c r="L72" s="7">
        <v>1988.0</v>
      </c>
      <c r="M72" s="7">
        <v>1388.0</v>
      </c>
    </row>
    <row r="73">
      <c r="A73" s="5">
        <v>43963.0</v>
      </c>
      <c r="B73" s="7">
        <v>29703.0</v>
      </c>
      <c r="C73" s="7">
        <v>24531.0</v>
      </c>
      <c r="D73" s="7">
        <v>37578.0</v>
      </c>
      <c r="E73" s="7">
        <v>39736.0</v>
      </c>
      <c r="F73" s="7">
        <v>39745.0</v>
      </c>
      <c r="G73" s="12">
        <f t="shared" si="1"/>
        <v>377</v>
      </c>
      <c r="J73" s="13">
        <v>43954.0</v>
      </c>
      <c r="K73" s="3">
        <v>535.0</v>
      </c>
      <c r="L73" s="7">
        <v>1890.0</v>
      </c>
      <c r="M73" s="7">
        <v>1362.0</v>
      </c>
    </row>
    <row r="74">
      <c r="A74" s="5">
        <v>43964.0</v>
      </c>
      <c r="B74" s="7">
        <v>30058.0</v>
      </c>
      <c r="C74" s="7">
        <v>24693.0</v>
      </c>
      <c r="D74" s="7">
        <v>38303.0</v>
      </c>
      <c r="E74" s="7">
        <v>40106.0</v>
      </c>
      <c r="F74" s="7">
        <v>40115.0</v>
      </c>
      <c r="G74" s="12">
        <f t="shared" si="1"/>
        <v>370</v>
      </c>
      <c r="J74" s="13">
        <v>43955.0</v>
      </c>
      <c r="K74" s="3">
        <v>538.0</v>
      </c>
      <c r="L74" s="7">
        <v>1891.0</v>
      </c>
      <c r="M74" s="7">
        <v>1367.0</v>
      </c>
    </row>
    <row r="75">
      <c r="A75" s="5">
        <v>43965.0</v>
      </c>
      <c r="B75" s="7">
        <v>30394.0</v>
      </c>
      <c r="C75" s="7">
        <v>24872.0</v>
      </c>
      <c r="D75" s="7">
        <v>38879.0</v>
      </c>
      <c r="E75" s="7">
        <v>40474.0</v>
      </c>
      <c r="F75" s="7">
        <v>40483.0</v>
      </c>
      <c r="G75" s="12">
        <f t="shared" si="1"/>
        <v>368</v>
      </c>
      <c r="J75" s="13">
        <v>43956.0</v>
      </c>
      <c r="K75" s="3">
        <v>517.0</v>
      </c>
      <c r="L75" s="7">
        <v>1813.0</v>
      </c>
      <c r="M75" s="7">
        <v>1379.0</v>
      </c>
    </row>
    <row r="76">
      <c r="A76" s="5">
        <v>43966.0</v>
      </c>
      <c r="B76" s="7">
        <v>30795.0</v>
      </c>
      <c r="C76" s="7">
        <v>25043.0</v>
      </c>
      <c r="D76" s="7">
        <v>39389.0</v>
      </c>
      <c r="E76" s="7">
        <v>40830.0</v>
      </c>
      <c r="F76" s="7">
        <v>40839.0</v>
      </c>
      <c r="G76" s="12">
        <f t="shared" si="1"/>
        <v>356</v>
      </c>
      <c r="J76" s="13">
        <v>43957.0</v>
      </c>
      <c r="K76" s="3">
        <v>500.0</v>
      </c>
      <c r="L76" s="7">
        <v>1818.0</v>
      </c>
      <c r="M76" s="7">
        <v>1356.0</v>
      </c>
    </row>
    <row r="77">
      <c r="A77" s="5">
        <v>43967.0</v>
      </c>
      <c r="B77" s="7">
        <v>30908.0</v>
      </c>
      <c r="C77" s="7">
        <v>25210.0</v>
      </c>
      <c r="D77" s="7">
        <v>39406.0</v>
      </c>
      <c r="E77" s="7">
        <v>41177.0</v>
      </c>
      <c r="F77" s="7">
        <v>41186.0</v>
      </c>
      <c r="G77" s="12">
        <f t="shared" si="1"/>
        <v>347</v>
      </c>
      <c r="J77" s="13">
        <v>43958.0</v>
      </c>
      <c r="K77" s="3">
        <v>510.0</v>
      </c>
      <c r="L77" s="7">
        <v>1842.0</v>
      </c>
      <c r="M77" s="7">
        <v>1433.0</v>
      </c>
    </row>
    <row r="78">
      <c r="A78" s="5">
        <v>43968.0</v>
      </c>
      <c r="B78" s="7">
        <v>31052.0</v>
      </c>
      <c r="C78" s="7">
        <v>25347.0</v>
      </c>
      <c r="D78" s="7">
        <v>39408.0</v>
      </c>
      <c r="E78" s="7">
        <v>41490.0</v>
      </c>
      <c r="F78" s="7">
        <v>41499.0</v>
      </c>
      <c r="G78" s="12">
        <f t="shared" si="1"/>
        <v>313</v>
      </c>
      <c r="J78" s="13">
        <v>43959.0</v>
      </c>
      <c r="K78" s="3">
        <v>453.0</v>
      </c>
      <c r="L78" s="7">
        <v>1819.0</v>
      </c>
      <c r="M78" s="7">
        <v>1421.0</v>
      </c>
    </row>
    <row r="79">
      <c r="A79" s="5">
        <v>43969.0</v>
      </c>
      <c r="B79" s="7">
        <v>31575.0</v>
      </c>
      <c r="C79" s="7">
        <v>25506.0</v>
      </c>
      <c r="D79" s="7">
        <v>39945.0</v>
      </c>
      <c r="E79" s="7">
        <v>41831.0</v>
      </c>
      <c r="F79" s="7">
        <v>41840.0</v>
      </c>
      <c r="G79" s="12">
        <f t="shared" si="1"/>
        <v>341</v>
      </c>
      <c r="J79" s="13">
        <v>43960.0</v>
      </c>
      <c r="K79" s="3">
        <v>429.0</v>
      </c>
      <c r="L79" s="7">
        <v>1773.0</v>
      </c>
      <c r="M79" s="7">
        <v>1376.0</v>
      </c>
    </row>
    <row r="80">
      <c r="A80" s="5">
        <v>43970.0</v>
      </c>
      <c r="B80" s="7">
        <v>31894.0</v>
      </c>
      <c r="C80" s="7">
        <v>25650.0</v>
      </c>
      <c r="D80" s="7">
        <v>40536.0</v>
      </c>
      <c r="E80" s="7">
        <v>42140.0</v>
      </c>
      <c r="F80" s="7">
        <v>42150.0</v>
      </c>
      <c r="G80" s="12">
        <f t="shared" si="1"/>
        <v>310</v>
      </c>
      <c r="J80" s="13">
        <v>43961.0</v>
      </c>
      <c r="K80" s="3">
        <v>400.0</v>
      </c>
      <c r="L80" s="7">
        <v>1684.0</v>
      </c>
      <c r="M80" s="7">
        <v>1373.0</v>
      </c>
    </row>
    <row r="81">
      <c r="A81" s="5">
        <v>43971.0</v>
      </c>
      <c r="B81" s="7">
        <v>32168.0</v>
      </c>
      <c r="C81" s="7">
        <v>25803.0</v>
      </c>
      <c r="D81" s="7">
        <v>41091.0</v>
      </c>
      <c r="E81" s="7">
        <v>42440.0</v>
      </c>
      <c r="F81" s="7">
        <v>42450.0</v>
      </c>
      <c r="G81" s="12">
        <f t="shared" si="1"/>
        <v>300</v>
      </c>
      <c r="J81" s="13">
        <v>43962.0</v>
      </c>
      <c r="K81" s="3">
        <v>336.0</v>
      </c>
      <c r="L81" s="7">
        <v>1516.0</v>
      </c>
      <c r="M81" s="7">
        <v>1377.0</v>
      </c>
    </row>
    <row r="82">
      <c r="A82" s="5">
        <v>43972.0</v>
      </c>
      <c r="B82" s="7">
        <v>32475.0</v>
      </c>
      <c r="C82" s="7">
        <v>25952.0</v>
      </c>
      <c r="D82" s="7">
        <v>41509.0</v>
      </c>
      <c r="E82" s="7">
        <v>42722.0</v>
      </c>
      <c r="F82" s="7">
        <v>42732.0</v>
      </c>
      <c r="G82" s="12">
        <f t="shared" si="1"/>
        <v>282</v>
      </c>
      <c r="J82" s="13">
        <v>43963.0</v>
      </c>
      <c r="K82" s="3">
        <v>359.0</v>
      </c>
      <c r="L82" s="7">
        <v>1579.0</v>
      </c>
      <c r="M82" s="7">
        <v>1395.0</v>
      </c>
    </row>
    <row r="83">
      <c r="A83" s="5">
        <v>43973.0</v>
      </c>
      <c r="B83" s="7">
        <v>32725.0</v>
      </c>
      <c r="C83" s="7">
        <v>26073.0</v>
      </c>
      <c r="D83" s="7">
        <v>41891.0</v>
      </c>
      <c r="E83" s="7">
        <v>42975.0</v>
      </c>
      <c r="F83" s="7">
        <v>42985.0</v>
      </c>
      <c r="G83" s="12">
        <f t="shared" si="1"/>
        <v>253</v>
      </c>
      <c r="J83" s="13">
        <v>43964.0</v>
      </c>
      <c r="K83" s="3">
        <v>353.0</v>
      </c>
      <c r="L83" s="7">
        <v>1614.0</v>
      </c>
      <c r="M83" s="7">
        <v>1357.0</v>
      </c>
    </row>
    <row r="84">
      <c r="A84" s="5">
        <v>43974.0</v>
      </c>
      <c r="B84" s="7">
        <v>33142.0</v>
      </c>
      <c r="C84" s="7">
        <v>26201.0</v>
      </c>
      <c r="D84" s="7">
        <v>41905.0</v>
      </c>
      <c r="E84" s="7">
        <v>43229.0</v>
      </c>
      <c r="F84" s="7">
        <v>43239.0</v>
      </c>
      <c r="G84" s="12">
        <f t="shared" si="1"/>
        <v>254</v>
      </c>
      <c r="J84" s="13">
        <v>43965.0</v>
      </c>
      <c r="K84" s="3">
        <v>345.0</v>
      </c>
      <c r="L84" s="7">
        <v>1537.0</v>
      </c>
      <c r="M84" s="7">
        <v>1333.0</v>
      </c>
    </row>
    <row r="85">
      <c r="A85" s="5">
        <v>43975.0</v>
      </c>
      <c r="B85" s="7">
        <v>33247.0</v>
      </c>
      <c r="C85" s="7">
        <v>26317.0</v>
      </c>
      <c r="D85" s="7">
        <v>41906.0</v>
      </c>
      <c r="E85" s="7">
        <v>43462.0</v>
      </c>
      <c r="F85" s="7">
        <v>43472.0</v>
      </c>
      <c r="G85" s="12">
        <f t="shared" si="1"/>
        <v>233</v>
      </c>
      <c r="J85" s="13">
        <v>43966.0</v>
      </c>
      <c r="K85" s="3">
        <v>332.0</v>
      </c>
      <c r="L85" s="7">
        <v>1648.0</v>
      </c>
      <c r="M85" s="7">
        <v>1396.0</v>
      </c>
    </row>
    <row r="86">
      <c r="A86" s="5">
        <v>43976.0</v>
      </c>
      <c r="B86" s="7">
        <v>33364.0</v>
      </c>
      <c r="C86" s="7">
        <v>26450.0</v>
      </c>
      <c r="D86" s="7">
        <v>41911.0</v>
      </c>
      <c r="E86" s="7">
        <v>43697.0</v>
      </c>
      <c r="F86" s="7">
        <v>43708.0</v>
      </c>
      <c r="G86" s="12">
        <f t="shared" si="1"/>
        <v>236</v>
      </c>
      <c r="J86" s="13">
        <v>43967.0</v>
      </c>
      <c r="K86" s="3">
        <v>335.0</v>
      </c>
      <c r="L86" s="7">
        <v>1562.0</v>
      </c>
      <c r="M86" s="7">
        <v>1374.0</v>
      </c>
    </row>
    <row r="87">
      <c r="A87" s="5">
        <v>43977.0</v>
      </c>
      <c r="B87" s="7">
        <v>33778.0</v>
      </c>
      <c r="C87" s="7">
        <v>26589.0</v>
      </c>
      <c r="D87" s="7">
        <v>42357.0</v>
      </c>
      <c r="E87" s="7">
        <v>43954.0</v>
      </c>
      <c r="F87" s="7">
        <v>43965.0</v>
      </c>
      <c r="G87" s="12">
        <f t="shared" si="1"/>
        <v>257</v>
      </c>
      <c r="J87" s="13">
        <v>43968.0</v>
      </c>
      <c r="K87" s="3">
        <v>295.0</v>
      </c>
      <c r="L87" s="7">
        <v>1563.0</v>
      </c>
      <c r="M87" s="7">
        <v>1350.0</v>
      </c>
    </row>
    <row r="88">
      <c r="A88" s="5">
        <v>43978.0</v>
      </c>
      <c r="B88" s="7">
        <v>34165.0</v>
      </c>
      <c r="C88" s="7">
        <v>26709.0</v>
      </c>
      <c r="D88" s="7">
        <v>42809.0</v>
      </c>
      <c r="E88" s="7">
        <v>44182.0</v>
      </c>
      <c r="F88" s="7">
        <v>44193.0</v>
      </c>
      <c r="G88" s="12">
        <f t="shared" si="1"/>
        <v>228</v>
      </c>
      <c r="J88" s="13">
        <v>43969.0</v>
      </c>
      <c r="K88" s="3">
        <v>324.0</v>
      </c>
      <c r="L88" s="7">
        <v>1576.0</v>
      </c>
      <c r="M88" s="7">
        <v>1380.0</v>
      </c>
    </row>
    <row r="89">
      <c r="A89" s="5">
        <v>43979.0</v>
      </c>
      <c r="B89" s="7">
        <v>34514.0</v>
      </c>
      <c r="C89" s="7">
        <v>26833.0</v>
      </c>
      <c r="D89" s="7">
        <v>43285.0</v>
      </c>
      <c r="E89" s="7">
        <v>44417.0</v>
      </c>
      <c r="F89" s="7">
        <v>44428.0</v>
      </c>
      <c r="G89" s="12">
        <f t="shared" si="1"/>
        <v>235</v>
      </c>
      <c r="J89" s="13">
        <v>43970.0</v>
      </c>
      <c r="K89" s="3">
        <v>283.0</v>
      </c>
      <c r="L89" s="7">
        <v>1579.0</v>
      </c>
      <c r="M89" s="7">
        <v>1333.0</v>
      </c>
    </row>
    <row r="90">
      <c r="A90" s="5">
        <v>43980.0</v>
      </c>
      <c r="B90" s="7">
        <v>34712.0</v>
      </c>
      <c r="C90" s="7">
        <v>26950.0</v>
      </c>
      <c r="D90" s="7">
        <v>43636.0</v>
      </c>
      <c r="E90" s="7">
        <v>44631.0</v>
      </c>
      <c r="F90" s="7">
        <v>44642.0</v>
      </c>
      <c r="G90" s="12">
        <f t="shared" si="1"/>
        <v>214</v>
      </c>
      <c r="J90" s="13">
        <v>43971.0</v>
      </c>
      <c r="K90" s="3">
        <v>258.0</v>
      </c>
      <c r="L90" s="7">
        <v>1519.0</v>
      </c>
      <c r="M90" s="7">
        <v>1354.0</v>
      </c>
    </row>
    <row r="91">
      <c r="A91" s="5">
        <v>43981.0</v>
      </c>
      <c r="B91" s="7">
        <v>34793.0</v>
      </c>
      <c r="C91" s="7">
        <v>27042.0</v>
      </c>
      <c r="D91" s="7">
        <v>43647.0</v>
      </c>
      <c r="E91" s="7">
        <v>44814.0</v>
      </c>
      <c r="F91" s="7">
        <v>44825.0</v>
      </c>
      <c r="G91" s="12">
        <f t="shared" si="1"/>
        <v>183</v>
      </c>
      <c r="J91" s="13">
        <v>43972.0</v>
      </c>
      <c r="K91" s="3">
        <v>267.0</v>
      </c>
      <c r="L91" s="7">
        <v>1523.0</v>
      </c>
      <c r="M91" s="7">
        <v>1354.0</v>
      </c>
    </row>
    <row r="92">
      <c r="A92" s="5">
        <v>43982.0</v>
      </c>
      <c r="B92" s="7">
        <v>34889.0</v>
      </c>
      <c r="C92" s="7">
        <v>27125.0</v>
      </c>
      <c r="D92" s="7">
        <v>43649.0</v>
      </c>
      <c r="E92" s="7">
        <v>44987.0</v>
      </c>
      <c r="F92" s="7">
        <v>44998.0</v>
      </c>
      <c r="G92" s="12">
        <f t="shared" si="1"/>
        <v>173</v>
      </c>
      <c r="J92" s="13">
        <v>43973.0</v>
      </c>
      <c r="K92" s="3">
        <v>228.0</v>
      </c>
      <c r="L92" s="7">
        <v>1405.0</v>
      </c>
      <c r="M92" s="7">
        <v>1367.0</v>
      </c>
    </row>
    <row r="93">
      <c r="A93" s="5">
        <v>43983.0</v>
      </c>
      <c r="B93" s="7">
        <v>35206.0</v>
      </c>
      <c r="C93" s="7">
        <v>27219.0</v>
      </c>
      <c r="D93" s="7">
        <v>43994.0</v>
      </c>
      <c r="E93" s="7">
        <v>45164.0</v>
      </c>
      <c r="F93" s="7">
        <v>45175.0</v>
      </c>
      <c r="G93" s="12">
        <f t="shared" si="1"/>
        <v>177</v>
      </c>
      <c r="J93" s="13">
        <v>43974.0</v>
      </c>
      <c r="K93" s="3">
        <v>221.0</v>
      </c>
      <c r="L93" s="7">
        <v>1348.0</v>
      </c>
      <c r="M93" s="7">
        <v>1339.0</v>
      </c>
    </row>
    <row r="94">
      <c r="A94" s="5">
        <v>43984.0</v>
      </c>
      <c r="B94" s="7">
        <v>35540.0</v>
      </c>
      <c r="C94" s="7">
        <v>27328.0</v>
      </c>
      <c r="D94" s="7">
        <v>44351.0</v>
      </c>
      <c r="E94" s="7">
        <v>45365.0</v>
      </c>
      <c r="F94" s="7">
        <v>45378.0</v>
      </c>
      <c r="G94" s="12">
        <f t="shared" si="1"/>
        <v>203</v>
      </c>
      <c r="J94" s="13">
        <v>43975.0</v>
      </c>
      <c r="K94" s="3">
        <v>230.0</v>
      </c>
      <c r="L94" s="7">
        <v>1325.0</v>
      </c>
      <c r="M94" s="7">
        <v>1382.0</v>
      </c>
    </row>
    <row r="95">
      <c r="A95" s="5">
        <v>43985.0</v>
      </c>
      <c r="B95" s="7">
        <v>35690.0</v>
      </c>
      <c r="C95" s="7">
        <v>27438.0</v>
      </c>
      <c r="D95" s="7">
        <v>44648.0</v>
      </c>
      <c r="E95" s="7">
        <v>45540.0</v>
      </c>
      <c r="F95" s="7">
        <v>45553.0</v>
      </c>
      <c r="G95" s="12">
        <f t="shared" si="1"/>
        <v>175</v>
      </c>
      <c r="J95" s="13">
        <v>43976.0</v>
      </c>
      <c r="K95" s="3">
        <v>223.0</v>
      </c>
      <c r="L95" s="7">
        <v>1354.0</v>
      </c>
      <c r="M95" s="7">
        <v>1333.0</v>
      </c>
    </row>
    <row r="96">
      <c r="A96" s="5">
        <v>43986.0</v>
      </c>
      <c r="B96" s="7">
        <v>36034.0</v>
      </c>
      <c r="C96" s="7">
        <v>27521.0</v>
      </c>
      <c r="D96" s="7">
        <v>44937.0</v>
      </c>
      <c r="E96" s="7">
        <v>45704.0</v>
      </c>
      <c r="F96" s="7">
        <v>45717.0</v>
      </c>
      <c r="G96" s="12">
        <f t="shared" si="1"/>
        <v>164</v>
      </c>
      <c r="J96" s="13">
        <v>43977.0</v>
      </c>
      <c r="K96" s="3">
        <v>248.0</v>
      </c>
      <c r="L96" s="7">
        <v>1467.0</v>
      </c>
      <c r="M96" s="7">
        <v>1358.0</v>
      </c>
    </row>
    <row r="97">
      <c r="A97" s="5">
        <v>43987.0</v>
      </c>
      <c r="B97" s="7">
        <v>36216.0</v>
      </c>
      <c r="C97" s="7">
        <v>27607.0</v>
      </c>
      <c r="D97" s="7">
        <v>45156.0</v>
      </c>
      <c r="E97" s="7">
        <v>45862.0</v>
      </c>
      <c r="F97" s="7">
        <v>45875.0</v>
      </c>
      <c r="G97" s="12">
        <f t="shared" si="1"/>
        <v>158</v>
      </c>
      <c r="J97" s="13">
        <v>43978.0</v>
      </c>
      <c r="K97" s="3">
        <v>215.0</v>
      </c>
      <c r="L97" s="7">
        <v>1406.0</v>
      </c>
      <c r="M97" s="7">
        <v>1319.0</v>
      </c>
    </row>
    <row r="98">
      <c r="A98" s="5">
        <v>43988.0</v>
      </c>
      <c r="B98" s="7">
        <v>36281.0</v>
      </c>
      <c r="C98" s="7">
        <v>27690.0</v>
      </c>
      <c r="D98" s="7">
        <v>45171.0</v>
      </c>
      <c r="E98" s="7">
        <v>45985.0</v>
      </c>
      <c r="F98" s="7">
        <v>45998.0</v>
      </c>
      <c r="G98" s="12">
        <f t="shared" si="1"/>
        <v>123</v>
      </c>
      <c r="J98" s="13">
        <v>43979.0</v>
      </c>
      <c r="K98" s="3">
        <v>212.0</v>
      </c>
      <c r="L98" s="7">
        <v>1326.0</v>
      </c>
      <c r="M98" s="7">
        <v>1307.0</v>
      </c>
    </row>
    <row r="99">
      <c r="A99" s="5">
        <v>43989.0</v>
      </c>
      <c r="B99" s="7">
        <v>36333.0</v>
      </c>
      <c r="C99" s="7">
        <v>27770.0</v>
      </c>
      <c r="D99" s="7">
        <v>45171.0</v>
      </c>
      <c r="E99" s="7">
        <v>46121.0</v>
      </c>
      <c r="F99" s="7">
        <v>46134.0</v>
      </c>
      <c r="G99" s="12">
        <f t="shared" si="1"/>
        <v>136</v>
      </c>
      <c r="J99" s="13">
        <v>43980.0</v>
      </c>
      <c r="K99" s="3">
        <v>197.0</v>
      </c>
      <c r="L99" s="7">
        <v>1377.0</v>
      </c>
      <c r="M99" s="7">
        <v>1291.0</v>
      </c>
    </row>
    <row r="100">
      <c r="A100" s="5">
        <v>43990.0</v>
      </c>
      <c r="B100" s="7">
        <v>36613.0</v>
      </c>
      <c r="C100" s="7">
        <v>27843.0</v>
      </c>
      <c r="D100" s="7">
        <v>45391.0</v>
      </c>
      <c r="E100" s="7">
        <v>46260.0</v>
      </c>
      <c r="F100" s="7">
        <v>46273.0</v>
      </c>
      <c r="G100" s="12">
        <f t="shared" si="1"/>
        <v>139</v>
      </c>
      <c r="J100" s="13">
        <v>43981.0</v>
      </c>
      <c r="K100" s="3">
        <v>166.0</v>
      </c>
      <c r="L100" s="7">
        <v>1327.0</v>
      </c>
      <c r="M100" s="7">
        <v>1302.0</v>
      </c>
    </row>
    <row r="101">
      <c r="A101" s="5">
        <v>43991.0</v>
      </c>
      <c r="B101" s="7">
        <v>36847.0</v>
      </c>
      <c r="C101" s="7">
        <v>27911.0</v>
      </c>
      <c r="D101" s="7">
        <v>45674.0</v>
      </c>
      <c r="E101" s="7">
        <v>46388.0</v>
      </c>
      <c r="F101" s="7">
        <v>46401.0</v>
      </c>
      <c r="G101" s="12">
        <f t="shared" si="1"/>
        <v>128</v>
      </c>
      <c r="J101" s="13">
        <v>43982.0</v>
      </c>
      <c r="K101" s="3">
        <v>151.0</v>
      </c>
      <c r="L101" s="7">
        <v>1306.0</v>
      </c>
      <c r="M101" s="7">
        <v>1325.0</v>
      </c>
    </row>
    <row r="102">
      <c r="A102" s="5">
        <v>43992.0</v>
      </c>
      <c r="B102" s="7">
        <v>36981.0</v>
      </c>
      <c r="C102" s="7">
        <v>27989.0</v>
      </c>
      <c r="D102" s="7">
        <v>45880.0</v>
      </c>
      <c r="E102" s="7">
        <v>46527.0</v>
      </c>
      <c r="F102" s="7">
        <v>46540.0</v>
      </c>
      <c r="G102" s="12">
        <f t="shared" si="1"/>
        <v>139</v>
      </c>
      <c r="J102" s="11">
        <v>43983.0</v>
      </c>
      <c r="K102" s="3">
        <v>152.0</v>
      </c>
      <c r="L102" s="7">
        <v>1366.0</v>
      </c>
      <c r="M102" s="7">
        <v>1335.0</v>
      </c>
    </row>
    <row r="103">
      <c r="A103" s="5">
        <v>43993.0</v>
      </c>
      <c r="B103" s="7">
        <v>37169.0</v>
      </c>
      <c r="C103" s="7">
        <v>28038.0</v>
      </c>
      <c r="D103" s="7">
        <v>46053.0</v>
      </c>
      <c r="E103" s="7">
        <v>46632.0</v>
      </c>
      <c r="F103" s="7">
        <v>46645.0</v>
      </c>
      <c r="G103" s="12">
        <f t="shared" si="1"/>
        <v>105</v>
      </c>
      <c r="J103" s="11">
        <v>43984.0</v>
      </c>
      <c r="K103" s="3">
        <v>180.0</v>
      </c>
      <c r="L103" s="7">
        <v>1424.0</v>
      </c>
      <c r="M103" s="7">
        <v>1336.0</v>
      </c>
    </row>
    <row r="104">
      <c r="A104" s="5">
        <v>43994.0</v>
      </c>
      <c r="B104" s="7">
        <v>37342.0</v>
      </c>
      <c r="C104" s="7">
        <v>28090.0</v>
      </c>
      <c r="D104" s="7">
        <v>46238.0</v>
      </c>
      <c r="E104" s="7">
        <v>46749.0</v>
      </c>
      <c r="F104" s="7">
        <v>46762.0</v>
      </c>
      <c r="G104" s="12">
        <f t="shared" si="1"/>
        <v>117</v>
      </c>
      <c r="J104" s="11">
        <v>43985.0</v>
      </c>
      <c r="K104" s="3">
        <v>156.0</v>
      </c>
      <c r="L104" s="7">
        <v>1295.0</v>
      </c>
      <c r="M104" s="7">
        <v>1316.0</v>
      </c>
    </row>
    <row r="105">
      <c r="A105" s="5">
        <v>43995.0</v>
      </c>
      <c r="B105" s="7">
        <v>37368.0</v>
      </c>
      <c r="C105" s="7">
        <v>28133.0</v>
      </c>
      <c r="D105" s="7">
        <v>46250.0</v>
      </c>
      <c r="E105" s="7">
        <v>46834.0</v>
      </c>
      <c r="F105" s="7">
        <v>46847.0</v>
      </c>
      <c r="G105" s="12">
        <f t="shared" si="1"/>
        <v>85</v>
      </c>
      <c r="J105" s="11">
        <v>43986.0</v>
      </c>
      <c r="K105" s="3">
        <v>148.0</v>
      </c>
      <c r="L105" s="7">
        <v>1292.0</v>
      </c>
      <c r="M105" s="7">
        <v>1315.0</v>
      </c>
    </row>
    <row r="106">
      <c r="A106" s="5">
        <v>43996.0</v>
      </c>
      <c r="B106" s="7">
        <v>37401.0</v>
      </c>
      <c r="C106" s="7">
        <v>28191.0</v>
      </c>
      <c r="D106" s="7">
        <v>46251.0</v>
      </c>
      <c r="E106" s="7">
        <v>46951.0</v>
      </c>
      <c r="F106" s="7">
        <v>46964.0</v>
      </c>
      <c r="G106" s="12">
        <f t="shared" si="1"/>
        <v>117</v>
      </c>
      <c r="J106" s="11">
        <v>43987.0</v>
      </c>
      <c r="K106" s="3">
        <v>135.0</v>
      </c>
      <c r="L106" s="7">
        <v>1304.0</v>
      </c>
      <c r="M106" s="7">
        <v>1309.0</v>
      </c>
    </row>
    <row r="107">
      <c r="A107" s="5">
        <v>43997.0</v>
      </c>
      <c r="B107" s="7">
        <v>37629.0</v>
      </c>
      <c r="C107" s="7">
        <v>28247.0</v>
      </c>
      <c r="D107" s="7">
        <v>46394.0</v>
      </c>
      <c r="E107" s="7">
        <v>47040.0</v>
      </c>
      <c r="F107" s="7">
        <v>47053.0</v>
      </c>
      <c r="G107" s="12">
        <f t="shared" si="1"/>
        <v>89</v>
      </c>
      <c r="J107" s="11">
        <v>43988.0</v>
      </c>
      <c r="K107" s="3">
        <v>106.0</v>
      </c>
      <c r="L107" s="7">
        <v>1218.0</v>
      </c>
      <c r="M107" s="7">
        <v>1298.0</v>
      </c>
    </row>
    <row r="108">
      <c r="A108" s="5">
        <v>43998.0</v>
      </c>
      <c r="B108" s="7">
        <v>37797.0</v>
      </c>
      <c r="C108" s="7">
        <v>28308.0</v>
      </c>
      <c r="D108" s="7">
        <v>46581.0</v>
      </c>
      <c r="E108" s="7">
        <v>47142.0</v>
      </c>
      <c r="F108" s="7">
        <v>47155.0</v>
      </c>
      <c r="G108" s="12">
        <f t="shared" si="1"/>
        <v>102</v>
      </c>
      <c r="J108" s="11">
        <v>43989.0</v>
      </c>
      <c r="K108" s="3">
        <v>121.0</v>
      </c>
      <c r="L108" s="7">
        <v>1261.0</v>
      </c>
      <c r="M108" s="7">
        <v>1305.0</v>
      </c>
    </row>
    <row r="109">
      <c r="A109" s="5">
        <v>43999.0</v>
      </c>
      <c r="B109" s="7">
        <v>37919.0</v>
      </c>
      <c r="C109" s="7">
        <v>28358.0</v>
      </c>
      <c r="D109" s="7">
        <v>46751.0</v>
      </c>
      <c r="E109" s="7">
        <v>47230.0</v>
      </c>
      <c r="F109" s="7">
        <v>47243.0</v>
      </c>
      <c r="G109" s="12">
        <f t="shared" si="1"/>
        <v>88</v>
      </c>
      <c r="J109" s="11">
        <v>43990.0</v>
      </c>
      <c r="K109" s="3">
        <v>118.0</v>
      </c>
      <c r="L109" s="7">
        <v>1338.0</v>
      </c>
      <c r="M109" s="7">
        <v>1318.0</v>
      </c>
    </row>
    <row r="110">
      <c r="A110" s="5">
        <v>44000.0</v>
      </c>
      <c r="B110" s="7">
        <v>38086.0</v>
      </c>
      <c r="C110" s="7">
        <v>28408.0</v>
      </c>
      <c r="D110" s="7">
        <v>46884.0</v>
      </c>
      <c r="E110" s="7">
        <v>47307.0</v>
      </c>
      <c r="F110" s="7">
        <v>47320.0</v>
      </c>
      <c r="G110" s="12">
        <f t="shared" si="1"/>
        <v>77</v>
      </c>
      <c r="J110" s="11">
        <v>43991.0</v>
      </c>
      <c r="K110" s="3">
        <v>103.0</v>
      </c>
      <c r="L110" s="7">
        <v>1271.0</v>
      </c>
      <c r="M110" s="7">
        <v>1284.0</v>
      </c>
    </row>
    <row r="111">
      <c r="A111" s="5">
        <v>44001.0</v>
      </c>
      <c r="B111" s="7">
        <v>38208.0</v>
      </c>
      <c r="C111" s="7">
        <v>28450.0</v>
      </c>
      <c r="D111" s="7">
        <v>47000.0</v>
      </c>
      <c r="E111" s="7">
        <v>47382.0</v>
      </c>
      <c r="F111" s="7">
        <v>47395.0</v>
      </c>
      <c r="G111" s="12">
        <f t="shared" si="1"/>
        <v>75</v>
      </c>
      <c r="J111" s="11">
        <v>43992.0</v>
      </c>
      <c r="K111" s="3">
        <v>120.0</v>
      </c>
      <c r="L111" s="7">
        <v>1254.0</v>
      </c>
      <c r="M111" s="7">
        <v>1300.0</v>
      </c>
    </row>
    <row r="112">
      <c r="A112" s="5">
        <v>44002.0</v>
      </c>
      <c r="B112" s="7">
        <v>38247.0</v>
      </c>
      <c r="C112" s="7">
        <v>28495.0</v>
      </c>
      <c r="D112" s="7">
        <v>47004.0</v>
      </c>
      <c r="E112" s="7">
        <v>47457.0</v>
      </c>
      <c r="F112" s="7">
        <v>47470.0</v>
      </c>
      <c r="G112" s="12">
        <f t="shared" si="1"/>
        <v>75</v>
      </c>
      <c r="J112" s="11">
        <v>43993.0</v>
      </c>
      <c r="K112" s="3">
        <v>89.0</v>
      </c>
      <c r="L112" s="7">
        <v>1223.0</v>
      </c>
      <c r="M112" s="7">
        <v>1317.0</v>
      </c>
    </row>
    <row r="113">
      <c r="A113" s="5">
        <v>44003.0</v>
      </c>
      <c r="B113" s="7">
        <v>38261.0</v>
      </c>
      <c r="C113" s="7">
        <v>28531.0</v>
      </c>
      <c r="D113" s="7">
        <v>47004.0</v>
      </c>
      <c r="E113" s="7">
        <v>47523.0</v>
      </c>
      <c r="F113" s="7">
        <v>47536.0</v>
      </c>
      <c r="G113" s="12">
        <f t="shared" si="1"/>
        <v>66</v>
      </c>
      <c r="J113" s="11">
        <v>43994.0</v>
      </c>
      <c r="K113" s="3">
        <v>95.0</v>
      </c>
      <c r="L113" s="7">
        <v>1221.0</v>
      </c>
      <c r="M113" s="7">
        <v>1319.0</v>
      </c>
    </row>
    <row r="114">
      <c r="A114" s="5">
        <v>44004.0</v>
      </c>
      <c r="B114" s="7">
        <v>38427.0</v>
      </c>
      <c r="C114" s="7">
        <v>28574.0</v>
      </c>
      <c r="D114" s="7">
        <v>47110.0</v>
      </c>
      <c r="E114" s="7">
        <v>47595.0</v>
      </c>
      <c r="F114" s="7">
        <v>47609.0</v>
      </c>
      <c r="G114" s="12">
        <f t="shared" si="1"/>
        <v>73</v>
      </c>
      <c r="J114" s="11">
        <v>43995.0</v>
      </c>
      <c r="K114" s="3">
        <v>69.0</v>
      </c>
      <c r="L114" s="7">
        <v>1251.0</v>
      </c>
      <c r="M114" s="7">
        <v>1345.0</v>
      </c>
    </row>
    <row r="115">
      <c r="A115" s="5">
        <v>44005.0</v>
      </c>
      <c r="B115" s="7">
        <v>38568.0</v>
      </c>
      <c r="C115" s="7">
        <v>28625.0</v>
      </c>
      <c r="D115" s="7">
        <v>47247.0</v>
      </c>
      <c r="E115" s="7">
        <v>47681.0</v>
      </c>
      <c r="F115" s="7">
        <v>47695.0</v>
      </c>
      <c r="G115" s="12">
        <f t="shared" si="1"/>
        <v>86</v>
      </c>
      <c r="J115" s="11">
        <v>43996.0</v>
      </c>
      <c r="K115" s="3">
        <v>95.0</v>
      </c>
      <c r="L115" s="7">
        <v>1234.0</v>
      </c>
      <c r="M115" s="7">
        <v>1327.0</v>
      </c>
    </row>
    <row r="116">
      <c r="A116" s="5">
        <v>44006.0</v>
      </c>
      <c r="B116" s="7">
        <v>38706.0</v>
      </c>
      <c r="C116" s="7">
        <v>28679.0</v>
      </c>
      <c r="D116" s="7">
        <v>47368.0</v>
      </c>
      <c r="E116" s="7">
        <v>47771.0</v>
      </c>
      <c r="F116" s="7">
        <v>47786.0</v>
      </c>
      <c r="G116" s="12">
        <f t="shared" si="1"/>
        <v>91</v>
      </c>
      <c r="J116" s="11">
        <v>43997.0</v>
      </c>
      <c r="K116" s="3">
        <v>71.0</v>
      </c>
      <c r="L116" s="7">
        <v>1230.0</v>
      </c>
      <c r="M116" s="7">
        <v>1285.0</v>
      </c>
    </row>
    <row r="117">
      <c r="A117" s="5">
        <v>44007.0</v>
      </c>
      <c r="B117" s="7">
        <v>38888.0</v>
      </c>
      <c r="C117" s="7">
        <v>28725.0</v>
      </c>
      <c r="D117" s="7">
        <v>47478.0</v>
      </c>
      <c r="E117" s="7">
        <v>47863.0</v>
      </c>
      <c r="F117" s="7">
        <v>47878.0</v>
      </c>
      <c r="G117" s="12">
        <f t="shared" si="1"/>
        <v>92</v>
      </c>
      <c r="J117" s="11">
        <v>43998.0</v>
      </c>
      <c r="K117" s="3">
        <v>88.0</v>
      </c>
      <c r="L117" s="7">
        <v>1228.0</v>
      </c>
      <c r="M117" s="7">
        <v>1314.0</v>
      </c>
    </row>
    <row r="118">
      <c r="A118" s="5">
        <v>44008.0</v>
      </c>
      <c r="B118" s="7">
        <v>38982.0</v>
      </c>
      <c r="C118" s="7">
        <v>28761.0</v>
      </c>
      <c r="D118" s="7">
        <v>47588.0</v>
      </c>
      <c r="E118" s="7">
        <v>47930.0</v>
      </c>
      <c r="F118" s="7">
        <v>47945.0</v>
      </c>
      <c r="G118" s="12">
        <f t="shared" si="1"/>
        <v>67</v>
      </c>
      <c r="J118" s="11">
        <v>43999.0</v>
      </c>
      <c r="K118" s="3">
        <v>75.0</v>
      </c>
      <c r="L118" s="7">
        <v>1204.0</v>
      </c>
      <c r="M118" s="7">
        <v>1344.0</v>
      </c>
    </row>
    <row r="119">
      <c r="A119" s="5">
        <v>44009.0</v>
      </c>
      <c r="B119" s="7">
        <v>39015.0</v>
      </c>
      <c r="C119" s="7">
        <v>28792.0</v>
      </c>
      <c r="D119" s="7">
        <v>47590.0</v>
      </c>
      <c r="E119" s="7">
        <v>47988.0</v>
      </c>
      <c r="F119" s="7">
        <v>48003.0</v>
      </c>
      <c r="G119" s="12">
        <f t="shared" si="1"/>
        <v>58</v>
      </c>
      <c r="J119" s="11">
        <v>44000.0</v>
      </c>
      <c r="K119" s="3">
        <v>62.0</v>
      </c>
      <c r="L119" s="7">
        <v>1144.0</v>
      </c>
      <c r="M119" s="7">
        <v>1313.0</v>
      </c>
    </row>
    <row r="120">
      <c r="A120" s="5">
        <v>44010.0</v>
      </c>
      <c r="B120" s="7">
        <v>39036.0</v>
      </c>
      <c r="C120" s="7">
        <v>28829.0</v>
      </c>
      <c r="D120" s="7">
        <v>47590.0</v>
      </c>
      <c r="E120" s="7">
        <v>48049.0</v>
      </c>
      <c r="F120" s="7">
        <v>48064.0</v>
      </c>
      <c r="G120" s="12">
        <f t="shared" si="1"/>
        <v>61</v>
      </c>
      <c r="J120" s="11">
        <v>44001.0</v>
      </c>
      <c r="K120" s="3">
        <v>67.0</v>
      </c>
      <c r="L120" s="7">
        <v>1107.0</v>
      </c>
      <c r="M120" s="7">
        <v>1360.0</v>
      </c>
    </row>
    <row r="121">
      <c r="A121" s="5">
        <v>44011.0</v>
      </c>
      <c r="B121" s="7">
        <v>39187.0</v>
      </c>
      <c r="C121" s="7">
        <v>28858.0</v>
      </c>
      <c r="D121" s="7">
        <v>47693.0</v>
      </c>
      <c r="E121" s="7">
        <v>48111.0</v>
      </c>
      <c r="F121" s="7">
        <v>48126.0</v>
      </c>
      <c r="G121" s="12">
        <f t="shared" si="1"/>
        <v>62</v>
      </c>
      <c r="J121" s="11">
        <v>44002.0</v>
      </c>
      <c r="K121" s="3">
        <v>57.0</v>
      </c>
      <c r="L121" s="7">
        <v>1175.0</v>
      </c>
      <c r="M121" s="7">
        <v>1334.0</v>
      </c>
    </row>
    <row r="122">
      <c r="A122" s="5">
        <v>44012.0</v>
      </c>
      <c r="B122" s="7">
        <v>39354.0</v>
      </c>
      <c r="C122" s="7">
        <v>28888.0</v>
      </c>
      <c r="D122" s="7">
        <v>47803.0</v>
      </c>
      <c r="E122" s="7">
        <v>48179.0</v>
      </c>
      <c r="F122" s="7">
        <v>48194.0</v>
      </c>
      <c r="G122" s="12">
        <f t="shared" si="1"/>
        <v>68</v>
      </c>
      <c r="J122" s="11">
        <v>44003.0</v>
      </c>
      <c r="K122" s="3">
        <v>58.0</v>
      </c>
      <c r="L122" s="7">
        <v>1127.0</v>
      </c>
      <c r="M122" s="7">
        <v>1313.0</v>
      </c>
    </row>
    <row r="123">
      <c r="A123" s="5">
        <v>44013.0</v>
      </c>
      <c r="B123" s="7">
        <v>39434.0</v>
      </c>
      <c r="C123" s="7">
        <v>28905.0</v>
      </c>
      <c r="D123" s="7">
        <v>47899.0</v>
      </c>
      <c r="E123" s="7">
        <v>48222.0</v>
      </c>
      <c r="F123" s="7">
        <v>48237.0</v>
      </c>
      <c r="G123" s="12">
        <f t="shared" si="1"/>
        <v>43</v>
      </c>
      <c r="J123" s="11">
        <v>44004.0</v>
      </c>
      <c r="K123" s="3">
        <v>52.0</v>
      </c>
      <c r="L123" s="7">
        <v>1157.0</v>
      </c>
      <c r="M123" s="7">
        <v>1298.0</v>
      </c>
    </row>
    <row r="124">
      <c r="A124" s="5">
        <v>44014.0</v>
      </c>
      <c r="B124" s="7">
        <v>39567.0</v>
      </c>
      <c r="C124" s="7">
        <v>28939.0</v>
      </c>
      <c r="D124" s="7">
        <v>48004.0</v>
      </c>
      <c r="E124" s="7">
        <v>48277.0</v>
      </c>
      <c r="F124" s="7">
        <v>48292.0</v>
      </c>
      <c r="G124" s="12">
        <f t="shared" si="1"/>
        <v>55</v>
      </c>
      <c r="J124" s="11">
        <v>44005.0</v>
      </c>
      <c r="K124" s="3">
        <v>66.0</v>
      </c>
      <c r="L124" s="7">
        <v>1189.0</v>
      </c>
      <c r="M124" s="7">
        <v>1283.0</v>
      </c>
    </row>
    <row r="125">
      <c r="A125" s="5">
        <v>44015.0</v>
      </c>
      <c r="B125" s="7">
        <v>39626.0</v>
      </c>
      <c r="C125" s="7">
        <v>28958.0</v>
      </c>
      <c r="D125" s="7">
        <v>48089.0</v>
      </c>
      <c r="E125" s="7">
        <v>48320.0</v>
      </c>
      <c r="F125" s="7">
        <v>48335.0</v>
      </c>
      <c r="G125" s="12">
        <f t="shared" si="1"/>
        <v>43</v>
      </c>
      <c r="J125" s="11">
        <v>44006.0</v>
      </c>
      <c r="K125" s="3">
        <v>65.0</v>
      </c>
      <c r="L125" s="7">
        <v>1239.0</v>
      </c>
      <c r="M125" s="7">
        <v>1303.0</v>
      </c>
    </row>
    <row r="126">
      <c r="A126" s="5">
        <v>44016.0</v>
      </c>
      <c r="B126" s="7">
        <v>39647.0</v>
      </c>
      <c r="C126" s="7">
        <v>28980.0</v>
      </c>
      <c r="D126" s="7">
        <v>48094.0</v>
      </c>
      <c r="E126" s="7">
        <v>48366.0</v>
      </c>
      <c r="F126" s="7">
        <v>48381.0</v>
      </c>
      <c r="G126" s="12">
        <f t="shared" si="1"/>
        <v>46</v>
      </c>
      <c r="J126" s="11">
        <v>44007.0</v>
      </c>
      <c r="K126" s="3">
        <v>53.0</v>
      </c>
      <c r="L126" s="7">
        <v>1252.0</v>
      </c>
      <c r="M126" s="7">
        <v>1290.0</v>
      </c>
    </row>
    <row r="127">
      <c r="A127" s="5">
        <v>44017.0</v>
      </c>
      <c r="B127" s="7">
        <v>39663.0</v>
      </c>
      <c r="C127" s="7">
        <v>29003.0</v>
      </c>
      <c r="D127" s="7">
        <v>48094.0</v>
      </c>
      <c r="E127" s="7">
        <v>48409.0</v>
      </c>
      <c r="F127" s="7">
        <v>48425.0</v>
      </c>
      <c r="G127" s="12">
        <f t="shared" si="1"/>
        <v>44</v>
      </c>
      <c r="J127" s="11">
        <v>44008.0</v>
      </c>
      <c r="K127" s="3">
        <v>40.0</v>
      </c>
      <c r="L127" s="7">
        <v>1177.0</v>
      </c>
      <c r="M127" s="7">
        <v>1297.0</v>
      </c>
    </row>
    <row r="128">
      <c r="A128" s="5">
        <v>44018.0</v>
      </c>
      <c r="B128" s="7">
        <v>39815.0</v>
      </c>
      <c r="C128" s="7">
        <v>29027.0</v>
      </c>
      <c r="D128" s="7">
        <v>48147.0</v>
      </c>
      <c r="E128" s="7">
        <v>48454.0</v>
      </c>
      <c r="F128" s="7">
        <v>48470.0</v>
      </c>
      <c r="G128" s="12">
        <f t="shared" si="1"/>
        <v>45</v>
      </c>
      <c r="J128" s="11">
        <v>44009.0</v>
      </c>
      <c r="K128" s="3">
        <v>23.0</v>
      </c>
      <c r="L128" s="7">
        <v>1031.0</v>
      </c>
      <c r="M128" s="7">
        <v>1290.0</v>
      </c>
    </row>
    <row r="129">
      <c r="A129" s="5">
        <v>44019.0</v>
      </c>
      <c r="B129" s="7">
        <v>39936.0</v>
      </c>
      <c r="C129" s="7">
        <v>29050.0</v>
      </c>
      <c r="D129" s="7">
        <v>48227.0</v>
      </c>
      <c r="E129" s="7">
        <v>48494.0</v>
      </c>
      <c r="F129" s="7">
        <v>48510.0</v>
      </c>
      <c r="G129" s="12">
        <f t="shared" si="1"/>
        <v>40</v>
      </c>
      <c r="J129" s="11">
        <v>44010.0</v>
      </c>
      <c r="K129" s="3">
        <v>25.0</v>
      </c>
      <c r="L129" s="3">
        <v>880.0</v>
      </c>
      <c r="M129" s="7">
        <v>1278.0</v>
      </c>
    </row>
    <row r="130">
      <c r="A130" s="5">
        <v>44020.0</v>
      </c>
      <c r="B130" s="7">
        <v>40018.0</v>
      </c>
      <c r="C130" s="7">
        <v>29071.0</v>
      </c>
      <c r="D130" s="7">
        <v>48307.0</v>
      </c>
      <c r="E130" s="7">
        <v>48535.0</v>
      </c>
      <c r="F130" s="7">
        <v>48551.0</v>
      </c>
      <c r="G130" s="12">
        <f t="shared" si="1"/>
        <v>41</v>
      </c>
      <c r="J130" s="11">
        <v>44011.0</v>
      </c>
      <c r="K130" s="3">
        <v>24.0</v>
      </c>
      <c r="L130" s="3">
        <v>852.0</v>
      </c>
      <c r="M130" s="7">
        <v>1297.0</v>
      </c>
    </row>
    <row r="131">
      <c r="A131" s="5">
        <v>44021.0</v>
      </c>
      <c r="B131" s="7">
        <v>40066.0</v>
      </c>
      <c r="C131" s="7">
        <v>29109.0</v>
      </c>
      <c r="D131" s="7">
        <v>48374.0</v>
      </c>
      <c r="E131" s="7">
        <v>48586.0</v>
      </c>
      <c r="F131" s="7">
        <v>48603.0</v>
      </c>
      <c r="G131" s="12">
        <f t="shared" si="1"/>
        <v>52</v>
      </c>
      <c r="J131" s="11">
        <v>44012.0</v>
      </c>
      <c r="K131" s="3">
        <v>12.0</v>
      </c>
      <c r="L131" s="3">
        <v>792.0</v>
      </c>
      <c r="M131" s="7">
        <v>1296.0</v>
      </c>
    </row>
    <row r="132">
      <c r="A132" s="5">
        <v>44022.0</v>
      </c>
      <c r="B132" s="7">
        <v>40213.0</v>
      </c>
      <c r="C132" s="7">
        <v>29125.0</v>
      </c>
      <c r="D132" s="7">
        <v>48434.0</v>
      </c>
      <c r="E132" s="7">
        <v>48625.0</v>
      </c>
      <c r="F132" s="7">
        <v>48645.0</v>
      </c>
      <c r="G132" s="12">
        <f t="shared" si="1"/>
        <v>42</v>
      </c>
    </row>
    <row r="133">
      <c r="A133" s="5">
        <v>44023.0</v>
      </c>
      <c r="B133" s="7">
        <v>40234.0</v>
      </c>
      <c r="C133" s="7">
        <v>29138.0</v>
      </c>
      <c r="D133" s="7">
        <v>48436.0</v>
      </c>
      <c r="E133" s="7">
        <v>48656.0</v>
      </c>
      <c r="F133" s="7">
        <v>48676.0</v>
      </c>
      <c r="G133" s="12">
        <f t="shared" si="1"/>
        <v>31</v>
      </c>
    </row>
    <row r="134">
      <c r="A134" s="5">
        <v>44024.0</v>
      </c>
      <c r="B134" s="7">
        <v>40245.0</v>
      </c>
      <c r="C134" s="7">
        <v>29153.0</v>
      </c>
      <c r="D134" s="7">
        <v>48436.0</v>
      </c>
      <c r="E134" s="7">
        <v>48683.0</v>
      </c>
      <c r="F134" s="7">
        <v>48703.0</v>
      </c>
      <c r="G134" s="12">
        <f t="shared" si="1"/>
        <v>27</v>
      </c>
    </row>
    <row r="135">
      <c r="A135" s="5">
        <v>44025.0</v>
      </c>
      <c r="B135" s="7">
        <v>40379.0</v>
      </c>
      <c r="C135" s="7">
        <v>29174.0</v>
      </c>
      <c r="D135" s="7">
        <v>48494.0</v>
      </c>
      <c r="E135" s="7">
        <v>48720.0</v>
      </c>
      <c r="F135" s="7">
        <v>48740.0</v>
      </c>
      <c r="G135" s="12">
        <f t="shared" si="1"/>
        <v>37</v>
      </c>
    </row>
    <row r="136">
      <c r="A136" s="5">
        <v>44026.0</v>
      </c>
      <c r="B136" s="7">
        <v>40462.0</v>
      </c>
      <c r="C136" s="7">
        <v>29187.0</v>
      </c>
      <c r="D136" s="7">
        <v>48559.0</v>
      </c>
      <c r="E136" s="7">
        <v>48755.0</v>
      </c>
      <c r="F136" s="7">
        <v>48776.0</v>
      </c>
      <c r="G136" s="12">
        <f t="shared" si="1"/>
        <v>36</v>
      </c>
    </row>
    <row r="137">
      <c r="A137" s="5">
        <v>44027.0</v>
      </c>
      <c r="B137" s="7">
        <v>40528.0</v>
      </c>
      <c r="C137" s="7">
        <v>29208.0</v>
      </c>
      <c r="D137" s="7">
        <v>48617.0</v>
      </c>
      <c r="E137" s="7">
        <v>48788.0</v>
      </c>
      <c r="F137" s="7">
        <v>48810.0</v>
      </c>
      <c r="G137" s="12">
        <f t="shared" si="1"/>
        <v>34</v>
      </c>
    </row>
    <row r="138">
      <c r="A138" s="5">
        <v>44028.0</v>
      </c>
      <c r="B138" s="7">
        <v>40640.0</v>
      </c>
      <c r="C138" s="7">
        <v>29217.0</v>
      </c>
      <c r="D138" s="7">
        <v>48671.0</v>
      </c>
      <c r="E138" s="7">
        <v>48803.0</v>
      </c>
      <c r="F138" s="7">
        <v>48825.0</v>
      </c>
      <c r="G138" s="12">
        <f t="shared" si="1"/>
        <v>15</v>
      </c>
    </row>
    <row r="139">
      <c r="A139" s="5">
        <v>44029.0</v>
      </c>
      <c r="B139" s="7">
        <v>40680.0</v>
      </c>
      <c r="C139" s="7">
        <v>29227.0</v>
      </c>
      <c r="D139" s="7">
        <v>48718.0</v>
      </c>
      <c r="E139" s="7">
        <v>48826.0</v>
      </c>
      <c r="F139" s="7">
        <v>48852.0</v>
      </c>
      <c r="G139" s="12">
        <f t="shared" si="1"/>
        <v>27</v>
      </c>
    </row>
    <row r="140">
      <c r="A140" s="5">
        <v>44030.0</v>
      </c>
      <c r="B140" s="7">
        <v>40707.0</v>
      </c>
      <c r="C140" s="7">
        <v>29243.0</v>
      </c>
      <c r="D140" s="7">
        <v>48721.0</v>
      </c>
      <c r="E140" s="7">
        <v>48850.0</v>
      </c>
      <c r="F140" s="7">
        <v>48880.0</v>
      </c>
      <c r="G140" s="12">
        <f t="shared" si="1"/>
        <v>28</v>
      </c>
    </row>
    <row r="141">
      <c r="A141" s="5">
        <v>44031.0</v>
      </c>
      <c r="B141" s="7">
        <v>40718.0</v>
      </c>
      <c r="C141" s="7">
        <v>29254.0</v>
      </c>
      <c r="D141" s="7">
        <v>48723.0</v>
      </c>
      <c r="E141" s="7">
        <v>48867.0</v>
      </c>
      <c r="F141" s="7">
        <v>48899.0</v>
      </c>
      <c r="G141" s="12">
        <f t="shared" si="1"/>
        <v>19</v>
      </c>
    </row>
    <row r="142">
      <c r="A142" s="5">
        <v>44032.0</v>
      </c>
      <c r="B142" s="7">
        <v>40828.0</v>
      </c>
      <c r="C142" s="7">
        <v>29265.0</v>
      </c>
      <c r="D142" s="7">
        <v>48760.0</v>
      </c>
      <c r="E142" s="7">
        <v>48887.0</v>
      </c>
      <c r="F142" s="7">
        <v>48924.0</v>
      </c>
      <c r="G142" s="12">
        <f t="shared" si="1"/>
        <v>25</v>
      </c>
    </row>
    <row r="143">
      <c r="A143" s="5">
        <v>44033.0</v>
      </c>
      <c r="B143" s="7">
        <v>40906.0</v>
      </c>
      <c r="C143" s="7">
        <v>29273.0</v>
      </c>
      <c r="D143" s="7">
        <v>48802.0</v>
      </c>
      <c r="E143" s="7">
        <v>48906.0</v>
      </c>
      <c r="F143" s="7">
        <v>48952.0</v>
      </c>
      <c r="G143" s="12">
        <f t="shared" si="1"/>
        <v>28</v>
      </c>
    </row>
    <row r="144">
      <c r="A144" s="5">
        <v>44034.0</v>
      </c>
      <c r="B144" s="7">
        <v>40959.0</v>
      </c>
      <c r="C144" s="7">
        <v>29285.0</v>
      </c>
      <c r="D144" s="7">
        <v>48840.0</v>
      </c>
      <c r="E144" s="7">
        <v>48923.0</v>
      </c>
      <c r="F144" s="7">
        <v>48977.0</v>
      </c>
      <c r="G144" s="12">
        <f t="shared" si="1"/>
        <v>25</v>
      </c>
    </row>
    <row r="145">
      <c r="A145" s="5">
        <v>44035.0</v>
      </c>
      <c r="B145" s="7">
        <v>41082.0</v>
      </c>
      <c r="C145" s="7">
        <v>29298.0</v>
      </c>
      <c r="D145" s="7">
        <v>48891.0</v>
      </c>
      <c r="E145" s="7">
        <v>48926.0</v>
      </c>
      <c r="F145" s="7">
        <v>49003.0</v>
      </c>
      <c r="G145" s="12">
        <f t="shared" si="1"/>
        <v>26</v>
      </c>
    </row>
    <row r="146">
      <c r="A146" s="5">
        <v>44036.0</v>
      </c>
      <c r="B146" s="7">
        <v>41143.0</v>
      </c>
      <c r="C146" s="7">
        <v>29303.0</v>
      </c>
      <c r="D146" s="7">
        <v>48927.0</v>
      </c>
      <c r="E146" s="7">
        <v>48927.0</v>
      </c>
      <c r="F146" s="7">
        <v>49017.0</v>
      </c>
      <c r="G146" s="12">
        <f t="shared" si="1"/>
        <v>14</v>
      </c>
    </row>
    <row r="148">
      <c r="A148" s="1" t="s">
        <v>59</v>
      </c>
    </row>
    <row r="149">
      <c r="A149" s="3" t="s">
        <v>60</v>
      </c>
    </row>
    <row r="150">
      <c r="A150" s="3" t="s">
        <v>61</v>
      </c>
    </row>
    <row r="151">
      <c r="A151" s="3" t="s">
        <v>62</v>
      </c>
    </row>
    <row r="152">
      <c r="A152" s="3" t="s">
        <v>63</v>
      </c>
    </row>
    <row r="153">
      <c r="A153" s="3" t="s">
        <v>64</v>
      </c>
    </row>
    <row r="154">
      <c r="A154" s="3" t="s">
        <v>65</v>
      </c>
    </row>
    <row r="155">
      <c r="A155" s="3" t="s">
        <v>66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4.43" defaultRowHeight="15.75"/>
  <sheetData>
    <row r="1">
      <c r="A1" s="3" t="s">
        <v>67</v>
      </c>
      <c r="B1" s="3" t="s">
        <v>68</v>
      </c>
      <c r="C1" s="3" t="s">
        <v>69</v>
      </c>
      <c r="D1" s="3" t="s">
        <v>70</v>
      </c>
      <c r="E1" s="3" t="s">
        <v>71</v>
      </c>
      <c r="F1" s="3" t="s">
        <v>72</v>
      </c>
    </row>
    <row r="2">
      <c r="A2" s="3" t="s">
        <v>73</v>
      </c>
      <c r="B2" s="3" t="s">
        <v>5</v>
      </c>
      <c r="C2" s="3" t="s">
        <v>74</v>
      </c>
      <c r="D2" s="2">
        <v>44047.0</v>
      </c>
      <c r="E2" s="3">
        <v>1.0</v>
      </c>
      <c r="F2" s="3">
        <v>41686.0</v>
      </c>
    </row>
    <row r="3">
      <c r="A3" s="3" t="s">
        <v>73</v>
      </c>
      <c r="B3" s="3" t="s">
        <v>5</v>
      </c>
      <c r="C3" s="3" t="s">
        <v>74</v>
      </c>
      <c r="D3" s="2">
        <v>44046.0</v>
      </c>
      <c r="E3" s="3">
        <v>19.0</v>
      </c>
      <c r="F3" s="3">
        <v>41685.0</v>
      </c>
    </row>
    <row r="4">
      <c r="A4" s="3" t="s">
        <v>73</v>
      </c>
      <c r="B4" s="3" t="s">
        <v>5</v>
      </c>
      <c r="C4" s="3" t="s">
        <v>74</v>
      </c>
      <c r="D4" s="2">
        <v>44045.0</v>
      </c>
      <c r="E4" s="3">
        <v>24.0</v>
      </c>
      <c r="F4" s="3">
        <v>41666.0</v>
      </c>
    </row>
    <row r="5">
      <c r="A5" s="3" t="s">
        <v>73</v>
      </c>
      <c r="B5" s="3" t="s">
        <v>5</v>
      </c>
      <c r="C5" s="3" t="s">
        <v>74</v>
      </c>
      <c r="D5" s="2">
        <v>44044.0</v>
      </c>
      <c r="E5" s="3">
        <v>22.0</v>
      </c>
      <c r="F5" s="3">
        <v>41642.0</v>
      </c>
    </row>
    <row r="6">
      <c r="A6" s="3" t="s">
        <v>73</v>
      </c>
      <c r="B6" s="3" t="s">
        <v>5</v>
      </c>
      <c r="C6" s="3" t="s">
        <v>74</v>
      </c>
      <c r="D6" s="2">
        <v>44043.0</v>
      </c>
      <c r="E6" s="3">
        <v>33.0</v>
      </c>
      <c r="F6" s="3">
        <v>41620.0</v>
      </c>
    </row>
    <row r="7">
      <c r="A7" s="3" t="s">
        <v>73</v>
      </c>
      <c r="B7" s="3" t="s">
        <v>5</v>
      </c>
      <c r="C7" s="3" t="s">
        <v>74</v>
      </c>
      <c r="D7" s="2">
        <v>44042.0</v>
      </c>
      <c r="E7" s="3">
        <v>32.0</v>
      </c>
      <c r="F7" s="3">
        <v>41587.0</v>
      </c>
    </row>
    <row r="8">
      <c r="A8" s="3" t="s">
        <v>73</v>
      </c>
      <c r="B8" s="3" t="s">
        <v>5</v>
      </c>
      <c r="C8" s="3" t="s">
        <v>74</v>
      </c>
      <c r="D8" s="2">
        <v>44041.0</v>
      </c>
      <c r="E8" s="3">
        <v>40.0</v>
      </c>
      <c r="F8" s="3">
        <v>41555.0</v>
      </c>
    </row>
    <row r="9">
      <c r="A9" s="3" t="s">
        <v>73</v>
      </c>
      <c r="B9" s="3" t="s">
        <v>5</v>
      </c>
      <c r="C9" s="3" t="s">
        <v>74</v>
      </c>
      <c r="D9" s="2">
        <v>44040.0</v>
      </c>
      <c r="E9" s="3">
        <v>38.0</v>
      </c>
      <c r="F9" s="3">
        <v>41515.0</v>
      </c>
    </row>
    <row r="10">
      <c r="A10" s="3" t="s">
        <v>73</v>
      </c>
      <c r="B10" s="3" t="s">
        <v>5</v>
      </c>
      <c r="C10" s="3" t="s">
        <v>74</v>
      </c>
      <c r="D10" s="2">
        <v>44039.0</v>
      </c>
      <c r="E10" s="3">
        <v>42.0</v>
      </c>
      <c r="F10" s="3">
        <v>41477.0</v>
      </c>
    </row>
    <row r="11">
      <c r="A11" s="3" t="s">
        <v>73</v>
      </c>
      <c r="B11" s="3" t="s">
        <v>5</v>
      </c>
      <c r="C11" s="3" t="s">
        <v>74</v>
      </c>
      <c r="D11" s="2">
        <v>44038.0</v>
      </c>
      <c r="E11" s="3">
        <v>60.0</v>
      </c>
      <c r="F11" s="3">
        <v>41435.0</v>
      </c>
    </row>
    <row r="12">
      <c r="A12" s="3" t="s">
        <v>73</v>
      </c>
      <c r="B12" s="3" t="s">
        <v>5</v>
      </c>
      <c r="C12" s="3" t="s">
        <v>74</v>
      </c>
      <c r="D12" s="2">
        <v>44037.0</v>
      </c>
      <c r="E12" s="3">
        <v>41.0</v>
      </c>
      <c r="F12" s="3">
        <v>41375.0</v>
      </c>
    </row>
    <row r="13">
      <c r="A13" s="3" t="s">
        <v>73</v>
      </c>
      <c r="B13" s="3" t="s">
        <v>5</v>
      </c>
      <c r="C13" s="3" t="s">
        <v>74</v>
      </c>
      <c r="D13" s="2">
        <v>44036.0</v>
      </c>
      <c r="E13" s="3">
        <v>35.0</v>
      </c>
      <c r="F13" s="3">
        <v>41334.0</v>
      </c>
    </row>
    <row r="14">
      <c r="A14" s="3" t="s">
        <v>73</v>
      </c>
      <c r="B14" s="3" t="s">
        <v>5</v>
      </c>
      <c r="C14" s="3" t="s">
        <v>74</v>
      </c>
      <c r="D14" s="2">
        <v>44035.0</v>
      </c>
      <c r="E14" s="3">
        <v>53.0</v>
      </c>
      <c r="F14" s="3">
        <v>41299.0</v>
      </c>
    </row>
    <row r="15">
      <c r="A15" s="3" t="s">
        <v>73</v>
      </c>
      <c r="B15" s="3" t="s">
        <v>5</v>
      </c>
      <c r="C15" s="3" t="s">
        <v>74</v>
      </c>
      <c r="D15" s="2">
        <v>44034.0</v>
      </c>
      <c r="E15" s="3">
        <v>73.0</v>
      </c>
      <c r="F15" s="3">
        <v>41246.0</v>
      </c>
    </row>
    <row r="16">
      <c r="A16" s="3" t="s">
        <v>73</v>
      </c>
      <c r="B16" s="3" t="s">
        <v>5</v>
      </c>
      <c r="C16" s="3" t="s">
        <v>74</v>
      </c>
      <c r="D16" s="2">
        <v>44033.0</v>
      </c>
      <c r="E16" s="3">
        <v>57.0</v>
      </c>
      <c r="F16" s="3">
        <v>41173.0</v>
      </c>
    </row>
    <row r="17">
      <c r="A17" s="3" t="s">
        <v>73</v>
      </c>
      <c r="B17" s="3" t="s">
        <v>5</v>
      </c>
      <c r="C17" s="3" t="s">
        <v>74</v>
      </c>
      <c r="D17" s="2">
        <v>44032.0</v>
      </c>
      <c r="E17" s="3">
        <v>68.0</v>
      </c>
      <c r="F17" s="3">
        <v>41116.0</v>
      </c>
    </row>
    <row r="18">
      <c r="A18" s="3" t="s">
        <v>73</v>
      </c>
      <c r="B18" s="3" t="s">
        <v>5</v>
      </c>
      <c r="C18" s="3" t="s">
        <v>74</v>
      </c>
      <c r="D18" s="2">
        <v>44031.0</v>
      </c>
      <c r="E18" s="3">
        <v>59.0</v>
      </c>
      <c r="F18" s="3">
        <v>41048.0</v>
      </c>
    </row>
    <row r="19">
      <c r="A19" s="3" t="s">
        <v>73</v>
      </c>
      <c r="B19" s="3" t="s">
        <v>5</v>
      </c>
      <c r="C19" s="3" t="s">
        <v>74</v>
      </c>
      <c r="D19" s="2">
        <v>44030.0</v>
      </c>
      <c r="E19" s="3">
        <v>60.0</v>
      </c>
      <c r="F19" s="3">
        <v>40989.0</v>
      </c>
    </row>
    <row r="20">
      <c r="A20" s="3" t="s">
        <v>73</v>
      </c>
      <c r="B20" s="3" t="s">
        <v>5</v>
      </c>
      <c r="C20" s="3" t="s">
        <v>74</v>
      </c>
      <c r="D20" s="2">
        <v>44029.0</v>
      </c>
      <c r="E20" s="3">
        <v>71.0</v>
      </c>
      <c r="F20" s="3">
        <v>40929.0</v>
      </c>
    </row>
    <row r="21">
      <c r="A21" s="3" t="s">
        <v>73</v>
      </c>
      <c r="B21" s="3" t="s">
        <v>5</v>
      </c>
      <c r="C21" s="3" t="s">
        <v>74</v>
      </c>
      <c r="D21" s="2">
        <v>44028.0</v>
      </c>
      <c r="E21" s="3">
        <v>53.0</v>
      </c>
      <c r="F21" s="3">
        <v>40858.0</v>
      </c>
    </row>
    <row r="22">
      <c r="A22" s="3" t="s">
        <v>73</v>
      </c>
      <c r="B22" s="3" t="s">
        <v>5</v>
      </c>
      <c r="C22" s="3" t="s">
        <v>74</v>
      </c>
      <c r="D22" s="2">
        <v>44027.0</v>
      </c>
      <c r="E22" s="3">
        <v>71.0</v>
      </c>
      <c r="F22" s="3">
        <v>40805.0</v>
      </c>
    </row>
    <row r="23">
      <c r="A23" s="3" t="s">
        <v>73</v>
      </c>
      <c r="B23" s="3" t="s">
        <v>5</v>
      </c>
      <c r="C23" s="3" t="s">
        <v>74</v>
      </c>
      <c r="D23" s="2">
        <v>44026.0</v>
      </c>
      <c r="E23" s="3">
        <v>80.0</v>
      </c>
      <c r="F23" s="3">
        <v>40734.0</v>
      </c>
    </row>
    <row r="24">
      <c r="A24" s="3" t="s">
        <v>73</v>
      </c>
      <c r="B24" s="3" t="s">
        <v>5</v>
      </c>
      <c r="C24" s="3" t="s">
        <v>74</v>
      </c>
      <c r="D24" s="2">
        <v>44025.0</v>
      </c>
      <c r="E24" s="3">
        <v>75.0</v>
      </c>
      <c r="F24" s="3">
        <v>40654.0</v>
      </c>
    </row>
    <row r="25">
      <c r="A25" s="3" t="s">
        <v>73</v>
      </c>
      <c r="B25" s="3" t="s">
        <v>5</v>
      </c>
      <c r="C25" s="3" t="s">
        <v>74</v>
      </c>
      <c r="D25" s="2">
        <v>44024.0</v>
      </c>
      <c r="E25" s="3">
        <v>57.0</v>
      </c>
      <c r="F25" s="3">
        <v>40579.0</v>
      </c>
    </row>
    <row r="26">
      <c r="A26" s="3" t="s">
        <v>73</v>
      </c>
      <c r="B26" s="3" t="s">
        <v>5</v>
      </c>
      <c r="C26" s="3" t="s">
        <v>74</v>
      </c>
      <c r="D26" s="2">
        <v>44023.0</v>
      </c>
      <c r="E26" s="3">
        <v>76.0</v>
      </c>
      <c r="F26" s="3">
        <v>40522.0</v>
      </c>
    </row>
    <row r="27">
      <c r="A27" s="3" t="s">
        <v>73</v>
      </c>
      <c r="B27" s="3" t="s">
        <v>5</v>
      </c>
      <c r="C27" s="3" t="s">
        <v>74</v>
      </c>
      <c r="D27" s="2">
        <v>44022.0</v>
      </c>
      <c r="E27" s="3">
        <v>64.0</v>
      </c>
      <c r="F27" s="3">
        <v>40446.0</v>
      </c>
    </row>
    <row r="28">
      <c r="A28" s="3" t="s">
        <v>73</v>
      </c>
      <c r="B28" s="3" t="s">
        <v>5</v>
      </c>
      <c r="C28" s="3" t="s">
        <v>74</v>
      </c>
      <c r="D28" s="2">
        <v>44021.0</v>
      </c>
      <c r="E28" s="3">
        <v>101.0</v>
      </c>
      <c r="F28" s="3">
        <v>40382.0</v>
      </c>
    </row>
    <row r="29">
      <c r="A29" s="3" t="s">
        <v>73</v>
      </c>
      <c r="B29" s="3" t="s">
        <v>5</v>
      </c>
      <c r="C29" s="3" t="s">
        <v>74</v>
      </c>
      <c r="D29" s="2">
        <v>44020.0</v>
      </c>
      <c r="E29" s="3">
        <v>79.0</v>
      </c>
      <c r="F29" s="3">
        <v>40281.0</v>
      </c>
    </row>
    <row r="30">
      <c r="A30" s="3" t="s">
        <v>73</v>
      </c>
      <c r="B30" s="3" t="s">
        <v>5</v>
      </c>
      <c r="C30" s="3" t="s">
        <v>74</v>
      </c>
      <c r="D30" s="2">
        <v>44019.0</v>
      </c>
      <c r="E30" s="3">
        <v>64.0</v>
      </c>
      <c r="F30" s="3">
        <v>40202.0</v>
      </c>
    </row>
    <row r="31">
      <c r="A31" s="3" t="s">
        <v>73</v>
      </c>
      <c r="B31" s="3" t="s">
        <v>5</v>
      </c>
      <c r="C31" s="3" t="s">
        <v>74</v>
      </c>
      <c r="D31" s="2">
        <v>44018.0</v>
      </c>
      <c r="E31" s="3">
        <v>77.0</v>
      </c>
      <c r="F31" s="3">
        <v>40138.0</v>
      </c>
    </row>
    <row r="32">
      <c r="A32" s="3" t="s">
        <v>73</v>
      </c>
      <c r="B32" s="3" t="s">
        <v>5</v>
      </c>
      <c r="C32" s="3" t="s">
        <v>74</v>
      </c>
      <c r="D32" s="2">
        <v>44017.0</v>
      </c>
      <c r="E32" s="3">
        <v>72.0</v>
      </c>
      <c r="F32" s="3">
        <v>40061.0</v>
      </c>
    </row>
    <row r="33">
      <c r="A33" s="3" t="s">
        <v>73</v>
      </c>
      <c r="B33" s="3" t="s">
        <v>5</v>
      </c>
      <c r="C33" s="3" t="s">
        <v>74</v>
      </c>
      <c r="D33" s="2">
        <v>44016.0</v>
      </c>
      <c r="E33" s="3">
        <v>84.0</v>
      </c>
      <c r="F33" s="3">
        <v>39989.0</v>
      </c>
    </row>
    <row r="34">
      <c r="A34" s="3" t="s">
        <v>73</v>
      </c>
      <c r="B34" s="3" t="s">
        <v>5</v>
      </c>
      <c r="C34" s="3" t="s">
        <v>74</v>
      </c>
      <c r="D34" s="2">
        <v>44015.0</v>
      </c>
      <c r="E34" s="3">
        <v>82.0</v>
      </c>
      <c r="F34" s="3">
        <v>39905.0</v>
      </c>
    </row>
    <row r="35">
      <c r="A35" s="3" t="s">
        <v>73</v>
      </c>
      <c r="B35" s="3" t="s">
        <v>5</v>
      </c>
      <c r="C35" s="3" t="s">
        <v>74</v>
      </c>
      <c r="D35" s="2">
        <v>44014.0</v>
      </c>
      <c r="E35" s="3">
        <v>86.0</v>
      </c>
      <c r="F35" s="3">
        <v>39823.0</v>
      </c>
    </row>
    <row r="36">
      <c r="A36" s="3" t="s">
        <v>73</v>
      </c>
      <c r="B36" s="3" t="s">
        <v>5</v>
      </c>
      <c r="C36" s="3" t="s">
        <v>74</v>
      </c>
      <c r="D36" s="2">
        <v>44013.0</v>
      </c>
      <c r="E36" s="3">
        <v>77.0</v>
      </c>
      <c r="F36" s="3">
        <v>39737.0</v>
      </c>
    </row>
    <row r="37">
      <c r="A37" s="3" t="s">
        <v>73</v>
      </c>
      <c r="B37" s="3" t="s">
        <v>5</v>
      </c>
      <c r="C37" s="3" t="s">
        <v>74</v>
      </c>
      <c r="D37" s="2">
        <v>44012.0</v>
      </c>
      <c r="E37" s="3">
        <v>94.0</v>
      </c>
      <c r="F37" s="3">
        <v>39660.0</v>
      </c>
    </row>
    <row r="38">
      <c r="A38" s="3" t="s">
        <v>73</v>
      </c>
      <c r="B38" s="3" t="s">
        <v>5</v>
      </c>
      <c r="C38" s="3" t="s">
        <v>74</v>
      </c>
      <c r="D38" s="2">
        <v>44011.0</v>
      </c>
      <c r="E38" s="3">
        <v>84.0</v>
      </c>
      <c r="F38" s="3">
        <v>39566.0</v>
      </c>
    </row>
    <row r="39">
      <c r="A39" s="3" t="s">
        <v>73</v>
      </c>
      <c r="B39" s="3" t="s">
        <v>5</v>
      </c>
      <c r="C39" s="3" t="s">
        <v>74</v>
      </c>
      <c r="D39" s="2">
        <v>44010.0</v>
      </c>
      <c r="E39" s="3">
        <v>96.0</v>
      </c>
      <c r="F39" s="3">
        <v>39482.0</v>
      </c>
    </row>
    <row r="40">
      <c r="A40" s="3" t="s">
        <v>73</v>
      </c>
      <c r="B40" s="3" t="s">
        <v>5</v>
      </c>
      <c r="C40" s="3" t="s">
        <v>74</v>
      </c>
      <c r="D40" s="2">
        <v>44009.0</v>
      </c>
      <c r="E40" s="3">
        <v>92.0</v>
      </c>
      <c r="F40" s="3">
        <v>39386.0</v>
      </c>
    </row>
    <row r="41">
      <c r="A41" s="3" t="s">
        <v>73</v>
      </c>
      <c r="B41" s="3" t="s">
        <v>5</v>
      </c>
      <c r="C41" s="3" t="s">
        <v>74</v>
      </c>
      <c r="D41" s="2">
        <v>44008.0</v>
      </c>
      <c r="E41" s="3">
        <v>115.0</v>
      </c>
      <c r="F41" s="3">
        <v>39294.0</v>
      </c>
    </row>
    <row r="42">
      <c r="A42" s="3" t="s">
        <v>73</v>
      </c>
      <c r="B42" s="3" t="s">
        <v>5</v>
      </c>
      <c r="C42" s="3" t="s">
        <v>74</v>
      </c>
      <c r="D42" s="2">
        <v>44007.0</v>
      </c>
      <c r="E42" s="3">
        <v>133.0</v>
      </c>
      <c r="F42" s="3">
        <v>39179.0</v>
      </c>
    </row>
    <row r="43">
      <c r="A43" s="3" t="s">
        <v>73</v>
      </c>
      <c r="B43" s="3" t="s">
        <v>5</v>
      </c>
      <c r="C43" s="3" t="s">
        <v>74</v>
      </c>
      <c r="D43" s="2">
        <v>44006.0</v>
      </c>
      <c r="E43" s="3">
        <v>125.0</v>
      </c>
      <c r="F43" s="3">
        <v>39046.0</v>
      </c>
    </row>
    <row r="44">
      <c r="A44" s="3" t="s">
        <v>73</v>
      </c>
      <c r="B44" s="3" t="s">
        <v>5</v>
      </c>
      <c r="C44" s="3" t="s">
        <v>74</v>
      </c>
      <c r="D44" s="2">
        <v>44005.0</v>
      </c>
      <c r="E44" s="3">
        <v>131.0</v>
      </c>
      <c r="F44" s="3">
        <v>38921.0</v>
      </c>
    </row>
    <row r="45">
      <c r="A45" s="3" t="s">
        <v>73</v>
      </c>
      <c r="B45" s="3" t="s">
        <v>5</v>
      </c>
      <c r="C45" s="3" t="s">
        <v>74</v>
      </c>
      <c r="D45" s="2">
        <v>44004.0</v>
      </c>
      <c r="E45" s="3">
        <v>106.0</v>
      </c>
      <c r="F45" s="3">
        <v>38790.0</v>
      </c>
    </row>
    <row r="46">
      <c r="A46" s="3" t="s">
        <v>73</v>
      </c>
      <c r="B46" s="3" t="s">
        <v>5</v>
      </c>
      <c r="C46" s="3" t="s">
        <v>74</v>
      </c>
      <c r="D46" s="2">
        <v>44003.0</v>
      </c>
      <c r="E46" s="3">
        <v>100.0</v>
      </c>
      <c r="F46" s="3">
        <v>38684.0</v>
      </c>
    </row>
    <row r="47">
      <c r="A47" s="3" t="s">
        <v>73</v>
      </c>
      <c r="B47" s="3" t="s">
        <v>5</v>
      </c>
      <c r="C47" s="3" t="s">
        <v>74</v>
      </c>
      <c r="D47" s="2">
        <v>44002.0</v>
      </c>
      <c r="E47" s="3">
        <v>98.0</v>
      </c>
      <c r="F47" s="3">
        <v>38584.0</v>
      </c>
    </row>
    <row r="48">
      <c r="A48" s="3" t="s">
        <v>73</v>
      </c>
      <c r="B48" s="3" t="s">
        <v>5</v>
      </c>
      <c r="C48" s="3" t="s">
        <v>74</v>
      </c>
      <c r="D48" s="2">
        <v>44001.0</v>
      </c>
      <c r="E48" s="3">
        <v>98.0</v>
      </c>
      <c r="F48" s="3">
        <v>38486.0</v>
      </c>
    </row>
    <row r="49">
      <c r="A49" s="3" t="s">
        <v>73</v>
      </c>
      <c r="B49" s="3" t="s">
        <v>5</v>
      </c>
      <c r="C49" s="3" t="s">
        <v>74</v>
      </c>
      <c r="D49" s="2">
        <v>44000.0</v>
      </c>
      <c r="E49" s="3">
        <v>115.0</v>
      </c>
      <c r="F49" s="3">
        <v>38388.0</v>
      </c>
    </row>
    <row r="50">
      <c r="A50" s="3" t="s">
        <v>73</v>
      </c>
      <c r="B50" s="3" t="s">
        <v>5</v>
      </c>
      <c r="C50" s="3" t="s">
        <v>74</v>
      </c>
      <c r="D50" s="2">
        <v>43999.0</v>
      </c>
      <c r="E50" s="3">
        <v>110.0</v>
      </c>
      <c r="F50" s="3">
        <v>38273.0</v>
      </c>
    </row>
    <row r="51">
      <c r="A51" s="3" t="s">
        <v>73</v>
      </c>
      <c r="B51" s="3" t="s">
        <v>5</v>
      </c>
      <c r="C51" s="3" t="s">
        <v>74</v>
      </c>
      <c r="D51" s="2">
        <v>43998.0</v>
      </c>
      <c r="E51" s="3">
        <v>120.0</v>
      </c>
      <c r="F51" s="3">
        <v>38163.0</v>
      </c>
    </row>
    <row r="52">
      <c r="A52" s="3" t="s">
        <v>73</v>
      </c>
      <c r="B52" s="3" t="s">
        <v>5</v>
      </c>
      <c r="C52" s="3" t="s">
        <v>74</v>
      </c>
      <c r="D52" s="2">
        <v>43997.0</v>
      </c>
      <c r="E52" s="3">
        <v>127.0</v>
      </c>
      <c r="F52" s="3">
        <v>38043.0</v>
      </c>
    </row>
    <row r="53">
      <c r="A53" s="3" t="s">
        <v>73</v>
      </c>
      <c r="B53" s="3" t="s">
        <v>5</v>
      </c>
      <c r="C53" s="3" t="s">
        <v>74</v>
      </c>
      <c r="D53" s="2">
        <v>43996.0</v>
      </c>
      <c r="E53" s="3">
        <v>144.0</v>
      </c>
      <c r="F53" s="3">
        <v>37916.0</v>
      </c>
    </row>
    <row r="54">
      <c r="A54" s="3" t="s">
        <v>73</v>
      </c>
      <c r="B54" s="3" t="s">
        <v>5</v>
      </c>
      <c r="C54" s="3" t="s">
        <v>74</v>
      </c>
      <c r="D54" s="2">
        <v>43995.0</v>
      </c>
      <c r="E54" s="3">
        <v>107.0</v>
      </c>
      <c r="F54" s="3">
        <v>37772.0</v>
      </c>
    </row>
    <row r="55">
      <c r="A55" s="3" t="s">
        <v>73</v>
      </c>
      <c r="B55" s="3" t="s">
        <v>5</v>
      </c>
      <c r="C55" s="3" t="s">
        <v>74</v>
      </c>
      <c r="D55" s="2">
        <v>43994.0</v>
      </c>
      <c r="E55" s="3">
        <v>138.0</v>
      </c>
      <c r="F55" s="3">
        <v>37665.0</v>
      </c>
    </row>
    <row r="56">
      <c r="A56" s="3" t="s">
        <v>73</v>
      </c>
      <c r="B56" s="3" t="s">
        <v>5</v>
      </c>
      <c r="C56" s="3" t="s">
        <v>74</v>
      </c>
      <c r="D56" s="2">
        <v>43993.0</v>
      </c>
      <c r="E56" s="3">
        <v>130.0</v>
      </c>
      <c r="F56" s="3">
        <v>37527.0</v>
      </c>
    </row>
    <row r="57">
      <c r="A57" s="3" t="s">
        <v>73</v>
      </c>
      <c r="B57" s="3" t="s">
        <v>5</v>
      </c>
      <c r="C57" s="3" t="s">
        <v>74</v>
      </c>
      <c r="D57" s="2">
        <v>43992.0</v>
      </c>
      <c r="E57" s="3">
        <v>158.0</v>
      </c>
      <c r="F57" s="3">
        <v>37397.0</v>
      </c>
    </row>
    <row r="58">
      <c r="A58" s="3" t="s">
        <v>73</v>
      </c>
      <c r="B58" s="3" t="s">
        <v>5</v>
      </c>
      <c r="C58" s="3" t="s">
        <v>74</v>
      </c>
      <c r="D58" s="2">
        <v>43991.0</v>
      </c>
      <c r="E58" s="3">
        <v>165.0</v>
      </c>
      <c r="F58" s="3">
        <v>37239.0</v>
      </c>
    </row>
    <row r="59">
      <c r="A59" s="3" t="s">
        <v>73</v>
      </c>
      <c r="B59" s="3" t="s">
        <v>5</v>
      </c>
      <c r="C59" s="3" t="s">
        <v>74</v>
      </c>
      <c r="D59" s="2">
        <v>43990.0</v>
      </c>
      <c r="E59" s="3">
        <v>162.0</v>
      </c>
      <c r="F59" s="3">
        <v>37074.0</v>
      </c>
    </row>
    <row r="60">
      <c r="A60" s="3" t="s">
        <v>73</v>
      </c>
      <c r="B60" s="3" t="s">
        <v>5</v>
      </c>
      <c r="C60" s="3" t="s">
        <v>74</v>
      </c>
      <c r="D60" s="2">
        <v>43989.0</v>
      </c>
      <c r="E60" s="3">
        <v>164.0</v>
      </c>
      <c r="F60" s="3">
        <v>36912.0</v>
      </c>
    </row>
    <row r="61">
      <c r="A61" s="3" t="s">
        <v>73</v>
      </c>
      <c r="B61" s="3" t="s">
        <v>5</v>
      </c>
      <c r="C61" s="3" t="s">
        <v>74</v>
      </c>
      <c r="D61" s="2">
        <v>43988.0</v>
      </c>
      <c r="E61" s="3">
        <v>155.0</v>
      </c>
      <c r="F61" s="3">
        <v>36748.0</v>
      </c>
    </row>
    <row r="62">
      <c r="A62" s="3" t="s">
        <v>73</v>
      </c>
      <c r="B62" s="3" t="s">
        <v>5</v>
      </c>
      <c r="C62" s="3" t="s">
        <v>74</v>
      </c>
      <c r="D62" s="2">
        <v>43987.0</v>
      </c>
      <c r="E62" s="3">
        <v>173.0</v>
      </c>
      <c r="F62" s="3">
        <v>36593.0</v>
      </c>
    </row>
    <row r="63">
      <c r="A63" s="3" t="s">
        <v>73</v>
      </c>
      <c r="B63" s="3" t="s">
        <v>5</v>
      </c>
      <c r="C63" s="3" t="s">
        <v>74</v>
      </c>
      <c r="D63" s="2">
        <v>43986.0</v>
      </c>
      <c r="E63" s="3">
        <v>174.0</v>
      </c>
      <c r="F63" s="3">
        <v>36420.0</v>
      </c>
    </row>
    <row r="64">
      <c r="A64" s="3" t="s">
        <v>73</v>
      </c>
      <c r="B64" s="3" t="s">
        <v>5</v>
      </c>
      <c r="C64" s="3" t="s">
        <v>74</v>
      </c>
      <c r="D64" s="2">
        <v>43985.0</v>
      </c>
      <c r="E64" s="3">
        <v>183.0</v>
      </c>
      <c r="F64" s="3">
        <v>36246.0</v>
      </c>
    </row>
    <row r="65">
      <c r="A65" s="3" t="s">
        <v>73</v>
      </c>
      <c r="B65" s="3" t="s">
        <v>5</v>
      </c>
      <c r="C65" s="3" t="s">
        <v>74</v>
      </c>
      <c r="D65" s="2">
        <v>43984.0</v>
      </c>
      <c r="E65" s="3">
        <v>220.0</v>
      </c>
      <c r="F65" s="3">
        <v>36063.0</v>
      </c>
    </row>
    <row r="66">
      <c r="A66" s="3" t="s">
        <v>73</v>
      </c>
      <c r="B66" s="3" t="s">
        <v>5</v>
      </c>
      <c r="C66" s="3" t="s">
        <v>74</v>
      </c>
      <c r="D66" s="2">
        <v>43983.0</v>
      </c>
      <c r="E66" s="3">
        <v>197.0</v>
      </c>
      <c r="F66" s="3">
        <v>35843.0</v>
      </c>
    </row>
    <row r="67">
      <c r="A67" s="3" t="s">
        <v>73</v>
      </c>
      <c r="B67" s="3" t="s">
        <v>5</v>
      </c>
      <c r="C67" s="3" t="s">
        <v>74</v>
      </c>
      <c r="D67" s="2">
        <v>43982.0</v>
      </c>
      <c r="E67" s="3">
        <v>179.0</v>
      </c>
      <c r="F67" s="3">
        <v>35646.0</v>
      </c>
    </row>
    <row r="68">
      <c r="A68" s="3" t="s">
        <v>73</v>
      </c>
      <c r="B68" s="3" t="s">
        <v>5</v>
      </c>
      <c r="C68" s="3" t="s">
        <v>74</v>
      </c>
      <c r="D68" s="2">
        <v>43981.0</v>
      </c>
      <c r="E68" s="3">
        <v>195.0</v>
      </c>
      <c r="F68" s="3">
        <v>35467.0</v>
      </c>
    </row>
    <row r="69">
      <c r="A69" s="3" t="s">
        <v>73</v>
      </c>
      <c r="B69" s="3" t="s">
        <v>5</v>
      </c>
      <c r="C69" s="3" t="s">
        <v>74</v>
      </c>
      <c r="D69" s="2">
        <v>43980.0</v>
      </c>
      <c r="E69" s="3">
        <v>221.0</v>
      </c>
      <c r="F69" s="3">
        <v>35272.0</v>
      </c>
    </row>
    <row r="70">
      <c r="A70" s="3" t="s">
        <v>73</v>
      </c>
      <c r="B70" s="3" t="s">
        <v>5</v>
      </c>
      <c r="C70" s="3" t="s">
        <v>74</v>
      </c>
      <c r="D70" s="2">
        <v>43979.0</v>
      </c>
      <c r="E70" s="3">
        <v>234.0</v>
      </c>
      <c r="F70" s="3">
        <v>35051.0</v>
      </c>
    </row>
    <row r="71">
      <c r="A71" s="3" t="s">
        <v>73</v>
      </c>
      <c r="B71" s="3" t="s">
        <v>5</v>
      </c>
      <c r="C71" s="3" t="s">
        <v>74</v>
      </c>
      <c r="D71" s="2">
        <v>43978.0</v>
      </c>
      <c r="E71" s="3">
        <v>221.0</v>
      </c>
      <c r="F71" s="3">
        <v>34817.0</v>
      </c>
    </row>
    <row r="72">
      <c r="A72" s="3" t="s">
        <v>73</v>
      </c>
      <c r="B72" s="3" t="s">
        <v>5</v>
      </c>
      <c r="C72" s="3" t="s">
        <v>74</v>
      </c>
      <c r="D72" s="2">
        <v>43977.0</v>
      </c>
      <c r="E72" s="3">
        <v>257.0</v>
      </c>
      <c r="F72" s="3">
        <v>34596.0</v>
      </c>
    </row>
    <row r="73">
      <c r="A73" s="3" t="s">
        <v>73</v>
      </c>
      <c r="B73" s="3" t="s">
        <v>5</v>
      </c>
      <c r="C73" s="3" t="s">
        <v>74</v>
      </c>
      <c r="D73" s="2">
        <v>43976.0</v>
      </c>
      <c r="E73" s="3">
        <v>235.0</v>
      </c>
      <c r="F73" s="3">
        <v>34339.0</v>
      </c>
    </row>
    <row r="74">
      <c r="A74" s="3" t="s">
        <v>73</v>
      </c>
      <c r="B74" s="3" t="s">
        <v>5</v>
      </c>
      <c r="C74" s="3" t="s">
        <v>74</v>
      </c>
      <c r="D74" s="2">
        <v>43975.0</v>
      </c>
      <c r="E74" s="3">
        <v>206.0</v>
      </c>
      <c r="F74" s="3">
        <v>34104.0</v>
      </c>
    </row>
    <row r="75">
      <c r="A75" s="3" t="s">
        <v>73</v>
      </c>
      <c r="B75" s="3" t="s">
        <v>5</v>
      </c>
      <c r="C75" s="3" t="s">
        <v>74</v>
      </c>
      <c r="D75" s="2">
        <v>43974.0</v>
      </c>
      <c r="E75" s="3">
        <v>252.0</v>
      </c>
      <c r="F75" s="3">
        <v>33898.0</v>
      </c>
    </row>
    <row r="76">
      <c r="A76" s="3" t="s">
        <v>73</v>
      </c>
      <c r="B76" s="3" t="s">
        <v>5</v>
      </c>
      <c r="C76" s="3" t="s">
        <v>74</v>
      </c>
      <c r="D76" s="2">
        <v>43973.0</v>
      </c>
      <c r="E76" s="3">
        <v>246.0</v>
      </c>
      <c r="F76" s="3">
        <v>33646.0</v>
      </c>
    </row>
    <row r="77">
      <c r="A77" s="3" t="s">
        <v>73</v>
      </c>
      <c r="B77" s="3" t="s">
        <v>5</v>
      </c>
      <c r="C77" s="3" t="s">
        <v>74</v>
      </c>
      <c r="D77" s="2">
        <v>43972.0</v>
      </c>
      <c r="E77" s="3">
        <v>257.0</v>
      </c>
      <c r="F77" s="3">
        <v>33400.0</v>
      </c>
    </row>
    <row r="78">
      <c r="A78" s="3" t="s">
        <v>73</v>
      </c>
      <c r="B78" s="3" t="s">
        <v>5</v>
      </c>
      <c r="C78" s="3" t="s">
        <v>74</v>
      </c>
      <c r="D78" s="2">
        <v>43971.0</v>
      </c>
      <c r="E78" s="3">
        <v>291.0</v>
      </c>
      <c r="F78" s="3">
        <v>33143.0</v>
      </c>
    </row>
    <row r="79">
      <c r="A79" s="3" t="s">
        <v>73</v>
      </c>
      <c r="B79" s="3" t="s">
        <v>5</v>
      </c>
      <c r="C79" s="3" t="s">
        <v>74</v>
      </c>
      <c r="D79" s="2">
        <v>43970.0</v>
      </c>
      <c r="E79" s="3">
        <v>271.0</v>
      </c>
      <c r="F79" s="3">
        <v>32852.0</v>
      </c>
    </row>
    <row r="80">
      <c r="A80" s="3" t="s">
        <v>73</v>
      </c>
      <c r="B80" s="3" t="s">
        <v>5</v>
      </c>
      <c r="C80" s="3" t="s">
        <v>74</v>
      </c>
      <c r="D80" s="2">
        <v>43969.0</v>
      </c>
      <c r="E80" s="3">
        <v>315.0</v>
      </c>
      <c r="F80" s="3">
        <v>32581.0</v>
      </c>
    </row>
    <row r="81">
      <c r="A81" s="3" t="s">
        <v>73</v>
      </c>
      <c r="B81" s="3" t="s">
        <v>5</v>
      </c>
      <c r="C81" s="3" t="s">
        <v>74</v>
      </c>
      <c r="D81" s="2">
        <v>43968.0</v>
      </c>
      <c r="E81" s="3">
        <v>275.0</v>
      </c>
      <c r="F81" s="3">
        <v>32266.0</v>
      </c>
    </row>
    <row r="82">
      <c r="A82" s="3" t="s">
        <v>73</v>
      </c>
      <c r="B82" s="3" t="s">
        <v>5</v>
      </c>
      <c r="C82" s="3" t="s">
        <v>74</v>
      </c>
      <c r="D82" s="2">
        <v>43967.0</v>
      </c>
      <c r="E82" s="3">
        <v>319.0</v>
      </c>
      <c r="F82" s="3">
        <v>31991.0</v>
      </c>
    </row>
    <row r="83">
      <c r="A83" s="3" t="s">
        <v>73</v>
      </c>
      <c r="B83" s="3" t="s">
        <v>5</v>
      </c>
      <c r="C83" s="3" t="s">
        <v>74</v>
      </c>
      <c r="D83" s="2">
        <v>43966.0</v>
      </c>
      <c r="E83" s="3">
        <v>315.0</v>
      </c>
      <c r="F83" s="3">
        <v>31672.0</v>
      </c>
    </row>
    <row r="84">
      <c r="A84" s="3" t="s">
        <v>73</v>
      </c>
      <c r="B84" s="3" t="s">
        <v>5</v>
      </c>
      <c r="C84" s="3" t="s">
        <v>74</v>
      </c>
      <c r="D84" s="2">
        <v>43965.0</v>
      </c>
      <c r="E84" s="3">
        <v>333.0</v>
      </c>
      <c r="F84" s="3">
        <v>31357.0</v>
      </c>
    </row>
    <row r="85">
      <c r="A85" s="3" t="s">
        <v>73</v>
      </c>
      <c r="B85" s="3" t="s">
        <v>5</v>
      </c>
      <c r="C85" s="3" t="s">
        <v>74</v>
      </c>
      <c r="D85" s="2">
        <v>43964.0</v>
      </c>
      <c r="E85" s="3">
        <v>311.0</v>
      </c>
      <c r="F85" s="3">
        <v>31024.0</v>
      </c>
    </row>
    <row r="86">
      <c r="A86" s="3" t="s">
        <v>73</v>
      </c>
      <c r="B86" s="3" t="s">
        <v>5</v>
      </c>
      <c r="C86" s="3" t="s">
        <v>74</v>
      </c>
      <c r="D86" s="2">
        <v>43963.0</v>
      </c>
      <c r="E86" s="3">
        <v>323.0</v>
      </c>
      <c r="F86" s="3">
        <v>30713.0</v>
      </c>
    </row>
    <row r="87">
      <c r="A87" s="3" t="s">
        <v>73</v>
      </c>
      <c r="B87" s="3" t="s">
        <v>5</v>
      </c>
      <c r="C87" s="3" t="s">
        <v>74</v>
      </c>
      <c r="D87" s="2">
        <v>43962.0</v>
      </c>
      <c r="E87" s="3">
        <v>316.0</v>
      </c>
      <c r="F87" s="3">
        <v>30390.0</v>
      </c>
    </row>
    <row r="88">
      <c r="A88" s="3" t="s">
        <v>73</v>
      </c>
      <c r="B88" s="3" t="s">
        <v>5</v>
      </c>
      <c r="C88" s="3" t="s">
        <v>74</v>
      </c>
      <c r="D88" s="2">
        <v>43961.0</v>
      </c>
      <c r="E88" s="3">
        <v>352.0</v>
      </c>
      <c r="F88" s="3">
        <v>30074.0</v>
      </c>
    </row>
    <row r="89">
      <c r="A89" s="3" t="s">
        <v>73</v>
      </c>
      <c r="B89" s="3" t="s">
        <v>5</v>
      </c>
      <c r="C89" s="3" t="s">
        <v>74</v>
      </c>
      <c r="D89" s="2">
        <v>43960.0</v>
      </c>
      <c r="E89" s="3">
        <v>375.0</v>
      </c>
      <c r="F89" s="3">
        <v>29722.0</v>
      </c>
    </row>
    <row r="90">
      <c r="A90" s="3" t="s">
        <v>73</v>
      </c>
      <c r="B90" s="3" t="s">
        <v>5</v>
      </c>
      <c r="C90" s="3" t="s">
        <v>74</v>
      </c>
      <c r="D90" s="2">
        <v>43959.0</v>
      </c>
      <c r="E90" s="3">
        <v>375.0</v>
      </c>
      <c r="F90" s="3">
        <v>29347.0</v>
      </c>
    </row>
    <row r="91">
      <c r="A91" s="3" t="s">
        <v>73</v>
      </c>
      <c r="B91" s="3" t="s">
        <v>5</v>
      </c>
      <c r="C91" s="3" t="s">
        <v>74</v>
      </c>
      <c r="D91" s="2">
        <v>43958.0</v>
      </c>
      <c r="E91" s="3">
        <v>442.0</v>
      </c>
      <c r="F91" s="3">
        <v>28972.0</v>
      </c>
    </row>
    <row r="92">
      <c r="A92" s="3" t="s">
        <v>73</v>
      </c>
      <c r="B92" s="3" t="s">
        <v>5</v>
      </c>
      <c r="C92" s="3" t="s">
        <v>74</v>
      </c>
      <c r="D92" s="2">
        <v>43957.0</v>
      </c>
      <c r="E92" s="3">
        <v>437.0</v>
      </c>
      <c r="F92" s="3">
        <v>28530.0</v>
      </c>
    </row>
    <row r="93">
      <c r="A93" s="3" t="s">
        <v>73</v>
      </c>
      <c r="B93" s="3" t="s">
        <v>5</v>
      </c>
      <c r="C93" s="3" t="s">
        <v>74</v>
      </c>
      <c r="D93" s="2">
        <v>43956.0</v>
      </c>
      <c r="E93" s="3">
        <v>434.0</v>
      </c>
      <c r="F93" s="3">
        <v>28093.0</v>
      </c>
    </row>
    <row r="94">
      <c r="A94" s="3" t="s">
        <v>73</v>
      </c>
      <c r="B94" s="3" t="s">
        <v>5</v>
      </c>
      <c r="C94" s="3" t="s">
        <v>74</v>
      </c>
      <c r="D94" s="2">
        <v>43955.0</v>
      </c>
      <c r="E94" s="3">
        <v>450.0</v>
      </c>
      <c r="F94" s="3">
        <v>27659.0</v>
      </c>
    </row>
    <row r="95">
      <c r="A95" s="3" t="s">
        <v>73</v>
      </c>
      <c r="B95" s="3" t="s">
        <v>5</v>
      </c>
      <c r="C95" s="3" t="s">
        <v>74</v>
      </c>
      <c r="D95" s="2">
        <v>43954.0</v>
      </c>
      <c r="E95" s="3">
        <v>425.0</v>
      </c>
      <c r="F95" s="3">
        <v>27209.0</v>
      </c>
    </row>
    <row r="96">
      <c r="A96" s="3" t="s">
        <v>73</v>
      </c>
      <c r="B96" s="3" t="s">
        <v>5</v>
      </c>
      <c r="C96" s="3" t="s">
        <v>74</v>
      </c>
      <c r="D96" s="2">
        <v>43953.0</v>
      </c>
      <c r="E96" s="3">
        <v>461.0</v>
      </c>
      <c r="F96" s="3">
        <v>26784.0</v>
      </c>
    </row>
    <row r="97">
      <c r="A97" s="3" t="s">
        <v>73</v>
      </c>
      <c r="B97" s="3" t="s">
        <v>5</v>
      </c>
      <c r="C97" s="3" t="s">
        <v>74</v>
      </c>
      <c r="D97" s="2">
        <v>43952.0</v>
      </c>
      <c r="E97" s="3">
        <v>509.0</v>
      </c>
      <c r="F97" s="3">
        <v>26323.0</v>
      </c>
    </row>
    <row r="98">
      <c r="A98" s="3" t="s">
        <v>73</v>
      </c>
      <c r="B98" s="3" t="s">
        <v>5</v>
      </c>
      <c r="C98" s="3" t="s">
        <v>74</v>
      </c>
      <c r="D98" s="2">
        <v>43951.0</v>
      </c>
      <c r="E98" s="3">
        <v>505.0</v>
      </c>
      <c r="F98" s="3">
        <v>25814.0</v>
      </c>
    </row>
    <row r="99">
      <c r="A99" s="3" t="s">
        <v>73</v>
      </c>
      <c r="B99" s="3" t="s">
        <v>5</v>
      </c>
      <c r="C99" s="3" t="s">
        <v>74</v>
      </c>
      <c r="D99" s="2">
        <v>43950.0</v>
      </c>
      <c r="E99" s="3">
        <v>521.0</v>
      </c>
      <c r="F99" s="3">
        <v>25309.0</v>
      </c>
    </row>
    <row r="100">
      <c r="A100" s="3" t="s">
        <v>73</v>
      </c>
      <c r="B100" s="3" t="s">
        <v>5</v>
      </c>
      <c r="C100" s="3" t="s">
        <v>74</v>
      </c>
      <c r="D100" s="2">
        <v>43949.0</v>
      </c>
      <c r="E100" s="3">
        <v>532.0</v>
      </c>
      <c r="F100" s="3">
        <v>24788.0</v>
      </c>
    </row>
    <row r="101">
      <c r="A101" s="3" t="s">
        <v>73</v>
      </c>
      <c r="B101" s="3" t="s">
        <v>5</v>
      </c>
      <c r="C101" s="3" t="s">
        <v>74</v>
      </c>
      <c r="D101" s="2">
        <v>43948.0</v>
      </c>
      <c r="E101" s="3">
        <v>524.0</v>
      </c>
      <c r="F101" s="3">
        <v>24256.0</v>
      </c>
    </row>
    <row r="102">
      <c r="A102" s="3" t="s">
        <v>73</v>
      </c>
      <c r="B102" s="3" t="s">
        <v>5</v>
      </c>
      <c r="C102" s="3" t="s">
        <v>74</v>
      </c>
      <c r="D102" s="2">
        <v>43947.0</v>
      </c>
      <c r="E102" s="3">
        <v>574.0</v>
      </c>
      <c r="F102" s="3">
        <v>23732.0</v>
      </c>
    </row>
    <row r="103">
      <c r="A103" s="3" t="s">
        <v>73</v>
      </c>
      <c r="B103" s="3" t="s">
        <v>5</v>
      </c>
      <c r="C103" s="3" t="s">
        <v>74</v>
      </c>
      <c r="D103" s="2">
        <v>43946.0</v>
      </c>
      <c r="E103" s="3">
        <v>573.0</v>
      </c>
      <c r="F103" s="3">
        <v>23158.0</v>
      </c>
    </row>
    <row r="104">
      <c r="A104" s="3" t="s">
        <v>73</v>
      </c>
      <c r="B104" s="3" t="s">
        <v>5</v>
      </c>
      <c r="C104" s="3" t="s">
        <v>74</v>
      </c>
      <c r="D104" s="2">
        <v>43945.0</v>
      </c>
      <c r="E104" s="3">
        <v>625.0</v>
      </c>
      <c r="F104" s="3">
        <v>22585.0</v>
      </c>
    </row>
    <row r="105">
      <c r="A105" s="3" t="s">
        <v>73</v>
      </c>
      <c r="B105" s="3" t="s">
        <v>5</v>
      </c>
      <c r="C105" s="3" t="s">
        <v>74</v>
      </c>
      <c r="D105" s="2">
        <v>43944.0</v>
      </c>
      <c r="E105" s="3">
        <v>611.0</v>
      </c>
      <c r="F105" s="3">
        <v>21960.0</v>
      </c>
    </row>
    <row r="106">
      <c r="A106" s="3" t="s">
        <v>73</v>
      </c>
      <c r="B106" s="3" t="s">
        <v>5</v>
      </c>
      <c r="C106" s="3" t="s">
        <v>74</v>
      </c>
      <c r="D106" s="2">
        <v>43943.0</v>
      </c>
      <c r="E106" s="3">
        <v>653.0</v>
      </c>
      <c r="F106" s="3">
        <v>21349.0</v>
      </c>
    </row>
    <row r="107">
      <c r="A107" s="3" t="s">
        <v>73</v>
      </c>
      <c r="B107" s="3" t="s">
        <v>5</v>
      </c>
      <c r="C107" s="3" t="s">
        <v>74</v>
      </c>
      <c r="D107" s="2">
        <v>43942.0</v>
      </c>
      <c r="E107" s="3">
        <v>651.0</v>
      </c>
      <c r="F107" s="3">
        <v>20696.0</v>
      </c>
    </row>
    <row r="108">
      <c r="A108" s="3" t="s">
        <v>73</v>
      </c>
      <c r="B108" s="3" t="s">
        <v>5</v>
      </c>
      <c r="C108" s="3" t="s">
        <v>74</v>
      </c>
      <c r="D108" s="2">
        <v>43941.0</v>
      </c>
      <c r="E108" s="3">
        <v>695.0</v>
      </c>
      <c r="F108" s="3">
        <v>20045.0</v>
      </c>
    </row>
    <row r="109">
      <c r="A109" s="3" t="s">
        <v>73</v>
      </c>
      <c r="B109" s="3" t="s">
        <v>5</v>
      </c>
      <c r="C109" s="3" t="s">
        <v>74</v>
      </c>
      <c r="D109" s="2">
        <v>43940.0</v>
      </c>
      <c r="E109" s="3">
        <v>688.0</v>
      </c>
      <c r="F109" s="3">
        <v>19350.0</v>
      </c>
    </row>
    <row r="110">
      <c r="A110" s="3" t="s">
        <v>73</v>
      </c>
      <c r="B110" s="3" t="s">
        <v>5</v>
      </c>
      <c r="C110" s="3" t="s">
        <v>74</v>
      </c>
      <c r="D110" s="2">
        <v>43939.0</v>
      </c>
      <c r="E110" s="3">
        <v>716.0</v>
      </c>
      <c r="F110" s="3">
        <v>18662.0</v>
      </c>
    </row>
    <row r="111">
      <c r="A111" s="3" t="s">
        <v>73</v>
      </c>
      <c r="B111" s="3" t="s">
        <v>5</v>
      </c>
      <c r="C111" s="3" t="s">
        <v>74</v>
      </c>
      <c r="D111" s="2">
        <v>43938.0</v>
      </c>
      <c r="E111" s="3">
        <v>749.0</v>
      </c>
      <c r="F111" s="3">
        <v>17946.0</v>
      </c>
    </row>
    <row r="112">
      <c r="A112" s="3" t="s">
        <v>73</v>
      </c>
      <c r="B112" s="3" t="s">
        <v>5</v>
      </c>
      <c r="C112" s="3" t="s">
        <v>74</v>
      </c>
      <c r="D112" s="2">
        <v>43937.0</v>
      </c>
      <c r="E112" s="3">
        <v>754.0</v>
      </c>
      <c r="F112" s="3">
        <v>17197.0</v>
      </c>
    </row>
    <row r="113">
      <c r="A113" s="3" t="s">
        <v>73</v>
      </c>
      <c r="B113" s="3" t="s">
        <v>5</v>
      </c>
      <c r="C113" s="3" t="s">
        <v>74</v>
      </c>
      <c r="D113" s="2">
        <v>43936.0</v>
      </c>
      <c r="E113" s="3">
        <v>785.0</v>
      </c>
      <c r="F113" s="3">
        <v>16443.0</v>
      </c>
    </row>
    <row r="114">
      <c r="A114" s="3" t="s">
        <v>73</v>
      </c>
      <c r="B114" s="3" t="s">
        <v>5</v>
      </c>
      <c r="C114" s="3" t="s">
        <v>74</v>
      </c>
      <c r="D114" s="2">
        <v>43935.0</v>
      </c>
      <c r="E114" s="3">
        <v>780.0</v>
      </c>
      <c r="F114" s="3">
        <v>15658.0</v>
      </c>
    </row>
    <row r="115">
      <c r="A115" s="3" t="s">
        <v>73</v>
      </c>
      <c r="B115" s="3" t="s">
        <v>5</v>
      </c>
      <c r="C115" s="3" t="s">
        <v>74</v>
      </c>
      <c r="D115" s="2">
        <v>43934.0</v>
      </c>
      <c r="E115" s="3">
        <v>804.0</v>
      </c>
      <c r="F115" s="3">
        <v>14878.0</v>
      </c>
    </row>
    <row r="116">
      <c r="A116" s="3" t="s">
        <v>73</v>
      </c>
      <c r="B116" s="3" t="s">
        <v>5</v>
      </c>
      <c r="C116" s="3" t="s">
        <v>74</v>
      </c>
      <c r="D116" s="2">
        <v>43933.0</v>
      </c>
      <c r="E116" s="3">
        <v>860.0</v>
      </c>
      <c r="F116" s="3">
        <v>14074.0</v>
      </c>
    </row>
    <row r="117">
      <c r="A117" s="3" t="s">
        <v>73</v>
      </c>
      <c r="B117" s="3" t="s">
        <v>5</v>
      </c>
      <c r="C117" s="3" t="s">
        <v>74</v>
      </c>
      <c r="D117" s="2">
        <v>43932.0</v>
      </c>
      <c r="E117" s="3">
        <v>863.0</v>
      </c>
      <c r="F117" s="3">
        <v>13214.0</v>
      </c>
    </row>
    <row r="118">
      <c r="A118" s="3" t="s">
        <v>73</v>
      </c>
      <c r="B118" s="3" t="s">
        <v>5</v>
      </c>
      <c r="C118" s="3" t="s">
        <v>74</v>
      </c>
      <c r="D118" s="2">
        <v>43931.0</v>
      </c>
      <c r="E118" s="3">
        <v>849.0</v>
      </c>
      <c r="F118" s="3">
        <v>12351.0</v>
      </c>
    </row>
    <row r="119">
      <c r="A119" s="3" t="s">
        <v>73</v>
      </c>
      <c r="B119" s="3" t="s">
        <v>5</v>
      </c>
      <c r="C119" s="3" t="s">
        <v>74</v>
      </c>
      <c r="D119" s="2">
        <v>43930.0</v>
      </c>
      <c r="E119" s="3">
        <v>879.0</v>
      </c>
      <c r="F119" s="3">
        <v>11502.0</v>
      </c>
    </row>
    <row r="120">
      <c r="A120" s="3" t="s">
        <v>73</v>
      </c>
      <c r="B120" s="3" t="s">
        <v>5</v>
      </c>
      <c r="C120" s="3" t="s">
        <v>74</v>
      </c>
      <c r="D120" s="2">
        <v>43929.0</v>
      </c>
      <c r="E120" s="3">
        <v>976.0</v>
      </c>
      <c r="F120" s="3">
        <v>10623.0</v>
      </c>
    </row>
    <row r="121">
      <c r="A121" s="3" t="s">
        <v>73</v>
      </c>
      <c r="B121" s="3" t="s">
        <v>5</v>
      </c>
      <c r="C121" s="3" t="s">
        <v>74</v>
      </c>
      <c r="D121" s="2">
        <v>43928.0</v>
      </c>
      <c r="E121" s="3">
        <v>912.0</v>
      </c>
      <c r="F121" s="3">
        <v>9647.0</v>
      </c>
    </row>
    <row r="122">
      <c r="A122" s="3" t="s">
        <v>73</v>
      </c>
      <c r="B122" s="3" t="s">
        <v>5</v>
      </c>
      <c r="C122" s="3" t="s">
        <v>74</v>
      </c>
      <c r="D122" s="2">
        <v>43927.0</v>
      </c>
      <c r="E122" s="3">
        <v>809.0</v>
      </c>
      <c r="F122" s="3">
        <v>8735.0</v>
      </c>
    </row>
    <row r="123">
      <c r="A123" s="3" t="s">
        <v>73</v>
      </c>
      <c r="B123" s="3" t="s">
        <v>5</v>
      </c>
      <c r="C123" s="3" t="s">
        <v>74</v>
      </c>
      <c r="D123" s="2">
        <v>43926.0</v>
      </c>
      <c r="E123" s="3">
        <v>832.0</v>
      </c>
      <c r="F123" s="3">
        <v>7926.0</v>
      </c>
    </row>
    <row r="124">
      <c r="A124" s="3" t="s">
        <v>73</v>
      </c>
      <c r="B124" s="3" t="s">
        <v>5</v>
      </c>
      <c r="C124" s="3" t="s">
        <v>74</v>
      </c>
      <c r="D124" s="2">
        <v>43925.0</v>
      </c>
      <c r="E124" s="3">
        <v>836.0</v>
      </c>
      <c r="F124" s="3">
        <v>7094.0</v>
      </c>
    </row>
    <row r="125">
      <c r="A125" s="3" t="s">
        <v>73</v>
      </c>
      <c r="B125" s="3" t="s">
        <v>5</v>
      </c>
      <c r="C125" s="3" t="s">
        <v>74</v>
      </c>
      <c r="D125" s="2">
        <v>43924.0</v>
      </c>
      <c r="E125" s="3">
        <v>744.0</v>
      </c>
      <c r="F125" s="3">
        <v>6258.0</v>
      </c>
    </row>
    <row r="126">
      <c r="A126" s="3" t="s">
        <v>73</v>
      </c>
      <c r="B126" s="3" t="s">
        <v>5</v>
      </c>
      <c r="C126" s="3" t="s">
        <v>74</v>
      </c>
      <c r="D126" s="2">
        <v>43923.0</v>
      </c>
      <c r="E126" s="3">
        <v>735.0</v>
      </c>
      <c r="F126" s="3">
        <v>5514.0</v>
      </c>
    </row>
    <row r="127">
      <c r="A127" s="3" t="s">
        <v>73</v>
      </c>
      <c r="B127" s="3" t="s">
        <v>5</v>
      </c>
      <c r="C127" s="3" t="s">
        <v>74</v>
      </c>
      <c r="D127" s="2">
        <v>43922.0</v>
      </c>
      <c r="E127" s="3">
        <v>699.0</v>
      </c>
      <c r="F127" s="3">
        <v>4779.0</v>
      </c>
    </row>
    <row r="128">
      <c r="A128" s="3" t="s">
        <v>73</v>
      </c>
      <c r="B128" s="3" t="s">
        <v>5</v>
      </c>
      <c r="C128" s="3" t="s">
        <v>74</v>
      </c>
      <c r="D128" s="2">
        <v>43921.0</v>
      </c>
      <c r="E128" s="3">
        <v>605.0</v>
      </c>
      <c r="F128" s="3">
        <v>4080.0</v>
      </c>
    </row>
    <row r="129">
      <c r="A129" s="3" t="s">
        <v>73</v>
      </c>
      <c r="B129" s="3" t="s">
        <v>5</v>
      </c>
      <c r="C129" s="3" t="s">
        <v>74</v>
      </c>
      <c r="D129" s="2">
        <v>43920.0</v>
      </c>
      <c r="E129" s="3">
        <v>535.0</v>
      </c>
      <c r="F129" s="3">
        <v>3475.0</v>
      </c>
    </row>
    <row r="130">
      <c r="A130" s="3" t="s">
        <v>73</v>
      </c>
      <c r="B130" s="3" t="s">
        <v>5</v>
      </c>
      <c r="C130" s="3" t="s">
        <v>74</v>
      </c>
      <c r="D130" s="2">
        <v>43919.0</v>
      </c>
      <c r="E130" s="3">
        <v>468.0</v>
      </c>
      <c r="F130" s="3">
        <v>2940.0</v>
      </c>
    </row>
    <row r="131">
      <c r="A131" s="3" t="s">
        <v>73</v>
      </c>
      <c r="B131" s="3" t="s">
        <v>5</v>
      </c>
      <c r="C131" s="3" t="s">
        <v>74</v>
      </c>
      <c r="D131" s="2">
        <v>43918.0</v>
      </c>
      <c r="E131" s="3">
        <v>385.0</v>
      </c>
      <c r="F131" s="3">
        <v>2472.0</v>
      </c>
    </row>
    <row r="132">
      <c r="A132" s="3" t="s">
        <v>73</v>
      </c>
      <c r="B132" s="3" t="s">
        <v>5</v>
      </c>
      <c r="C132" s="3" t="s">
        <v>74</v>
      </c>
      <c r="D132" s="2">
        <v>43917.0</v>
      </c>
      <c r="E132" s="3">
        <v>372.0</v>
      </c>
      <c r="F132" s="3">
        <v>2087.0</v>
      </c>
    </row>
    <row r="133">
      <c r="A133" s="3" t="s">
        <v>73</v>
      </c>
      <c r="B133" s="3" t="s">
        <v>5</v>
      </c>
      <c r="C133" s="3" t="s">
        <v>74</v>
      </c>
      <c r="D133" s="2">
        <v>43916.0</v>
      </c>
      <c r="E133" s="3">
        <v>335.0</v>
      </c>
      <c r="F133" s="3">
        <v>1715.0</v>
      </c>
    </row>
    <row r="134">
      <c r="A134" s="3" t="s">
        <v>73</v>
      </c>
      <c r="B134" s="3" t="s">
        <v>5</v>
      </c>
      <c r="C134" s="3" t="s">
        <v>74</v>
      </c>
      <c r="D134" s="2">
        <v>43915.0</v>
      </c>
      <c r="E134" s="3">
        <v>279.0</v>
      </c>
      <c r="F134" s="3">
        <v>1380.0</v>
      </c>
    </row>
    <row r="135">
      <c r="A135" s="3" t="s">
        <v>73</v>
      </c>
      <c r="B135" s="3" t="s">
        <v>5</v>
      </c>
      <c r="C135" s="3" t="s">
        <v>74</v>
      </c>
      <c r="D135" s="2">
        <v>43914.0</v>
      </c>
      <c r="E135" s="3">
        <v>219.0</v>
      </c>
      <c r="F135" s="3">
        <v>1101.0</v>
      </c>
    </row>
    <row r="136">
      <c r="A136" s="3" t="s">
        <v>73</v>
      </c>
      <c r="B136" s="3" t="s">
        <v>5</v>
      </c>
      <c r="C136" s="3" t="s">
        <v>74</v>
      </c>
      <c r="D136" s="2">
        <v>43913.0</v>
      </c>
      <c r="E136" s="3">
        <v>174.0</v>
      </c>
      <c r="F136" s="3">
        <v>882.0</v>
      </c>
    </row>
    <row r="137">
      <c r="A137" s="3" t="s">
        <v>73</v>
      </c>
      <c r="B137" s="3" t="s">
        <v>5</v>
      </c>
      <c r="C137" s="3" t="s">
        <v>74</v>
      </c>
      <c r="D137" s="2">
        <v>43912.0</v>
      </c>
      <c r="E137" s="3">
        <v>156.0</v>
      </c>
      <c r="F137" s="3">
        <v>708.0</v>
      </c>
    </row>
    <row r="138">
      <c r="A138" s="3" t="s">
        <v>73</v>
      </c>
      <c r="B138" s="3" t="s">
        <v>5</v>
      </c>
      <c r="C138" s="3" t="s">
        <v>74</v>
      </c>
      <c r="D138" s="2">
        <v>43911.0</v>
      </c>
      <c r="E138" s="3">
        <v>117.0</v>
      </c>
      <c r="F138" s="3">
        <v>552.0</v>
      </c>
    </row>
    <row r="139">
      <c r="A139" s="3" t="s">
        <v>73</v>
      </c>
      <c r="B139" s="3" t="s">
        <v>5</v>
      </c>
      <c r="C139" s="3" t="s">
        <v>74</v>
      </c>
      <c r="D139" s="2">
        <v>43910.0</v>
      </c>
      <c r="E139" s="3">
        <v>102.0</v>
      </c>
      <c r="F139" s="3">
        <v>435.0</v>
      </c>
    </row>
    <row r="140">
      <c r="A140" s="3" t="s">
        <v>73</v>
      </c>
      <c r="B140" s="3" t="s">
        <v>5</v>
      </c>
      <c r="C140" s="3" t="s">
        <v>74</v>
      </c>
      <c r="D140" s="2">
        <v>43909.0</v>
      </c>
      <c r="E140" s="3">
        <v>67.0</v>
      </c>
      <c r="F140" s="3">
        <v>333.0</v>
      </c>
    </row>
    <row r="141">
      <c r="A141" s="3" t="s">
        <v>73</v>
      </c>
      <c r="B141" s="3" t="s">
        <v>5</v>
      </c>
      <c r="C141" s="3" t="s">
        <v>74</v>
      </c>
      <c r="D141" s="2">
        <v>43908.0</v>
      </c>
      <c r="E141" s="3">
        <v>66.0</v>
      </c>
      <c r="F141" s="3">
        <v>266.0</v>
      </c>
    </row>
    <row r="142">
      <c r="A142" s="3" t="s">
        <v>73</v>
      </c>
      <c r="B142" s="3" t="s">
        <v>5</v>
      </c>
      <c r="C142" s="3" t="s">
        <v>74</v>
      </c>
      <c r="D142" s="2">
        <v>43907.0</v>
      </c>
      <c r="E142" s="3">
        <v>53.0</v>
      </c>
      <c r="F142" s="3">
        <v>200.0</v>
      </c>
    </row>
    <row r="143">
      <c r="A143" s="3" t="s">
        <v>73</v>
      </c>
      <c r="B143" s="3" t="s">
        <v>5</v>
      </c>
      <c r="C143" s="3" t="s">
        <v>74</v>
      </c>
      <c r="D143" s="2">
        <v>43906.0</v>
      </c>
      <c r="E143" s="3">
        <v>42.0</v>
      </c>
      <c r="F143" s="3">
        <v>147.0</v>
      </c>
    </row>
    <row r="144">
      <c r="A144" s="3" t="s">
        <v>73</v>
      </c>
      <c r="B144" s="3" t="s">
        <v>5</v>
      </c>
      <c r="C144" s="3" t="s">
        <v>74</v>
      </c>
      <c r="D144" s="2">
        <v>43905.0</v>
      </c>
      <c r="E144" s="3">
        <v>32.0</v>
      </c>
      <c r="F144" s="3">
        <v>105.0</v>
      </c>
    </row>
    <row r="145">
      <c r="A145" s="3" t="s">
        <v>73</v>
      </c>
      <c r="B145" s="3" t="s">
        <v>5</v>
      </c>
      <c r="C145" s="3" t="s">
        <v>74</v>
      </c>
      <c r="D145" s="2">
        <v>43904.0</v>
      </c>
      <c r="E145" s="3">
        <v>20.0</v>
      </c>
      <c r="F145" s="3">
        <v>73.0</v>
      </c>
    </row>
    <row r="146">
      <c r="A146" s="3" t="s">
        <v>73</v>
      </c>
      <c r="B146" s="3" t="s">
        <v>5</v>
      </c>
      <c r="C146" s="3" t="s">
        <v>74</v>
      </c>
      <c r="D146" s="2">
        <v>43903.0</v>
      </c>
      <c r="E146" s="3">
        <v>16.0</v>
      </c>
      <c r="F146" s="3">
        <v>53.0</v>
      </c>
    </row>
    <row r="147">
      <c r="A147" s="3" t="s">
        <v>73</v>
      </c>
      <c r="B147" s="3" t="s">
        <v>5</v>
      </c>
      <c r="C147" s="3" t="s">
        <v>74</v>
      </c>
      <c r="D147" s="2">
        <v>43902.0</v>
      </c>
      <c r="E147" s="3">
        <v>12.0</v>
      </c>
      <c r="F147" s="3">
        <v>37.0</v>
      </c>
    </row>
    <row r="148">
      <c r="A148" s="3" t="s">
        <v>73</v>
      </c>
      <c r="B148" s="3" t="s">
        <v>5</v>
      </c>
      <c r="C148" s="3" t="s">
        <v>74</v>
      </c>
      <c r="D148" s="2">
        <v>43901.0</v>
      </c>
      <c r="E148" s="3">
        <v>8.0</v>
      </c>
      <c r="F148" s="3">
        <v>25.0</v>
      </c>
    </row>
    <row r="149">
      <c r="A149" s="3" t="s">
        <v>73</v>
      </c>
      <c r="B149" s="3" t="s">
        <v>5</v>
      </c>
      <c r="C149" s="3" t="s">
        <v>74</v>
      </c>
      <c r="D149" s="2">
        <v>43900.0</v>
      </c>
      <c r="E149" s="3">
        <v>3.0</v>
      </c>
      <c r="F149" s="3">
        <v>17.0</v>
      </c>
    </row>
    <row r="150">
      <c r="A150" s="3" t="s">
        <v>73</v>
      </c>
      <c r="B150" s="3" t="s">
        <v>5</v>
      </c>
      <c r="C150" s="3" t="s">
        <v>74</v>
      </c>
      <c r="D150" s="2">
        <v>43899.0</v>
      </c>
      <c r="E150" s="3">
        <v>5.0</v>
      </c>
      <c r="F150" s="3">
        <v>14.0</v>
      </c>
    </row>
    <row r="151">
      <c r="A151" s="3" t="s">
        <v>73</v>
      </c>
      <c r="B151" s="3" t="s">
        <v>5</v>
      </c>
      <c r="C151" s="3" t="s">
        <v>74</v>
      </c>
      <c r="D151" s="2">
        <v>43898.0</v>
      </c>
      <c r="E151" s="3">
        <v>3.0</v>
      </c>
      <c r="F151" s="3">
        <v>9.0</v>
      </c>
    </row>
    <row r="152">
      <c r="A152" s="3" t="s">
        <v>73</v>
      </c>
      <c r="B152" s="3" t="s">
        <v>5</v>
      </c>
      <c r="C152" s="3" t="s">
        <v>74</v>
      </c>
      <c r="D152" s="2">
        <v>43897.0</v>
      </c>
      <c r="E152" s="3">
        <v>0.0</v>
      </c>
      <c r="F152" s="3">
        <v>6.0</v>
      </c>
    </row>
    <row r="153">
      <c r="A153" s="3" t="s">
        <v>73</v>
      </c>
      <c r="B153" s="3" t="s">
        <v>5</v>
      </c>
      <c r="C153" s="3" t="s">
        <v>74</v>
      </c>
      <c r="D153" s="2">
        <v>43896.0</v>
      </c>
      <c r="E153" s="3">
        <v>0.0</v>
      </c>
      <c r="F153" s="3">
        <v>6.0</v>
      </c>
    </row>
    <row r="154">
      <c r="A154" s="3" t="s">
        <v>73</v>
      </c>
      <c r="B154" s="3" t="s">
        <v>5</v>
      </c>
      <c r="C154" s="3" t="s">
        <v>74</v>
      </c>
      <c r="D154" s="2">
        <v>43895.0</v>
      </c>
      <c r="E154" s="3">
        <v>3.0</v>
      </c>
      <c r="F154" s="3">
        <v>6.0</v>
      </c>
    </row>
    <row r="155">
      <c r="A155" s="3" t="s">
        <v>73</v>
      </c>
      <c r="B155" s="3" t="s">
        <v>5</v>
      </c>
      <c r="C155" s="3" t="s">
        <v>74</v>
      </c>
      <c r="D155" s="2">
        <v>43894.0</v>
      </c>
      <c r="E155" s="3">
        <v>0.0</v>
      </c>
      <c r="F155" s="3">
        <v>3.0</v>
      </c>
    </row>
    <row r="156">
      <c r="A156" s="3" t="s">
        <v>73</v>
      </c>
      <c r="B156" s="3" t="s">
        <v>5</v>
      </c>
      <c r="C156" s="3" t="s">
        <v>74</v>
      </c>
      <c r="D156" s="2">
        <v>43893.0</v>
      </c>
      <c r="E156" s="3">
        <v>2.0</v>
      </c>
      <c r="F156" s="3">
        <v>3.0</v>
      </c>
    </row>
    <row r="157">
      <c r="A157" s="3" t="s">
        <v>73</v>
      </c>
      <c r="B157" s="3" t="s">
        <v>5</v>
      </c>
      <c r="C157" s="3" t="s">
        <v>74</v>
      </c>
      <c r="D157" s="2">
        <v>43892.0</v>
      </c>
      <c r="E157" s="3">
        <v>1.0</v>
      </c>
      <c r="F157" s="3">
        <v>1.0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80000"/>
    <outlinePr summaryBelow="0" summaryRight="0"/>
  </sheetPr>
  <sheetViews>
    <sheetView workbookViewId="0"/>
  </sheetViews>
  <sheetFormatPr customHeight="1" defaultColWidth="14.43" defaultRowHeight="15.75"/>
  <sheetData>
    <row r="1">
      <c r="A1" s="3" t="s">
        <v>75</v>
      </c>
    </row>
    <row r="3">
      <c r="A3" s="3" t="s">
        <v>44</v>
      </c>
    </row>
    <row r="4">
      <c r="A4" s="1" t="s">
        <v>46</v>
      </c>
      <c r="B4" s="1" t="s">
        <v>47</v>
      </c>
      <c r="C4" s="1" t="s">
        <v>76</v>
      </c>
      <c r="D4" s="1" t="s">
        <v>49</v>
      </c>
      <c r="E4" s="1" t="s">
        <v>50</v>
      </c>
      <c r="F4" s="1" t="s">
        <v>51</v>
      </c>
    </row>
    <row r="5">
      <c r="A5" s="5">
        <v>43895.0</v>
      </c>
      <c r="B5" s="3">
        <v>0.0</v>
      </c>
      <c r="C5" s="3">
        <v>0.0</v>
      </c>
      <c r="D5" s="3">
        <v>0.0</v>
      </c>
      <c r="E5" s="3">
        <v>0.0</v>
      </c>
      <c r="F5" s="3">
        <v>0.0</v>
      </c>
    </row>
    <row r="6">
      <c r="A6" s="5">
        <v>43896.0</v>
      </c>
      <c r="B6" s="3">
        <v>0.0</v>
      </c>
      <c r="C6" s="3">
        <v>0.0</v>
      </c>
      <c r="D6" s="3">
        <v>0.0</v>
      </c>
      <c r="E6" s="3">
        <v>0.0</v>
      </c>
      <c r="F6" s="3">
        <v>0.0</v>
      </c>
    </row>
    <row r="7">
      <c r="A7" s="5">
        <v>43897.0</v>
      </c>
      <c r="B7" s="3">
        <v>0.0</v>
      </c>
      <c r="C7" s="3">
        <v>0.0</v>
      </c>
      <c r="D7" s="3">
        <v>0.0</v>
      </c>
      <c r="E7" s="3">
        <v>0.0</v>
      </c>
      <c r="F7" s="3">
        <v>0.0</v>
      </c>
    </row>
    <row r="8">
      <c r="A8" s="5">
        <v>43898.0</v>
      </c>
      <c r="B8" s="3">
        <v>0.0</v>
      </c>
      <c r="C8" s="3">
        <v>0.0</v>
      </c>
      <c r="D8" s="3">
        <v>0.0</v>
      </c>
      <c r="E8" s="3">
        <v>0.0</v>
      </c>
      <c r="F8" s="3">
        <v>0.0</v>
      </c>
    </row>
    <row r="9">
      <c r="A9" s="5">
        <v>43899.0</v>
      </c>
      <c r="B9" s="3">
        <v>0.0</v>
      </c>
      <c r="C9" s="3">
        <v>0.0</v>
      </c>
      <c r="D9" s="3">
        <v>0.0</v>
      </c>
      <c r="E9" s="3">
        <v>0.0</v>
      </c>
      <c r="F9" s="3">
        <v>0.0</v>
      </c>
    </row>
    <row r="10">
      <c r="A10" s="5">
        <v>43900.0</v>
      </c>
      <c r="B10" s="3">
        <v>0.0</v>
      </c>
      <c r="C10" s="3">
        <v>0.0</v>
      </c>
      <c r="D10" s="3">
        <v>0.0</v>
      </c>
      <c r="E10" s="3">
        <v>0.0</v>
      </c>
      <c r="F10" s="3">
        <v>0.0</v>
      </c>
    </row>
    <row r="11">
      <c r="A11" s="5">
        <v>43901.0</v>
      </c>
      <c r="B11" s="3">
        <v>0.0</v>
      </c>
      <c r="C11" s="3">
        <v>0.0</v>
      </c>
      <c r="D11" s="3">
        <v>0.0</v>
      </c>
      <c r="E11" s="3">
        <v>0.0</v>
      </c>
      <c r="F11" s="3">
        <v>0.0</v>
      </c>
    </row>
    <row r="12">
      <c r="A12" s="5">
        <v>43902.0</v>
      </c>
      <c r="B12" s="3">
        <v>0.0</v>
      </c>
      <c r="C12" s="3">
        <v>0.0</v>
      </c>
      <c r="D12" s="3">
        <v>0.0</v>
      </c>
      <c r="E12" s="3">
        <v>0.0</v>
      </c>
      <c r="F12" s="3">
        <v>0.0</v>
      </c>
    </row>
    <row r="13">
      <c r="A13" s="5">
        <v>43903.0</v>
      </c>
      <c r="B13" s="3">
        <v>0.0</v>
      </c>
      <c r="C13" s="3">
        <v>0.0</v>
      </c>
      <c r="D13" s="3">
        <v>0.0</v>
      </c>
      <c r="E13" s="3">
        <v>0.0</v>
      </c>
      <c r="F13" s="3">
        <v>0.0</v>
      </c>
    </row>
    <row r="14">
      <c r="A14" s="5">
        <v>43904.0</v>
      </c>
      <c r="B14" s="3">
        <v>0.0</v>
      </c>
      <c r="C14" s="3">
        <v>0.0</v>
      </c>
      <c r="D14" s="3">
        <v>0.0</v>
      </c>
      <c r="E14" s="3">
        <v>0.0</v>
      </c>
      <c r="F14" s="3">
        <v>0.0</v>
      </c>
    </row>
    <row r="15">
      <c r="A15" s="5">
        <v>43905.0</v>
      </c>
      <c r="B15" s="3">
        <v>0.0</v>
      </c>
      <c r="C15" s="3">
        <v>0.0</v>
      </c>
      <c r="D15" s="3">
        <v>0.0</v>
      </c>
      <c r="E15" s="3">
        <v>1.0</v>
      </c>
      <c r="F15" s="3">
        <v>1.0</v>
      </c>
      <c r="G15" s="4">
        <f t="shared" ref="G15:G146" si="1">F15-F14</f>
        <v>1</v>
      </c>
    </row>
    <row r="16">
      <c r="A16" s="5">
        <v>43906.0</v>
      </c>
      <c r="B16" s="3">
        <v>1.0</v>
      </c>
      <c r="C16" s="3">
        <v>3.0</v>
      </c>
      <c r="D16" s="3">
        <v>0.0</v>
      </c>
      <c r="E16" s="3">
        <v>4.0</v>
      </c>
      <c r="F16" s="3">
        <v>4.0</v>
      </c>
      <c r="G16" s="4">
        <f t="shared" si="1"/>
        <v>3</v>
      </c>
    </row>
    <row r="17">
      <c r="A17" s="5">
        <v>43907.0</v>
      </c>
      <c r="B17" s="3">
        <v>1.0</v>
      </c>
      <c r="C17" s="3">
        <v>3.0</v>
      </c>
      <c r="D17" s="3">
        <v>0.0</v>
      </c>
      <c r="E17" s="3">
        <v>5.0</v>
      </c>
      <c r="F17" s="3">
        <v>5.0</v>
      </c>
      <c r="G17" s="4">
        <f t="shared" si="1"/>
        <v>1</v>
      </c>
    </row>
    <row r="18">
      <c r="A18" s="5">
        <v>43908.0</v>
      </c>
      <c r="B18" s="3">
        <v>1.0</v>
      </c>
      <c r="C18" s="3">
        <v>3.0</v>
      </c>
      <c r="D18" s="3">
        <v>0.0</v>
      </c>
      <c r="E18" s="3">
        <v>7.0</v>
      </c>
      <c r="F18" s="3">
        <v>7.0</v>
      </c>
      <c r="G18" s="4">
        <f t="shared" si="1"/>
        <v>2</v>
      </c>
    </row>
    <row r="19">
      <c r="A19" s="5">
        <v>43909.0</v>
      </c>
      <c r="B19" s="3">
        <v>1.0</v>
      </c>
      <c r="C19" s="3">
        <v>6.0</v>
      </c>
      <c r="D19" s="3">
        <v>1.0</v>
      </c>
      <c r="E19" s="3">
        <v>11.0</v>
      </c>
      <c r="F19" s="3">
        <v>11.0</v>
      </c>
      <c r="G19" s="4">
        <f t="shared" si="1"/>
        <v>4</v>
      </c>
    </row>
    <row r="20">
      <c r="A20" s="5">
        <v>43910.0</v>
      </c>
      <c r="B20" s="3">
        <v>3.0</v>
      </c>
      <c r="C20" s="3">
        <v>8.0</v>
      </c>
      <c r="D20" s="3">
        <v>2.0</v>
      </c>
      <c r="E20" s="3">
        <v>15.0</v>
      </c>
      <c r="F20" s="3">
        <v>15.0</v>
      </c>
      <c r="G20" s="4">
        <f t="shared" si="1"/>
        <v>4</v>
      </c>
    </row>
    <row r="21">
      <c r="A21" s="5">
        <v>43911.0</v>
      </c>
      <c r="B21" s="3">
        <v>12.0</v>
      </c>
      <c r="C21" s="3">
        <v>15.0</v>
      </c>
      <c r="D21" s="3">
        <v>2.0</v>
      </c>
      <c r="E21" s="3">
        <v>24.0</v>
      </c>
      <c r="F21" s="3">
        <v>24.0</v>
      </c>
      <c r="G21" s="4">
        <f t="shared" si="1"/>
        <v>9</v>
      </c>
    </row>
    <row r="22">
      <c r="A22" s="5">
        <v>43912.0</v>
      </c>
      <c r="B22" s="3">
        <v>16.0</v>
      </c>
      <c r="C22" s="3">
        <v>20.0</v>
      </c>
      <c r="D22" s="3">
        <v>2.0</v>
      </c>
      <c r="E22" s="3">
        <v>28.0</v>
      </c>
      <c r="F22" s="3">
        <v>28.0</v>
      </c>
      <c r="G22" s="4">
        <f t="shared" si="1"/>
        <v>4</v>
      </c>
    </row>
    <row r="23">
      <c r="A23" s="5">
        <v>43913.0</v>
      </c>
      <c r="B23" s="3">
        <v>17.0</v>
      </c>
      <c r="C23" s="3">
        <v>24.0</v>
      </c>
      <c r="D23" s="3">
        <v>4.0</v>
      </c>
      <c r="E23" s="3">
        <v>35.0</v>
      </c>
      <c r="F23" s="3">
        <v>35.0</v>
      </c>
      <c r="G23" s="4">
        <f t="shared" si="1"/>
        <v>7</v>
      </c>
    </row>
    <row r="24">
      <c r="A24" s="5">
        <v>43914.0</v>
      </c>
      <c r="B24" s="3">
        <v>22.0</v>
      </c>
      <c r="C24" s="3">
        <v>33.0</v>
      </c>
      <c r="D24" s="3">
        <v>6.0</v>
      </c>
      <c r="E24" s="3">
        <v>46.0</v>
      </c>
      <c r="F24" s="3">
        <v>46.0</v>
      </c>
      <c r="G24" s="4">
        <f t="shared" si="1"/>
        <v>11</v>
      </c>
    </row>
    <row r="25">
      <c r="A25" s="5">
        <v>43915.0</v>
      </c>
      <c r="B25" s="3">
        <v>28.0</v>
      </c>
      <c r="C25" s="3">
        <v>43.0</v>
      </c>
      <c r="D25" s="3">
        <v>12.0</v>
      </c>
      <c r="E25" s="3">
        <v>58.0</v>
      </c>
      <c r="F25" s="3">
        <v>58.0</v>
      </c>
      <c r="G25" s="4">
        <f t="shared" si="1"/>
        <v>12</v>
      </c>
    </row>
    <row r="26">
      <c r="A26" s="5">
        <v>43916.0</v>
      </c>
      <c r="B26" s="3">
        <v>34.0</v>
      </c>
      <c r="C26" s="3">
        <v>54.0</v>
      </c>
      <c r="D26" s="3">
        <v>14.0</v>
      </c>
      <c r="E26" s="3">
        <v>70.0</v>
      </c>
      <c r="F26" s="3">
        <v>70.0</v>
      </c>
      <c r="G26" s="4">
        <f t="shared" si="1"/>
        <v>12</v>
      </c>
    </row>
    <row r="27">
      <c r="A27" s="5">
        <v>43917.0</v>
      </c>
      <c r="B27" s="3">
        <v>38.0</v>
      </c>
      <c r="C27" s="3">
        <v>64.0</v>
      </c>
      <c r="D27" s="3">
        <v>24.0</v>
      </c>
      <c r="E27" s="3">
        <v>88.0</v>
      </c>
      <c r="F27" s="3">
        <v>88.0</v>
      </c>
      <c r="G27" s="4">
        <f t="shared" si="1"/>
        <v>18</v>
      </c>
    </row>
    <row r="28">
      <c r="A28" s="5">
        <v>43918.0</v>
      </c>
      <c r="B28" s="3">
        <v>48.0</v>
      </c>
      <c r="C28" s="3">
        <v>79.0</v>
      </c>
      <c r="D28" s="3">
        <v>24.0</v>
      </c>
      <c r="E28" s="3">
        <v>109.0</v>
      </c>
      <c r="F28" s="3">
        <v>109.0</v>
      </c>
      <c r="G28" s="4">
        <f t="shared" si="1"/>
        <v>21</v>
      </c>
    </row>
    <row r="29">
      <c r="A29" s="5">
        <v>43919.0</v>
      </c>
      <c r="B29" s="3">
        <v>62.0</v>
      </c>
      <c r="C29" s="3">
        <v>97.0</v>
      </c>
      <c r="D29" s="3">
        <v>24.0</v>
      </c>
      <c r="E29" s="3">
        <v>132.0</v>
      </c>
      <c r="F29" s="3">
        <v>132.0</v>
      </c>
      <c r="G29" s="4">
        <f t="shared" si="1"/>
        <v>23</v>
      </c>
    </row>
    <row r="30">
      <c r="A30" s="5">
        <v>43920.0</v>
      </c>
      <c r="B30" s="3">
        <v>69.0</v>
      </c>
      <c r="C30" s="3">
        <v>113.0</v>
      </c>
      <c r="D30" s="3">
        <v>46.0</v>
      </c>
      <c r="E30" s="3">
        <v>153.0</v>
      </c>
      <c r="F30" s="3">
        <v>153.0</v>
      </c>
      <c r="G30" s="4">
        <f t="shared" si="1"/>
        <v>21</v>
      </c>
    </row>
    <row r="31">
      <c r="A31" s="5">
        <v>43921.0</v>
      </c>
      <c r="B31" s="3">
        <v>98.0</v>
      </c>
      <c r="C31" s="3">
        <v>128.0</v>
      </c>
      <c r="D31" s="3">
        <v>72.0</v>
      </c>
      <c r="E31" s="3">
        <v>174.0</v>
      </c>
      <c r="F31" s="3">
        <v>174.0</v>
      </c>
      <c r="G31" s="4">
        <f t="shared" si="1"/>
        <v>21</v>
      </c>
    </row>
    <row r="32">
      <c r="A32" s="5">
        <v>43922.0</v>
      </c>
      <c r="B32" s="3">
        <v>117.0</v>
      </c>
      <c r="C32" s="3">
        <v>149.0</v>
      </c>
      <c r="D32" s="3">
        <v>95.0</v>
      </c>
      <c r="E32" s="3">
        <v>198.0</v>
      </c>
      <c r="F32" s="3">
        <v>198.0</v>
      </c>
      <c r="G32" s="4">
        <f t="shared" si="1"/>
        <v>24</v>
      </c>
    </row>
    <row r="33">
      <c r="A33" s="5">
        <v>43923.0</v>
      </c>
      <c r="B33" s="3">
        <v>141.0</v>
      </c>
      <c r="C33" s="3">
        <v>177.0</v>
      </c>
      <c r="D33" s="3">
        <v>124.0</v>
      </c>
      <c r="E33" s="3">
        <v>237.0</v>
      </c>
      <c r="F33" s="3">
        <v>237.0</v>
      </c>
      <c r="G33" s="4">
        <f t="shared" si="1"/>
        <v>39</v>
      </c>
    </row>
    <row r="34">
      <c r="A34" s="5">
        <v>43924.0</v>
      </c>
      <c r="B34" s="3">
        <v>154.0</v>
      </c>
      <c r="C34" s="3">
        <v>206.0</v>
      </c>
      <c r="D34" s="3">
        <v>158.0</v>
      </c>
      <c r="E34" s="3">
        <v>278.0</v>
      </c>
      <c r="F34" s="3">
        <v>278.0</v>
      </c>
      <c r="G34" s="4">
        <f t="shared" si="1"/>
        <v>41</v>
      </c>
    </row>
    <row r="35">
      <c r="A35" s="5">
        <v>43925.0</v>
      </c>
      <c r="B35" s="3">
        <v>166.0</v>
      </c>
      <c r="C35" s="3">
        <v>237.0</v>
      </c>
      <c r="D35" s="3">
        <v>161.0</v>
      </c>
      <c r="E35" s="3">
        <v>331.0</v>
      </c>
      <c r="F35" s="3">
        <v>331.0</v>
      </c>
      <c r="G35" s="4">
        <f t="shared" si="1"/>
        <v>53</v>
      </c>
    </row>
    <row r="36">
      <c r="A36" s="5">
        <v>43926.0</v>
      </c>
      <c r="B36" s="3">
        <v>193.0</v>
      </c>
      <c r="C36" s="3">
        <v>267.0</v>
      </c>
      <c r="D36" s="3">
        <v>161.0</v>
      </c>
      <c r="E36" s="3">
        <v>383.0</v>
      </c>
      <c r="F36" s="3">
        <v>383.0</v>
      </c>
      <c r="G36" s="4">
        <f t="shared" si="1"/>
        <v>52</v>
      </c>
    </row>
    <row r="37">
      <c r="A37" s="5">
        <v>43927.0</v>
      </c>
      <c r="B37" s="3">
        <v>212.0</v>
      </c>
      <c r="C37" s="3">
        <v>287.0</v>
      </c>
      <c r="D37" s="3">
        <v>208.0</v>
      </c>
      <c r="E37" s="3">
        <v>428.0</v>
      </c>
      <c r="F37" s="3">
        <v>428.0</v>
      </c>
      <c r="G37" s="4">
        <f t="shared" si="1"/>
        <v>45</v>
      </c>
    </row>
    <row r="38">
      <c r="A38" s="5">
        <v>43928.0</v>
      </c>
      <c r="B38" s="3">
        <v>245.0</v>
      </c>
      <c r="C38" s="3">
        <v>319.0</v>
      </c>
      <c r="D38" s="3">
        <v>287.0</v>
      </c>
      <c r="E38" s="3">
        <v>480.0</v>
      </c>
      <c r="F38" s="3">
        <v>480.0</v>
      </c>
      <c r="G38" s="4">
        <f t="shared" si="1"/>
        <v>52</v>
      </c>
    </row>
    <row r="39">
      <c r="A39" s="5">
        <v>43929.0</v>
      </c>
      <c r="B39" s="3">
        <v>286.0</v>
      </c>
      <c r="C39" s="3">
        <v>361.0</v>
      </c>
      <c r="D39" s="3">
        <v>355.0</v>
      </c>
      <c r="E39" s="3">
        <v>552.0</v>
      </c>
      <c r="F39" s="3">
        <v>552.0</v>
      </c>
      <c r="G39" s="4">
        <f t="shared" si="1"/>
        <v>72</v>
      </c>
    </row>
    <row r="40">
      <c r="A40" s="5">
        <v>43930.0</v>
      </c>
      <c r="B40" s="3">
        <v>315.0</v>
      </c>
      <c r="C40" s="3">
        <v>404.0</v>
      </c>
      <c r="D40" s="3">
        <v>442.0</v>
      </c>
      <c r="E40" s="3">
        <v>613.0</v>
      </c>
      <c r="F40" s="3">
        <v>613.0</v>
      </c>
      <c r="G40" s="4">
        <f t="shared" si="1"/>
        <v>61</v>
      </c>
    </row>
    <row r="41">
      <c r="A41" s="5">
        <v>43931.0</v>
      </c>
      <c r="B41" s="3">
        <v>351.0</v>
      </c>
      <c r="C41" s="3">
        <v>429.0</v>
      </c>
      <c r="D41" s="3">
        <v>464.0</v>
      </c>
      <c r="E41" s="3">
        <v>662.0</v>
      </c>
      <c r="F41" s="3">
        <v>662.0</v>
      </c>
      <c r="G41" s="4">
        <f t="shared" si="1"/>
        <v>49</v>
      </c>
    </row>
    <row r="42">
      <c r="A42" s="5">
        <v>43932.0</v>
      </c>
      <c r="B42" s="3">
        <v>369.0</v>
      </c>
      <c r="C42" s="3">
        <v>460.0</v>
      </c>
      <c r="D42" s="3">
        <v>482.0</v>
      </c>
      <c r="E42" s="3">
        <v>711.0</v>
      </c>
      <c r="F42" s="3">
        <v>711.0</v>
      </c>
      <c r="G42" s="4">
        <f t="shared" si="1"/>
        <v>49</v>
      </c>
    </row>
    <row r="43">
      <c r="A43" s="5">
        <v>43933.0</v>
      </c>
      <c r="B43" s="3">
        <v>384.0</v>
      </c>
      <c r="C43" s="3">
        <v>497.0</v>
      </c>
      <c r="D43" s="3">
        <v>482.0</v>
      </c>
      <c r="E43" s="3">
        <v>783.0</v>
      </c>
      <c r="F43" s="3">
        <v>783.0</v>
      </c>
      <c r="G43" s="4">
        <f t="shared" si="1"/>
        <v>72</v>
      </c>
    </row>
    <row r="44">
      <c r="A44" s="5">
        <v>43934.0</v>
      </c>
      <c r="B44" s="3">
        <v>403.0</v>
      </c>
      <c r="C44" s="3">
        <v>540.0</v>
      </c>
      <c r="D44" s="3">
        <v>497.0</v>
      </c>
      <c r="E44" s="3">
        <v>839.0</v>
      </c>
      <c r="F44" s="3">
        <v>839.0</v>
      </c>
      <c r="G44" s="4">
        <f t="shared" si="1"/>
        <v>56</v>
      </c>
    </row>
    <row r="45">
      <c r="A45" s="5">
        <v>43935.0</v>
      </c>
      <c r="B45" s="3">
        <v>463.0</v>
      </c>
      <c r="C45" s="3">
        <v>566.0</v>
      </c>
      <c r="D45" s="3">
        <v>596.0</v>
      </c>
      <c r="E45" s="3">
        <v>894.0</v>
      </c>
      <c r="F45" s="3">
        <v>894.0</v>
      </c>
      <c r="G45" s="4">
        <f t="shared" si="1"/>
        <v>55</v>
      </c>
    </row>
    <row r="46">
      <c r="A46" s="5">
        <v>43936.0</v>
      </c>
      <c r="B46" s="3">
        <v>495.0</v>
      </c>
      <c r="C46" s="3">
        <v>604.0</v>
      </c>
      <c r="D46" s="3">
        <v>704.0</v>
      </c>
      <c r="E46" s="3">
        <v>954.0</v>
      </c>
      <c r="F46" s="3">
        <v>954.0</v>
      </c>
      <c r="G46" s="4">
        <f t="shared" si="1"/>
        <v>60</v>
      </c>
    </row>
    <row r="47">
      <c r="A47" s="5">
        <v>43937.0</v>
      </c>
      <c r="B47" s="3">
        <v>506.0</v>
      </c>
      <c r="C47" s="3">
        <v>639.0</v>
      </c>
      <c r="D47" s="3">
        <v>788.0</v>
      </c>
      <c r="E47" s="7">
        <v>1008.0</v>
      </c>
      <c r="F47" s="7">
        <v>1008.0</v>
      </c>
      <c r="G47" s="12">
        <f t="shared" si="1"/>
        <v>54</v>
      </c>
    </row>
    <row r="48">
      <c r="A48" s="5">
        <v>43938.0</v>
      </c>
      <c r="B48" s="3">
        <v>534.0</v>
      </c>
      <c r="C48" s="3">
        <v>668.0</v>
      </c>
      <c r="D48" s="3">
        <v>874.0</v>
      </c>
      <c r="E48" s="7">
        <v>1069.0</v>
      </c>
      <c r="F48" s="7">
        <v>1069.0</v>
      </c>
      <c r="G48" s="12">
        <f t="shared" si="1"/>
        <v>61</v>
      </c>
    </row>
    <row r="49">
      <c r="A49" s="5">
        <v>43939.0</v>
      </c>
      <c r="B49" s="3">
        <v>575.0</v>
      </c>
      <c r="C49" s="3">
        <v>700.0</v>
      </c>
      <c r="D49" s="3">
        <v>875.0</v>
      </c>
      <c r="E49" s="7">
        <v>1122.0</v>
      </c>
      <c r="F49" s="7">
        <v>1122.0</v>
      </c>
      <c r="G49" s="12">
        <f t="shared" si="1"/>
        <v>53</v>
      </c>
    </row>
    <row r="50">
      <c r="A50" s="5">
        <v>43940.0</v>
      </c>
      <c r="B50" s="3">
        <v>584.0</v>
      </c>
      <c r="C50" s="3">
        <v>726.0</v>
      </c>
      <c r="D50" s="3">
        <v>875.0</v>
      </c>
      <c r="E50" s="7">
        <v>1171.0</v>
      </c>
      <c r="F50" s="7">
        <v>1171.0</v>
      </c>
      <c r="G50" s="12">
        <f t="shared" si="1"/>
        <v>49</v>
      </c>
    </row>
    <row r="51">
      <c r="A51" s="5">
        <v>43941.0</v>
      </c>
      <c r="B51" s="3">
        <v>609.0</v>
      </c>
      <c r="C51" s="3">
        <v>751.0</v>
      </c>
      <c r="D51" s="3">
        <v>977.0</v>
      </c>
      <c r="E51" s="7">
        <v>1218.0</v>
      </c>
      <c r="F51" s="7">
        <v>1218.0</v>
      </c>
      <c r="G51" s="12">
        <f t="shared" si="1"/>
        <v>47</v>
      </c>
    </row>
    <row r="52">
      <c r="A52" s="5">
        <v>43942.0</v>
      </c>
      <c r="B52" s="3">
        <v>624.0</v>
      </c>
      <c r="C52" s="3">
        <v>781.0</v>
      </c>
      <c r="D52" s="7">
        <v>1078.0</v>
      </c>
      <c r="E52" s="7">
        <v>1272.0</v>
      </c>
      <c r="F52" s="7">
        <v>1272.0</v>
      </c>
      <c r="G52" s="12">
        <f t="shared" si="1"/>
        <v>54</v>
      </c>
    </row>
    <row r="53">
      <c r="A53" s="5">
        <v>43943.0</v>
      </c>
      <c r="B53" s="3">
        <v>641.0</v>
      </c>
      <c r="C53" s="3">
        <v>804.0</v>
      </c>
      <c r="D53" s="7">
        <v>1152.0</v>
      </c>
      <c r="E53" s="7">
        <v>1320.0</v>
      </c>
      <c r="F53" s="7">
        <v>1320.0</v>
      </c>
      <c r="G53" s="12">
        <f t="shared" si="1"/>
        <v>48</v>
      </c>
    </row>
    <row r="54">
      <c r="A54" s="5">
        <v>43944.0</v>
      </c>
      <c r="B54" s="3">
        <v>751.0</v>
      </c>
      <c r="C54" s="3">
        <v>822.0</v>
      </c>
      <c r="D54" s="7">
        <v>1230.0</v>
      </c>
      <c r="E54" s="7">
        <v>1370.0</v>
      </c>
      <c r="F54" s="7">
        <v>1370.0</v>
      </c>
      <c r="G54" s="12">
        <f t="shared" si="1"/>
        <v>50</v>
      </c>
    </row>
    <row r="55">
      <c r="A55" s="5">
        <v>43945.0</v>
      </c>
      <c r="B55" s="3">
        <v>774.0</v>
      </c>
      <c r="C55" s="3">
        <v>853.0</v>
      </c>
      <c r="D55" s="7">
        <v>1287.0</v>
      </c>
      <c r="E55" s="7">
        <v>1413.0</v>
      </c>
      <c r="F55" s="7">
        <v>1413.0</v>
      </c>
      <c r="G55" s="12">
        <f t="shared" si="1"/>
        <v>43</v>
      </c>
    </row>
    <row r="56">
      <c r="A56" s="5">
        <v>43946.0</v>
      </c>
      <c r="B56" s="3">
        <v>788.0</v>
      </c>
      <c r="C56" s="3">
        <v>882.0</v>
      </c>
      <c r="D56" s="7">
        <v>1288.0</v>
      </c>
      <c r="E56" s="7">
        <v>1460.0</v>
      </c>
      <c r="F56" s="7">
        <v>1460.0</v>
      </c>
      <c r="G56" s="12">
        <f t="shared" si="1"/>
        <v>47</v>
      </c>
    </row>
    <row r="57">
      <c r="A57" s="5">
        <v>43947.0</v>
      </c>
      <c r="B57" s="3">
        <v>796.0</v>
      </c>
      <c r="C57" s="3">
        <v>898.0</v>
      </c>
      <c r="D57" s="7">
        <v>1289.0</v>
      </c>
      <c r="E57" s="7">
        <v>1496.0</v>
      </c>
      <c r="F57" s="7">
        <v>1496.0</v>
      </c>
      <c r="G57" s="12">
        <f t="shared" si="1"/>
        <v>36</v>
      </c>
    </row>
    <row r="58">
      <c r="A58" s="5">
        <v>43948.0</v>
      </c>
      <c r="B58" s="3">
        <v>813.0</v>
      </c>
      <c r="C58" s="3">
        <v>914.0</v>
      </c>
      <c r="D58" s="7">
        <v>1356.0</v>
      </c>
      <c r="E58" s="7">
        <v>1531.0</v>
      </c>
      <c r="F58" s="7">
        <v>1531.0</v>
      </c>
      <c r="G58" s="12">
        <f t="shared" si="1"/>
        <v>35</v>
      </c>
    </row>
    <row r="59">
      <c r="A59" s="5">
        <v>43949.0</v>
      </c>
      <c r="B59" s="3">
        <v>886.0</v>
      </c>
      <c r="C59" s="3">
        <v>929.0</v>
      </c>
      <c r="D59" s="7">
        <v>1426.0</v>
      </c>
      <c r="E59" s="7">
        <v>1561.0</v>
      </c>
      <c r="F59" s="7">
        <v>1561.0</v>
      </c>
      <c r="G59" s="12">
        <f t="shared" si="1"/>
        <v>30</v>
      </c>
    </row>
    <row r="60">
      <c r="A60" s="5">
        <v>43950.0</v>
      </c>
      <c r="B60" s="3">
        <v>908.0</v>
      </c>
      <c r="C60" s="3">
        <v>955.0</v>
      </c>
      <c r="D60" s="7">
        <v>1481.0</v>
      </c>
      <c r="E60" s="7">
        <v>1594.0</v>
      </c>
      <c r="F60" s="7">
        <v>1594.0</v>
      </c>
      <c r="G60" s="12">
        <f t="shared" si="1"/>
        <v>33</v>
      </c>
    </row>
    <row r="61">
      <c r="A61" s="5">
        <v>43951.0</v>
      </c>
      <c r="B61" s="3">
        <v>925.0</v>
      </c>
      <c r="C61" s="3">
        <v>971.0</v>
      </c>
      <c r="D61" s="7">
        <v>1523.0</v>
      </c>
      <c r="E61" s="7">
        <v>1633.0</v>
      </c>
      <c r="F61" s="7">
        <v>1633.0</v>
      </c>
      <c r="G61" s="12">
        <f t="shared" si="1"/>
        <v>39</v>
      </c>
    </row>
    <row r="62">
      <c r="A62" s="5">
        <v>43952.0</v>
      </c>
      <c r="B62" s="3">
        <v>969.0</v>
      </c>
      <c r="C62" s="7">
        <v>1000.0</v>
      </c>
      <c r="D62" s="7">
        <v>1568.0</v>
      </c>
      <c r="E62" s="7">
        <v>1667.0</v>
      </c>
      <c r="F62" s="7">
        <v>1667.0</v>
      </c>
      <c r="G62" s="12">
        <f t="shared" si="1"/>
        <v>34</v>
      </c>
    </row>
    <row r="63">
      <c r="A63" s="5">
        <v>43953.0</v>
      </c>
      <c r="B63" s="3">
        <v>983.0</v>
      </c>
      <c r="C63" s="7">
        <v>1014.0</v>
      </c>
      <c r="D63" s="7">
        <v>1570.0</v>
      </c>
      <c r="E63" s="7">
        <v>1701.0</v>
      </c>
      <c r="F63" s="7">
        <v>1701.0</v>
      </c>
      <c r="G63" s="12">
        <f t="shared" si="1"/>
        <v>34</v>
      </c>
    </row>
    <row r="64">
      <c r="A64" s="5">
        <v>43954.0</v>
      </c>
      <c r="B64" s="3">
        <v>997.0</v>
      </c>
      <c r="C64" s="7">
        <v>1028.0</v>
      </c>
      <c r="D64" s="7">
        <v>1570.0</v>
      </c>
      <c r="E64" s="7">
        <v>1727.0</v>
      </c>
      <c r="F64" s="7">
        <v>1727.0</v>
      </c>
      <c r="G64" s="12">
        <f t="shared" si="1"/>
        <v>26</v>
      </c>
    </row>
    <row r="65">
      <c r="A65" s="5">
        <v>43955.0</v>
      </c>
      <c r="B65" s="7">
        <v>1023.0</v>
      </c>
      <c r="C65" s="7">
        <v>1051.0</v>
      </c>
      <c r="D65" s="7">
        <v>1623.0</v>
      </c>
      <c r="E65" s="7">
        <v>1765.0</v>
      </c>
      <c r="F65" s="7">
        <v>1765.0</v>
      </c>
      <c r="G65" s="12">
        <f t="shared" si="1"/>
        <v>38</v>
      </c>
    </row>
    <row r="66">
      <c r="A66" s="5">
        <v>43956.0</v>
      </c>
      <c r="B66" s="7">
        <v>1044.0</v>
      </c>
      <c r="C66" s="7">
        <v>1068.0</v>
      </c>
      <c r="D66" s="7">
        <v>1688.0</v>
      </c>
      <c r="E66" s="7">
        <v>1796.0</v>
      </c>
      <c r="F66" s="7">
        <v>1796.0</v>
      </c>
      <c r="G66" s="12">
        <f t="shared" si="1"/>
        <v>31</v>
      </c>
    </row>
    <row r="67">
      <c r="A67" s="5">
        <v>43957.0</v>
      </c>
      <c r="B67" s="7">
        <v>1062.0</v>
      </c>
      <c r="C67" s="7">
        <v>1091.0</v>
      </c>
      <c r="D67" s="7">
        <v>1729.0</v>
      </c>
      <c r="E67" s="7">
        <v>1833.0</v>
      </c>
      <c r="F67" s="7">
        <v>1833.0</v>
      </c>
      <c r="G67" s="12">
        <f t="shared" si="1"/>
        <v>37</v>
      </c>
    </row>
    <row r="68">
      <c r="A68" s="5">
        <v>43958.0</v>
      </c>
      <c r="B68" s="7">
        <v>1090.0</v>
      </c>
      <c r="C68" s="7">
        <v>1110.0</v>
      </c>
      <c r="D68" s="7">
        <v>1780.0</v>
      </c>
      <c r="E68" s="7">
        <v>1859.0</v>
      </c>
      <c r="F68" s="7">
        <v>1859.0</v>
      </c>
      <c r="G68" s="12">
        <f t="shared" si="1"/>
        <v>26</v>
      </c>
    </row>
    <row r="69">
      <c r="A69" s="5">
        <v>43959.0</v>
      </c>
      <c r="B69" s="7">
        <v>1099.0</v>
      </c>
      <c r="C69" s="7">
        <v>1123.0</v>
      </c>
      <c r="D69" s="7">
        <v>1781.0</v>
      </c>
      <c r="E69" s="7">
        <v>1877.0</v>
      </c>
      <c r="F69" s="7">
        <v>1877.0</v>
      </c>
      <c r="G69" s="12">
        <f t="shared" si="1"/>
        <v>18</v>
      </c>
    </row>
    <row r="70">
      <c r="A70" s="5">
        <v>43960.0</v>
      </c>
      <c r="B70" s="7">
        <v>1111.0</v>
      </c>
      <c r="C70" s="7">
        <v>1130.0</v>
      </c>
      <c r="D70" s="7">
        <v>1783.0</v>
      </c>
      <c r="E70" s="7">
        <v>1894.0</v>
      </c>
      <c r="F70" s="7">
        <v>1894.0</v>
      </c>
      <c r="G70" s="12">
        <f t="shared" si="1"/>
        <v>17</v>
      </c>
    </row>
    <row r="71">
      <c r="A71" s="5">
        <v>43961.0</v>
      </c>
      <c r="B71" s="7">
        <v>1116.0</v>
      </c>
      <c r="C71" s="7">
        <v>1140.0</v>
      </c>
      <c r="D71" s="7">
        <v>1783.0</v>
      </c>
      <c r="E71" s="7">
        <v>1913.0</v>
      </c>
      <c r="F71" s="7">
        <v>1913.0</v>
      </c>
      <c r="G71" s="12">
        <f t="shared" si="1"/>
        <v>19</v>
      </c>
    </row>
    <row r="72">
      <c r="A72" s="5">
        <v>43962.0</v>
      </c>
      <c r="B72" s="7">
        <v>1132.0</v>
      </c>
      <c r="C72" s="7">
        <v>1155.0</v>
      </c>
      <c r="D72" s="7">
        <v>1821.0</v>
      </c>
      <c r="E72" s="7">
        <v>1934.0</v>
      </c>
      <c r="F72" s="7">
        <v>1934.0</v>
      </c>
      <c r="G72" s="12">
        <f t="shared" si="1"/>
        <v>21</v>
      </c>
    </row>
    <row r="73">
      <c r="A73" s="5">
        <v>43963.0</v>
      </c>
      <c r="B73" s="7">
        <v>1154.0</v>
      </c>
      <c r="C73" s="7">
        <v>1166.0</v>
      </c>
      <c r="D73" s="7">
        <v>1875.0</v>
      </c>
      <c r="E73" s="7">
        <v>1953.0</v>
      </c>
      <c r="F73" s="7">
        <v>1953.0</v>
      </c>
      <c r="G73" s="12">
        <f t="shared" si="1"/>
        <v>19</v>
      </c>
    </row>
    <row r="74">
      <c r="A74" s="5">
        <v>43964.0</v>
      </c>
      <c r="B74" s="7">
        <v>1164.0</v>
      </c>
      <c r="C74" s="7">
        <v>1182.0</v>
      </c>
      <c r="D74" s="7">
        <v>1908.0</v>
      </c>
      <c r="E74" s="7">
        <v>1975.0</v>
      </c>
      <c r="F74" s="7">
        <v>1975.0</v>
      </c>
      <c r="G74" s="12">
        <f t="shared" si="1"/>
        <v>22</v>
      </c>
    </row>
    <row r="75">
      <c r="A75" s="5">
        <v>43965.0</v>
      </c>
      <c r="B75" s="7">
        <v>1173.0</v>
      </c>
      <c r="C75" s="7">
        <v>1194.0</v>
      </c>
      <c r="D75" s="7">
        <v>1935.0</v>
      </c>
      <c r="E75" s="7">
        <v>2002.0</v>
      </c>
      <c r="F75" s="7">
        <v>2002.0</v>
      </c>
      <c r="G75" s="12">
        <f t="shared" si="1"/>
        <v>27</v>
      </c>
    </row>
    <row r="76">
      <c r="A76" s="5">
        <v>43966.0</v>
      </c>
      <c r="B76" s="7">
        <v>1191.0</v>
      </c>
      <c r="C76" s="7">
        <v>1210.0</v>
      </c>
      <c r="D76" s="7">
        <v>1961.0</v>
      </c>
      <c r="E76" s="7">
        <v>2021.0</v>
      </c>
      <c r="F76" s="7">
        <v>2021.0</v>
      </c>
      <c r="G76" s="12">
        <f t="shared" si="1"/>
        <v>19</v>
      </c>
    </row>
    <row r="77">
      <c r="A77" s="5">
        <v>43967.0</v>
      </c>
      <c r="B77" s="7">
        <v>1203.0</v>
      </c>
      <c r="C77" s="7">
        <v>1223.0</v>
      </c>
      <c r="D77" s="7">
        <v>1963.0</v>
      </c>
      <c r="E77" s="7">
        <v>2046.0</v>
      </c>
      <c r="F77" s="7">
        <v>2046.0</v>
      </c>
      <c r="G77" s="12">
        <f t="shared" si="1"/>
        <v>25</v>
      </c>
    </row>
    <row r="78">
      <c r="A78" s="5">
        <v>43968.0</v>
      </c>
      <c r="B78" s="7">
        <v>1207.0</v>
      </c>
      <c r="C78" s="7">
        <v>1234.0</v>
      </c>
      <c r="D78" s="7">
        <v>1963.0</v>
      </c>
      <c r="E78" s="7">
        <v>2063.0</v>
      </c>
      <c r="F78" s="7">
        <v>2063.0</v>
      </c>
      <c r="G78" s="12">
        <f t="shared" si="1"/>
        <v>17</v>
      </c>
    </row>
    <row r="79">
      <c r="A79" s="5">
        <v>43969.0</v>
      </c>
      <c r="B79" s="7">
        <v>1224.0</v>
      </c>
      <c r="C79" s="7">
        <v>1244.0</v>
      </c>
      <c r="D79" s="7">
        <v>1997.0</v>
      </c>
      <c r="E79" s="7">
        <v>2082.0</v>
      </c>
      <c r="F79" s="7">
        <v>2082.0</v>
      </c>
      <c r="G79" s="12">
        <f t="shared" si="1"/>
        <v>19</v>
      </c>
    </row>
    <row r="80">
      <c r="A80" s="5">
        <v>43970.0</v>
      </c>
      <c r="B80" s="7">
        <v>1238.0</v>
      </c>
      <c r="C80" s="7">
        <v>1255.0</v>
      </c>
      <c r="D80" s="7">
        <v>2032.0</v>
      </c>
      <c r="E80" s="7">
        <v>2097.0</v>
      </c>
      <c r="F80" s="7">
        <v>2097.0</v>
      </c>
      <c r="G80" s="12">
        <f t="shared" si="1"/>
        <v>15</v>
      </c>
    </row>
    <row r="81">
      <c r="A81" s="5">
        <v>43971.0</v>
      </c>
      <c r="B81" s="7">
        <v>1247.0</v>
      </c>
      <c r="C81" s="7">
        <v>1262.0</v>
      </c>
      <c r="D81" s="7">
        <v>2062.0</v>
      </c>
      <c r="E81" s="7">
        <v>2110.0</v>
      </c>
      <c r="F81" s="7">
        <v>2110.0</v>
      </c>
      <c r="G81" s="12">
        <f t="shared" si="1"/>
        <v>13</v>
      </c>
    </row>
    <row r="82">
      <c r="A82" s="5">
        <v>43972.0</v>
      </c>
      <c r="B82" s="7">
        <v>1254.0</v>
      </c>
      <c r="C82" s="7">
        <v>1271.0</v>
      </c>
      <c r="D82" s="7">
        <v>2081.0</v>
      </c>
      <c r="E82" s="7">
        <v>2125.0</v>
      </c>
      <c r="F82" s="7">
        <v>2125.0</v>
      </c>
      <c r="G82" s="12">
        <f t="shared" si="1"/>
        <v>15</v>
      </c>
    </row>
    <row r="83">
      <c r="A83" s="5">
        <v>43973.0</v>
      </c>
      <c r="B83" s="7">
        <v>1260.0</v>
      </c>
      <c r="C83" s="7">
        <v>1281.0</v>
      </c>
      <c r="D83" s="7">
        <v>2095.0</v>
      </c>
      <c r="E83" s="7">
        <v>2144.0</v>
      </c>
      <c r="F83" s="7">
        <v>2144.0</v>
      </c>
      <c r="G83" s="12">
        <f t="shared" si="1"/>
        <v>19</v>
      </c>
    </row>
    <row r="84">
      <c r="A84" s="5">
        <v>43974.0</v>
      </c>
      <c r="B84" s="7">
        <v>1267.0</v>
      </c>
      <c r="C84" s="7">
        <v>1288.0</v>
      </c>
      <c r="D84" s="7">
        <v>2095.0</v>
      </c>
      <c r="E84" s="7">
        <v>2154.0</v>
      </c>
      <c r="F84" s="7">
        <v>2154.0</v>
      </c>
      <c r="G84" s="12">
        <f t="shared" si="1"/>
        <v>10</v>
      </c>
    </row>
    <row r="85">
      <c r="A85" s="5">
        <v>43975.0</v>
      </c>
      <c r="B85" s="7">
        <v>1274.0</v>
      </c>
      <c r="C85" s="7">
        <v>1300.0</v>
      </c>
      <c r="D85" s="7">
        <v>2095.0</v>
      </c>
      <c r="E85" s="7">
        <v>2175.0</v>
      </c>
      <c r="F85" s="7">
        <v>2175.0</v>
      </c>
      <c r="G85" s="12">
        <f t="shared" si="1"/>
        <v>21</v>
      </c>
    </row>
    <row r="86">
      <c r="A86" s="5">
        <v>43976.0</v>
      </c>
      <c r="B86" s="7">
        <v>1282.0</v>
      </c>
      <c r="C86" s="7">
        <v>1310.0</v>
      </c>
      <c r="D86" s="7">
        <v>2095.0</v>
      </c>
      <c r="E86" s="7">
        <v>2189.0</v>
      </c>
      <c r="F86" s="7">
        <v>2189.0</v>
      </c>
      <c r="G86" s="12">
        <f t="shared" si="1"/>
        <v>14</v>
      </c>
    </row>
    <row r="87">
      <c r="A87" s="5">
        <v>43977.0</v>
      </c>
      <c r="B87" s="7">
        <v>1293.0</v>
      </c>
      <c r="C87" s="7">
        <v>1320.0</v>
      </c>
      <c r="D87" s="7">
        <v>2116.0</v>
      </c>
      <c r="E87" s="7">
        <v>2205.0</v>
      </c>
      <c r="F87" s="7">
        <v>2205.0</v>
      </c>
      <c r="G87" s="12">
        <f t="shared" si="1"/>
        <v>16</v>
      </c>
    </row>
    <row r="88">
      <c r="A88" s="5">
        <v>43978.0</v>
      </c>
      <c r="B88" s="7">
        <v>1307.0</v>
      </c>
      <c r="C88" s="7">
        <v>1326.0</v>
      </c>
      <c r="D88" s="7">
        <v>2150.0</v>
      </c>
      <c r="E88" s="7">
        <v>2222.0</v>
      </c>
      <c r="F88" s="7">
        <v>2222.0</v>
      </c>
      <c r="G88" s="12">
        <f t="shared" si="1"/>
        <v>17</v>
      </c>
    </row>
    <row r="89">
      <c r="A89" s="5">
        <v>43979.0</v>
      </c>
      <c r="B89" s="7">
        <v>1317.0</v>
      </c>
      <c r="C89" s="7">
        <v>1342.0</v>
      </c>
      <c r="D89" s="7">
        <v>2173.0</v>
      </c>
      <c r="E89" s="7">
        <v>2242.0</v>
      </c>
      <c r="F89" s="7">
        <v>2242.0</v>
      </c>
      <c r="G89" s="12">
        <f t="shared" si="1"/>
        <v>20</v>
      </c>
    </row>
    <row r="90">
      <c r="A90" s="5">
        <v>43980.0</v>
      </c>
      <c r="B90" s="7">
        <v>1331.0</v>
      </c>
      <c r="C90" s="7">
        <v>1353.0</v>
      </c>
      <c r="D90" s="7">
        <v>2201.0</v>
      </c>
      <c r="E90" s="7">
        <v>2256.0</v>
      </c>
      <c r="F90" s="7">
        <v>2256.0</v>
      </c>
      <c r="G90" s="12">
        <f t="shared" si="1"/>
        <v>14</v>
      </c>
    </row>
    <row r="91">
      <c r="A91" s="5">
        <v>43981.0</v>
      </c>
      <c r="B91" s="7">
        <v>1342.0</v>
      </c>
      <c r="C91" s="7">
        <v>1363.0</v>
      </c>
      <c r="D91" s="7">
        <v>2201.0</v>
      </c>
      <c r="E91" s="7">
        <v>2273.0</v>
      </c>
      <c r="F91" s="7">
        <v>2273.0</v>
      </c>
      <c r="G91" s="12">
        <f t="shared" si="1"/>
        <v>17</v>
      </c>
    </row>
    <row r="92">
      <c r="A92" s="5">
        <v>43982.0</v>
      </c>
      <c r="B92" s="7">
        <v>1347.0</v>
      </c>
      <c r="C92" s="7">
        <v>1370.0</v>
      </c>
      <c r="D92" s="7">
        <v>2201.0</v>
      </c>
      <c r="E92" s="7">
        <v>2279.0</v>
      </c>
      <c r="F92" s="7">
        <v>2279.0</v>
      </c>
      <c r="G92" s="12">
        <f t="shared" si="1"/>
        <v>6</v>
      </c>
    </row>
    <row r="93">
      <c r="A93" s="5">
        <v>43983.0</v>
      </c>
      <c r="B93" s="7">
        <v>1354.0</v>
      </c>
      <c r="C93" s="7">
        <v>1379.0</v>
      </c>
      <c r="D93" s="7">
        <v>2232.0</v>
      </c>
      <c r="E93" s="7">
        <v>2290.0</v>
      </c>
      <c r="F93" s="7">
        <v>2290.0</v>
      </c>
      <c r="G93" s="12">
        <f t="shared" si="1"/>
        <v>11</v>
      </c>
    </row>
    <row r="94">
      <c r="A94" s="5">
        <v>43984.0</v>
      </c>
      <c r="B94" s="7">
        <v>1371.0</v>
      </c>
      <c r="C94" s="7">
        <v>1384.0</v>
      </c>
      <c r="D94" s="7">
        <v>2251.0</v>
      </c>
      <c r="E94" s="7">
        <v>2298.0</v>
      </c>
      <c r="F94" s="7">
        <v>2298.0</v>
      </c>
      <c r="G94" s="12">
        <f t="shared" si="1"/>
        <v>8</v>
      </c>
    </row>
    <row r="95">
      <c r="A95" s="5">
        <v>43985.0</v>
      </c>
      <c r="B95" s="7">
        <v>1379.0</v>
      </c>
      <c r="C95" s="7">
        <v>1391.0</v>
      </c>
      <c r="D95" s="7">
        <v>2272.0</v>
      </c>
      <c r="E95" s="7">
        <v>2307.0</v>
      </c>
      <c r="F95" s="7">
        <v>2307.0</v>
      </c>
      <c r="G95" s="12">
        <f t="shared" si="1"/>
        <v>9</v>
      </c>
    </row>
    <row r="96">
      <c r="A96" s="5">
        <v>43986.0</v>
      </c>
      <c r="B96" s="7">
        <v>1383.0</v>
      </c>
      <c r="C96" s="7">
        <v>1403.0</v>
      </c>
      <c r="D96" s="7">
        <v>2287.0</v>
      </c>
      <c r="E96" s="7">
        <v>2319.0</v>
      </c>
      <c r="F96" s="7">
        <v>2319.0</v>
      </c>
      <c r="G96" s="12">
        <f t="shared" si="1"/>
        <v>12</v>
      </c>
    </row>
    <row r="97">
      <c r="A97" s="5">
        <v>43987.0</v>
      </c>
      <c r="B97" s="7">
        <v>1393.0</v>
      </c>
      <c r="C97" s="7">
        <v>1407.0</v>
      </c>
      <c r="D97" s="7">
        <v>2301.0</v>
      </c>
      <c r="E97" s="7">
        <v>2327.0</v>
      </c>
      <c r="F97" s="7">
        <v>2327.0</v>
      </c>
      <c r="G97" s="12">
        <f t="shared" si="1"/>
        <v>8</v>
      </c>
    </row>
    <row r="98">
      <c r="A98" s="5">
        <v>43988.0</v>
      </c>
      <c r="B98" s="7">
        <v>1398.0</v>
      </c>
      <c r="C98" s="7">
        <v>1416.0</v>
      </c>
      <c r="D98" s="7">
        <v>2301.0</v>
      </c>
      <c r="E98" s="7">
        <v>2337.0</v>
      </c>
      <c r="F98" s="7">
        <v>2337.0</v>
      </c>
      <c r="G98" s="12">
        <f t="shared" si="1"/>
        <v>10</v>
      </c>
    </row>
    <row r="99">
      <c r="A99" s="5">
        <v>43989.0</v>
      </c>
      <c r="B99" s="7">
        <v>1401.0</v>
      </c>
      <c r="C99" s="7">
        <v>1424.0</v>
      </c>
      <c r="D99" s="7">
        <v>2301.0</v>
      </c>
      <c r="E99" s="7">
        <v>2350.0</v>
      </c>
      <c r="F99" s="7">
        <v>2350.0</v>
      </c>
      <c r="G99" s="12">
        <f t="shared" si="1"/>
        <v>13</v>
      </c>
    </row>
    <row r="100">
      <c r="A100" s="5">
        <v>43990.0</v>
      </c>
      <c r="B100" s="7">
        <v>1410.0</v>
      </c>
      <c r="C100" s="7">
        <v>1431.0</v>
      </c>
      <c r="D100" s="7">
        <v>2316.0</v>
      </c>
      <c r="E100" s="7">
        <v>2359.0</v>
      </c>
      <c r="F100" s="7">
        <v>2359.0</v>
      </c>
      <c r="G100" s="12">
        <f t="shared" si="1"/>
        <v>9</v>
      </c>
    </row>
    <row r="101">
      <c r="A101" s="5">
        <v>43991.0</v>
      </c>
      <c r="B101" s="7">
        <v>1419.0</v>
      </c>
      <c r="C101" s="7">
        <v>1435.0</v>
      </c>
      <c r="D101" s="7">
        <v>2330.0</v>
      </c>
      <c r="E101" s="7">
        <v>2362.0</v>
      </c>
      <c r="F101" s="7">
        <v>2362.0</v>
      </c>
      <c r="G101" s="12">
        <f t="shared" si="1"/>
        <v>3</v>
      </c>
    </row>
    <row r="102">
      <c r="A102" s="5">
        <v>43992.0</v>
      </c>
      <c r="B102" s="7">
        <v>1425.0</v>
      </c>
      <c r="C102" s="7">
        <v>1442.0</v>
      </c>
      <c r="D102" s="7">
        <v>2341.0</v>
      </c>
      <c r="E102" s="7">
        <v>2370.0</v>
      </c>
      <c r="F102" s="7">
        <v>2370.0</v>
      </c>
      <c r="G102" s="12">
        <f t="shared" si="1"/>
        <v>8</v>
      </c>
    </row>
    <row r="103">
      <c r="A103" s="5">
        <v>43993.0</v>
      </c>
      <c r="B103" s="7">
        <v>1435.0</v>
      </c>
      <c r="C103" s="7">
        <v>1447.0</v>
      </c>
      <c r="D103" s="7">
        <v>2351.0</v>
      </c>
      <c r="E103" s="7">
        <v>2375.0</v>
      </c>
      <c r="F103" s="7">
        <v>2375.0</v>
      </c>
      <c r="G103" s="12">
        <f t="shared" si="1"/>
        <v>5</v>
      </c>
    </row>
    <row r="104">
      <c r="A104" s="5">
        <v>43994.0</v>
      </c>
      <c r="B104" s="7">
        <v>1441.0</v>
      </c>
      <c r="C104" s="7">
        <v>1451.0</v>
      </c>
      <c r="D104" s="7">
        <v>2358.0</v>
      </c>
      <c r="E104" s="7">
        <v>2379.0</v>
      </c>
      <c r="F104" s="7">
        <v>2379.0</v>
      </c>
      <c r="G104" s="12">
        <f t="shared" si="1"/>
        <v>4</v>
      </c>
    </row>
    <row r="105">
      <c r="A105" s="5">
        <v>43995.0</v>
      </c>
      <c r="B105" s="7">
        <v>1444.0</v>
      </c>
      <c r="C105" s="7">
        <v>1457.0</v>
      </c>
      <c r="D105" s="7">
        <v>2358.0</v>
      </c>
      <c r="E105" s="7">
        <v>2385.0</v>
      </c>
      <c r="F105" s="7">
        <v>2385.0</v>
      </c>
      <c r="G105" s="12">
        <f t="shared" si="1"/>
        <v>6</v>
      </c>
    </row>
    <row r="106">
      <c r="A106" s="5">
        <v>43996.0</v>
      </c>
      <c r="B106" s="7">
        <v>1448.0</v>
      </c>
      <c r="C106" s="7">
        <v>1464.0</v>
      </c>
      <c r="D106" s="7">
        <v>2358.0</v>
      </c>
      <c r="E106" s="7">
        <v>2393.0</v>
      </c>
      <c r="F106" s="7">
        <v>2393.0</v>
      </c>
      <c r="G106" s="12">
        <f t="shared" si="1"/>
        <v>8</v>
      </c>
    </row>
    <row r="107">
      <c r="A107" s="5">
        <v>43997.0</v>
      </c>
      <c r="B107" s="7">
        <v>1456.0</v>
      </c>
      <c r="C107" s="7">
        <v>1470.0</v>
      </c>
      <c r="D107" s="7">
        <v>2368.0</v>
      </c>
      <c r="E107" s="7">
        <v>2398.0</v>
      </c>
      <c r="F107" s="7">
        <v>2398.0</v>
      </c>
      <c r="G107" s="12">
        <f t="shared" si="1"/>
        <v>5</v>
      </c>
    </row>
    <row r="108">
      <c r="A108" s="5">
        <v>43998.0</v>
      </c>
      <c r="B108" s="7">
        <v>1466.0</v>
      </c>
      <c r="C108" s="7">
        <v>1478.0</v>
      </c>
      <c r="D108" s="7">
        <v>2377.0</v>
      </c>
      <c r="E108" s="7">
        <v>2406.0</v>
      </c>
      <c r="F108" s="7">
        <v>2406.0</v>
      </c>
      <c r="G108" s="12">
        <f t="shared" si="1"/>
        <v>8</v>
      </c>
    </row>
    <row r="109">
      <c r="A109" s="5">
        <v>43999.0</v>
      </c>
      <c r="B109" s="7">
        <v>1471.0</v>
      </c>
      <c r="C109" s="7">
        <v>1479.0</v>
      </c>
      <c r="D109" s="7">
        <v>2387.0</v>
      </c>
      <c r="E109" s="7">
        <v>2409.0</v>
      </c>
      <c r="F109" s="7">
        <v>2409.0</v>
      </c>
      <c r="G109" s="12">
        <f t="shared" si="1"/>
        <v>3</v>
      </c>
    </row>
    <row r="110">
      <c r="A110" s="5">
        <v>44000.0</v>
      </c>
      <c r="B110" s="7">
        <v>1475.0</v>
      </c>
      <c r="C110" s="7">
        <v>1479.0</v>
      </c>
      <c r="D110" s="7">
        <v>2392.0</v>
      </c>
      <c r="E110" s="7">
        <v>2409.0</v>
      </c>
      <c r="F110" s="7">
        <v>2409.0</v>
      </c>
      <c r="G110" s="12">
        <f t="shared" si="1"/>
        <v>0</v>
      </c>
    </row>
    <row r="111">
      <c r="A111" s="5">
        <v>44001.0</v>
      </c>
      <c r="B111" s="7">
        <v>1476.0</v>
      </c>
      <c r="C111" s="7">
        <v>1483.0</v>
      </c>
      <c r="D111" s="7">
        <v>2398.0</v>
      </c>
      <c r="E111" s="7">
        <v>2416.0</v>
      </c>
      <c r="F111" s="7">
        <v>2416.0</v>
      </c>
      <c r="G111" s="12">
        <f t="shared" si="1"/>
        <v>7</v>
      </c>
    </row>
    <row r="112">
      <c r="A112" s="5">
        <v>44002.0</v>
      </c>
      <c r="B112" s="7">
        <v>1477.0</v>
      </c>
      <c r="C112" s="7">
        <v>1486.0</v>
      </c>
      <c r="D112" s="7">
        <v>2398.0</v>
      </c>
      <c r="E112" s="7">
        <v>2419.0</v>
      </c>
      <c r="F112" s="7">
        <v>2419.0</v>
      </c>
      <c r="G112" s="12">
        <f t="shared" si="1"/>
        <v>3</v>
      </c>
    </row>
    <row r="113">
      <c r="A113" s="5">
        <v>44003.0</v>
      </c>
      <c r="B113" s="7">
        <v>1478.0</v>
      </c>
      <c r="C113" s="7">
        <v>1491.0</v>
      </c>
      <c r="D113" s="7">
        <v>2398.0</v>
      </c>
      <c r="E113" s="7">
        <v>2423.0</v>
      </c>
      <c r="F113" s="7">
        <v>2423.0</v>
      </c>
      <c r="G113" s="12">
        <f t="shared" si="1"/>
        <v>4</v>
      </c>
    </row>
    <row r="114">
      <c r="A114" s="5">
        <v>44004.0</v>
      </c>
      <c r="B114" s="7">
        <v>1483.0</v>
      </c>
      <c r="C114" s="7">
        <v>1493.0</v>
      </c>
      <c r="D114" s="7">
        <v>2401.0</v>
      </c>
      <c r="E114" s="7">
        <v>2425.0</v>
      </c>
      <c r="F114" s="7">
        <v>2425.0</v>
      </c>
      <c r="G114" s="12">
        <f t="shared" si="1"/>
        <v>2</v>
      </c>
    </row>
    <row r="115">
      <c r="A115" s="5">
        <v>44005.0</v>
      </c>
      <c r="B115" s="7">
        <v>1491.0</v>
      </c>
      <c r="C115" s="7">
        <v>1494.0</v>
      </c>
      <c r="D115" s="7">
        <v>2411.0</v>
      </c>
      <c r="E115" s="7">
        <v>2429.0</v>
      </c>
      <c r="F115" s="7">
        <v>2429.0</v>
      </c>
      <c r="G115" s="12">
        <f t="shared" si="1"/>
        <v>4</v>
      </c>
    </row>
    <row r="116">
      <c r="A116" s="5">
        <v>44006.0</v>
      </c>
      <c r="B116" s="7">
        <v>1497.0</v>
      </c>
      <c r="C116" s="7">
        <v>1500.0</v>
      </c>
      <c r="D116" s="7">
        <v>2417.0</v>
      </c>
      <c r="E116" s="7">
        <v>2431.0</v>
      </c>
      <c r="F116" s="7">
        <v>2431.0</v>
      </c>
      <c r="G116" s="12">
        <f t="shared" si="1"/>
        <v>2</v>
      </c>
    </row>
    <row r="117">
      <c r="A117" s="5">
        <v>44007.0</v>
      </c>
      <c r="B117" s="7">
        <v>1497.0</v>
      </c>
      <c r="C117" s="7">
        <v>1509.0</v>
      </c>
      <c r="D117" s="7">
        <v>2420.0</v>
      </c>
      <c r="E117" s="7">
        <v>2439.0</v>
      </c>
      <c r="F117" s="7">
        <v>2439.0</v>
      </c>
      <c r="G117" s="12">
        <f t="shared" si="1"/>
        <v>8</v>
      </c>
    </row>
    <row r="118">
      <c r="A118" s="5">
        <v>44008.0</v>
      </c>
      <c r="B118" s="7">
        <v>1502.0</v>
      </c>
      <c r="C118" s="7">
        <v>1511.0</v>
      </c>
      <c r="D118" s="7">
        <v>2428.0</v>
      </c>
      <c r="E118" s="7">
        <v>2443.0</v>
      </c>
      <c r="F118" s="7">
        <v>2443.0</v>
      </c>
      <c r="G118" s="12">
        <f t="shared" si="1"/>
        <v>4</v>
      </c>
    </row>
    <row r="119">
      <c r="A119" s="5">
        <v>44009.0</v>
      </c>
      <c r="B119" s="7">
        <v>1504.0</v>
      </c>
      <c r="C119" s="7">
        <v>1517.0</v>
      </c>
      <c r="D119" s="7">
        <v>2428.0</v>
      </c>
      <c r="E119" s="7">
        <v>2449.0</v>
      </c>
      <c r="F119" s="7">
        <v>2449.0</v>
      </c>
      <c r="G119" s="12">
        <f t="shared" si="1"/>
        <v>6</v>
      </c>
    </row>
    <row r="120">
      <c r="A120" s="5">
        <v>44010.0</v>
      </c>
      <c r="B120" s="7">
        <v>1507.0</v>
      </c>
      <c r="C120" s="7">
        <v>1519.0</v>
      </c>
      <c r="D120" s="7">
        <v>2428.0</v>
      </c>
      <c r="E120" s="7">
        <v>2453.0</v>
      </c>
      <c r="F120" s="7">
        <v>2453.0</v>
      </c>
      <c r="G120" s="12">
        <f t="shared" si="1"/>
        <v>4</v>
      </c>
    </row>
    <row r="121">
      <c r="A121" s="5">
        <v>44011.0</v>
      </c>
      <c r="B121" s="7">
        <v>1510.0</v>
      </c>
      <c r="C121" s="7">
        <v>1522.0</v>
      </c>
      <c r="D121" s="7">
        <v>2437.0</v>
      </c>
      <c r="E121" s="7">
        <v>2457.0</v>
      </c>
      <c r="F121" s="7">
        <v>2457.0</v>
      </c>
      <c r="G121" s="12">
        <f t="shared" si="1"/>
        <v>4</v>
      </c>
    </row>
    <row r="122">
      <c r="A122" s="5">
        <v>44012.0</v>
      </c>
      <c r="B122" s="7">
        <v>1516.0</v>
      </c>
      <c r="C122" s="7">
        <v>1526.0</v>
      </c>
      <c r="D122" s="7">
        <v>2443.0</v>
      </c>
      <c r="E122" s="7">
        <v>2463.0</v>
      </c>
      <c r="F122" s="7">
        <v>2463.0</v>
      </c>
      <c r="G122" s="12">
        <f t="shared" si="1"/>
        <v>6</v>
      </c>
    </row>
    <row r="123">
      <c r="A123" s="5">
        <v>44013.0</v>
      </c>
      <c r="B123" s="7">
        <v>1524.0</v>
      </c>
      <c r="C123" s="7">
        <v>1530.0</v>
      </c>
      <c r="D123" s="7">
        <v>2451.0</v>
      </c>
      <c r="E123" s="7">
        <v>2467.0</v>
      </c>
      <c r="F123" s="7">
        <v>2467.0</v>
      </c>
      <c r="G123" s="12">
        <f t="shared" si="1"/>
        <v>4</v>
      </c>
    </row>
    <row r="124">
      <c r="A124" s="5">
        <v>44014.0</v>
      </c>
      <c r="B124" s="7">
        <v>1525.0</v>
      </c>
      <c r="C124" s="7">
        <v>1533.0</v>
      </c>
      <c r="D124" s="7">
        <v>2456.0</v>
      </c>
      <c r="E124" s="7">
        <v>2473.0</v>
      </c>
      <c r="F124" s="7">
        <v>2473.0</v>
      </c>
      <c r="G124" s="12">
        <f t="shared" si="1"/>
        <v>6</v>
      </c>
    </row>
    <row r="125">
      <c r="A125" s="5">
        <v>44015.0</v>
      </c>
      <c r="B125" s="7">
        <v>1530.0</v>
      </c>
      <c r="C125" s="7">
        <v>1533.0</v>
      </c>
      <c r="D125" s="7">
        <v>2463.0</v>
      </c>
      <c r="E125" s="7">
        <v>2474.0</v>
      </c>
      <c r="F125" s="7">
        <v>2474.0</v>
      </c>
      <c r="G125" s="12">
        <f t="shared" si="1"/>
        <v>1</v>
      </c>
    </row>
    <row r="126">
      <c r="A126" s="5">
        <v>44016.0</v>
      </c>
      <c r="B126" s="7">
        <v>1531.0</v>
      </c>
      <c r="C126" s="7">
        <v>1535.0</v>
      </c>
      <c r="D126" s="7">
        <v>2463.0</v>
      </c>
      <c r="E126" s="7">
        <v>2477.0</v>
      </c>
      <c r="F126" s="7">
        <v>2477.0</v>
      </c>
      <c r="G126" s="12">
        <f t="shared" si="1"/>
        <v>3</v>
      </c>
    </row>
    <row r="127">
      <c r="A127" s="5">
        <v>44017.0</v>
      </c>
      <c r="B127" s="7">
        <v>1531.0</v>
      </c>
      <c r="C127" s="7">
        <v>1537.0</v>
      </c>
      <c r="D127" s="7">
        <v>2463.0</v>
      </c>
      <c r="E127" s="7">
        <v>2482.0</v>
      </c>
      <c r="F127" s="7">
        <v>2482.0</v>
      </c>
      <c r="G127" s="12">
        <f t="shared" si="1"/>
        <v>5</v>
      </c>
    </row>
    <row r="128">
      <c r="A128" s="5">
        <v>44018.0</v>
      </c>
      <c r="B128" s="7">
        <v>1534.0</v>
      </c>
      <c r="C128" s="7">
        <v>1539.0</v>
      </c>
      <c r="D128" s="7">
        <v>2470.0</v>
      </c>
      <c r="E128" s="7">
        <v>2485.0</v>
      </c>
      <c r="F128" s="7">
        <v>2485.0</v>
      </c>
      <c r="G128" s="12">
        <f t="shared" si="1"/>
        <v>3</v>
      </c>
    </row>
    <row r="129">
      <c r="A129" s="5">
        <v>44019.0</v>
      </c>
      <c r="B129" s="7">
        <v>1538.0</v>
      </c>
      <c r="C129" s="7">
        <v>1540.0</v>
      </c>
      <c r="D129" s="7">
        <v>2475.0</v>
      </c>
      <c r="E129" s="7">
        <v>2487.0</v>
      </c>
      <c r="F129" s="7">
        <v>2487.0</v>
      </c>
      <c r="G129" s="12">
        <f t="shared" si="1"/>
        <v>2</v>
      </c>
    </row>
    <row r="130">
      <c r="A130" s="5">
        <v>44020.0</v>
      </c>
      <c r="B130" s="7">
        <v>1540.0</v>
      </c>
      <c r="C130" s="7">
        <v>1541.0</v>
      </c>
      <c r="D130" s="7">
        <v>2478.0</v>
      </c>
      <c r="E130" s="7">
        <v>2489.0</v>
      </c>
      <c r="F130" s="7">
        <v>2489.0</v>
      </c>
      <c r="G130" s="12">
        <f t="shared" si="1"/>
        <v>2</v>
      </c>
    </row>
    <row r="131">
      <c r="A131" s="5">
        <v>44021.0</v>
      </c>
      <c r="B131" s="7">
        <v>1540.0</v>
      </c>
      <c r="C131" s="7">
        <v>1542.0</v>
      </c>
      <c r="D131" s="7">
        <v>2481.0</v>
      </c>
      <c r="E131" s="7">
        <v>2492.0</v>
      </c>
      <c r="F131" s="7">
        <v>2492.0</v>
      </c>
      <c r="G131" s="12">
        <f t="shared" si="1"/>
        <v>3</v>
      </c>
    </row>
    <row r="132">
      <c r="A132" s="5">
        <v>44022.0</v>
      </c>
      <c r="B132" s="7">
        <v>1541.0</v>
      </c>
      <c r="C132" s="7">
        <v>1542.0</v>
      </c>
      <c r="D132" s="7">
        <v>2485.0</v>
      </c>
      <c r="E132" s="7">
        <v>2493.0</v>
      </c>
      <c r="F132" s="7">
        <v>2493.0</v>
      </c>
      <c r="G132" s="12">
        <f t="shared" si="1"/>
        <v>1</v>
      </c>
    </row>
    <row r="133">
      <c r="A133" s="5">
        <v>44023.0</v>
      </c>
      <c r="B133" s="7">
        <v>1541.0</v>
      </c>
      <c r="C133" s="7">
        <v>1543.0</v>
      </c>
      <c r="D133" s="7">
        <v>2485.0</v>
      </c>
      <c r="E133" s="7">
        <v>2494.0</v>
      </c>
      <c r="F133" s="7">
        <v>2494.0</v>
      </c>
      <c r="G133" s="12">
        <f t="shared" si="1"/>
        <v>1</v>
      </c>
    </row>
    <row r="134">
      <c r="A134" s="5">
        <v>44024.0</v>
      </c>
      <c r="B134" s="7">
        <v>1541.0</v>
      </c>
      <c r="C134" s="7">
        <v>1543.0</v>
      </c>
      <c r="D134" s="7">
        <v>2485.0</v>
      </c>
      <c r="E134" s="7">
        <v>2496.0</v>
      </c>
      <c r="F134" s="7">
        <v>2496.0</v>
      </c>
      <c r="G134" s="12">
        <f t="shared" si="1"/>
        <v>2</v>
      </c>
    </row>
    <row r="135">
      <c r="A135" s="5">
        <v>44025.0</v>
      </c>
      <c r="B135" s="7">
        <v>1543.0</v>
      </c>
      <c r="C135" s="7">
        <v>1545.0</v>
      </c>
      <c r="D135" s="7">
        <v>2490.0</v>
      </c>
      <c r="E135" s="7">
        <v>2498.0</v>
      </c>
      <c r="F135" s="7">
        <v>2498.0</v>
      </c>
      <c r="G135" s="12">
        <f t="shared" si="1"/>
        <v>2</v>
      </c>
    </row>
    <row r="136">
      <c r="A136" s="5">
        <v>44026.0</v>
      </c>
      <c r="B136" s="7">
        <v>1545.0</v>
      </c>
      <c r="C136" s="7">
        <v>1546.0</v>
      </c>
      <c r="D136" s="7">
        <v>2493.0</v>
      </c>
      <c r="E136" s="7">
        <v>2499.0</v>
      </c>
      <c r="F136" s="7">
        <v>2499.0</v>
      </c>
      <c r="G136" s="12">
        <f t="shared" si="1"/>
        <v>1</v>
      </c>
    </row>
    <row r="137">
      <c r="A137" s="5">
        <v>44027.0</v>
      </c>
      <c r="B137" s="7">
        <v>1545.0</v>
      </c>
      <c r="C137" s="7">
        <v>1546.0</v>
      </c>
      <c r="D137" s="7">
        <v>2493.0</v>
      </c>
      <c r="E137" s="7">
        <v>2499.0</v>
      </c>
      <c r="F137" s="7">
        <v>2499.0</v>
      </c>
      <c r="G137" s="12">
        <f t="shared" si="1"/>
        <v>0</v>
      </c>
    </row>
    <row r="138">
      <c r="A138" s="5">
        <v>44028.0</v>
      </c>
      <c r="B138" s="7">
        <v>1546.0</v>
      </c>
      <c r="C138" s="7">
        <v>1547.0</v>
      </c>
      <c r="D138" s="7">
        <v>2494.0</v>
      </c>
      <c r="E138" s="7">
        <v>2501.0</v>
      </c>
      <c r="F138" s="7">
        <v>2501.0</v>
      </c>
      <c r="G138" s="12">
        <f t="shared" si="1"/>
        <v>2</v>
      </c>
    </row>
    <row r="139">
      <c r="A139" s="5">
        <v>44029.0</v>
      </c>
      <c r="B139" s="7">
        <v>1546.0</v>
      </c>
      <c r="C139" s="7">
        <v>1547.0</v>
      </c>
      <c r="D139" s="7">
        <v>2496.0</v>
      </c>
      <c r="E139" s="7">
        <v>2502.0</v>
      </c>
      <c r="F139" s="7">
        <v>2502.0</v>
      </c>
      <c r="G139" s="12">
        <f t="shared" si="1"/>
        <v>1</v>
      </c>
    </row>
    <row r="140">
      <c r="A140" s="5">
        <v>44030.0</v>
      </c>
      <c r="B140" s="7">
        <v>1547.0</v>
      </c>
      <c r="C140" s="7">
        <v>1547.0</v>
      </c>
      <c r="D140" s="7">
        <v>2496.0</v>
      </c>
      <c r="E140" s="7">
        <v>2502.0</v>
      </c>
      <c r="F140" s="7">
        <v>2502.0</v>
      </c>
      <c r="G140" s="12">
        <f t="shared" si="1"/>
        <v>0</v>
      </c>
    </row>
    <row r="141">
      <c r="A141" s="5">
        <v>44031.0</v>
      </c>
      <c r="B141" s="7">
        <v>1547.0</v>
      </c>
      <c r="C141" s="7">
        <v>1547.0</v>
      </c>
      <c r="D141" s="7">
        <v>2496.0</v>
      </c>
      <c r="E141" s="7">
        <v>2502.0</v>
      </c>
      <c r="F141" s="7">
        <v>2502.0</v>
      </c>
      <c r="G141" s="12">
        <f t="shared" si="1"/>
        <v>0</v>
      </c>
    </row>
    <row r="142">
      <c r="A142" s="5">
        <v>44032.0</v>
      </c>
      <c r="B142" s="7">
        <v>1547.0</v>
      </c>
      <c r="C142" s="7">
        <v>1547.0</v>
      </c>
      <c r="D142" s="7">
        <v>2497.0</v>
      </c>
      <c r="E142" s="7">
        <v>2502.0</v>
      </c>
      <c r="F142" s="7">
        <v>2502.0</v>
      </c>
      <c r="G142" s="12">
        <f t="shared" si="1"/>
        <v>0</v>
      </c>
    </row>
    <row r="143">
      <c r="A143" s="5">
        <v>44033.0</v>
      </c>
      <c r="B143" s="7">
        <v>1548.0</v>
      </c>
      <c r="C143" s="7">
        <v>1548.0</v>
      </c>
      <c r="D143" s="7">
        <v>2500.0</v>
      </c>
      <c r="E143" s="7">
        <v>2503.0</v>
      </c>
      <c r="F143" s="7">
        <v>2503.0</v>
      </c>
      <c r="G143" s="12">
        <f t="shared" si="1"/>
        <v>1</v>
      </c>
    </row>
    <row r="144">
      <c r="A144" s="5">
        <v>44034.0</v>
      </c>
      <c r="B144" s="7">
        <v>1548.0</v>
      </c>
      <c r="C144" s="7">
        <v>1549.0</v>
      </c>
      <c r="D144" s="7">
        <v>2501.0</v>
      </c>
      <c r="E144" s="7">
        <v>2503.0</v>
      </c>
      <c r="F144" s="7">
        <v>2503.0</v>
      </c>
      <c r="G144" s="12">
        <f t="shared" si="1"/>
        <v>0</v>
      </c>
    </row>
    <row r="145">
      <c r="A145" s="5">
        <v>44035.0</v>
      </c>
      <c r="B145" s="7">
        <v>1548.0</v>
      </c>
      <c r="C145" s="7">
        <v>1549.0</v>
      </c>
      <c r="D145" s="7">
        <v>2503.0</v>
      </c>
      <c r="E145" s="7">
        <v>2503.0</v>
      </c>
      <c r="F145" s="7">
        <v>2503.0</v>
      </c>
      <c r="G145" s="12">
        <f t="shared" si="1"/>
        <v>0</v>
      </c>
    </row>
    <row r="146">
      <c r="A146" s="5">
        <v>44036.0</v>
      </c>
      <c r="B146" s="7">
        <v>1548.0</v>
      </c>
      <c r="C146" s="7">
        <v>1550.0</v>
      </c>
      <c r="D146" s="7">
        <v>2503.0</v>
      </c>
      <c r="E146" s="7">
        <v>2503.0</v>
      </c>
      <c r="F146" s="7">
        <v>2504.0</v>
      </c>
      <c r="G146" s="12">
        <f t="shared" si="1"/>
        <v>1</v>
      </c>
    </row>
    <row r="148">
      <c r="A148" s="1" t="s">
        <v>59</v>
      </c>
    </row>
    <row r="149">
      <c r="A149" s="3" t="s">
        <v>60</v>
      </c>
    </row>
    <row r="150">
      <c r="A150" s="3" t="s">
        <v>61</v>
      </c>
    </row>
    <row r="151">
      <c r="A151" s="3" t="s">
        <v>62</v>
      </c>
    </row>
    <row r="152">
      <c r="A152" s="3" t="s">
        <v>63</v>
      </c>
    </row>
    <row r="153">
      <c r="A153" s="3" t="s">
        <v>64</v>
      </c>
    </row>
    <row r="154">
      <c r="A154" s="3" t="s">
        <v>65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4.43" defaultRowHeight="15.75"/>
  <sheetData>
    <row r="1">
      <c r="A1" s="1" t="s">
        <v>77</v>
      </c>
      <c r="B1" s="1" t="s">
        <v>78</v>
      </c>
      <c r="C1" s="1" t="s">
        <v>79</v>
      </c>
    </row>
    <row r="2">
      <c r="A2" s="2">
        <v>44046.0</v>
      </c>
      <c r="B2" s="3">
        <v>0.0</v>
      </c>
      <c r="C2" s="3">
        <v>1566.0</v>
      </c>
    </row>
    <row r="3">
      <c r="A3" s="2">
        <v>44045.0</v>
      </c>
      <c r="B3" s="3">
        <v>1.0</v>
      </c>
      <c r="C3" s="3">
        <v>1566.0</v>
      </c>
    </row>
    <row r="4">
      <c r="A4" s="2">
        <v>44044.0</v>
      </c>
      <c r="B4" s="3">
        <v>0.0</v>
      </c>
      <c r="C4" s="3">
        <v>1565.0</v>
      </c>
    </row>
    <row r="5">
      <c r="A5" s="2">
        <v>44043.0</v>
      </c>
      <c r="B5" s="3">
        <v>2.0</v>
      </c>
      <c r="C5" s="3">
        <v>1565.0</v>
      </c>
    </row>
    <row r="6">
      <c r="A6" s="2">
        <v>44042.0</v>
      </c>
      <c r="B6" s="3">
        <v>2.0</v>
      </c>
      <c r="C6" s="3">
        <v>1563.0</v>
      </c>
    </row>
    <row r="7">
      <c r="A7" s="2">
        <v>44041.0</v>
      </c>
      <c r="B7" s="3">
        <v>4.0</v>
      </c>
      <c r="C7" s="3">
        <v>1561.0</v>
      </c>
    </row>
    <row r="8">
      <c r="A8" s="2">
        <v>44040.0</v>
      </c>
      <c r="B8" s="3">
        <v>2.0</v>
      </c>
      <c r="C8" s="3">
        <v>1557.0</v>
      </c>
    </row>
    <row r="9">
      <c r="A9" s="2">
        <v>44039.0</v>
      </c>
      <c r="B9" s="3">
        <v>1.0</v>
      </c>
      <c r="C9" s="3">
        <v>1555.0</v>
      </c>
    </row>
    <row r="10">
      <c r="A10" s="2">
        <v>44038.0</v>
      </c>
      <c r="B10" s="3">
        <v>2.0</v>
      </c>
      <c r="C10" s="3">
        <v>1554.0</v>
      </c>
    </row>
    <row r="11">
      <c r="A11" s="2">
        <v>44037.0</v>
      </c>
      <c r="B11" s="3">
        <v>2.0</v>
      </c>
      <c r="C11" s="3">
        <v>1552.0</v>
      </c>
    </row>
    <row r="12">
      <c r="A12" s="2">
        <v>44036.0</v>
      </c>
      <c r="B12" s="3">
        <v>1.0</v>
      </c>
      <c r="C12" s="3">
        <v>1550.0</v>
      </c>
    </row>
    <row r="13">
      <c r="A13" s="2">
        <v>44035.0</v>
      </c>
      <c r="B13" s="3">
        <v>0.0</v>
      </c>
      <c r="C13" s="3">
        <v>1549.0</v>
      </c>
    </row>
    <row r="14">
      <c r="A14" s="2">
        <v>44034.0</v>
      </c>
      <c r="B14" s="3">
        <v>1.0</v>
      </c>
      <c r="C14" s="3">
        <v>1549.0</v>
      </c>
    </row>
    <row r="15">
      <c r="A15" s="2">
        <v>44033.0</v>
      </c>
      <c r="B15" s="3">
        <v>1.0</v>
      </c>
      <c r="C15" s="3">
        <v>1548.0</v>
      </c>
    </row>
    <row r="16">
      <c r="A16" s="2">
        <v>44032.0</v>
      </c>
      <c r="B16" s="3">
        <v>0.0</v>
      </c>
      <c r="C16" s="3">
        <v>1547.0</v>
      </c>
    </row>
    <row r="17">
      <c r="A17" s="2">
        <v>44031.0</v>
      </c>
      <c r="B17" s="3">
        <v>0.0</v>
      </c>
      <c r="C17" s="3">
        <v>1547.0</v>
      </c>
    </row>
    <row r="18">
      <c r="A18" s="2">
        <v>44030.0</v>
      </c>
      <c r="B18" s="3">
        <v>0.0</v>
      </c>
      <c r="C18" s="3">
        <v>1547.0</v>
      </c>
    </row>
    <row r="19">
      <c r="A19" s="2">
        <v>44029.0</v>
      </c>
      <c r="B19" s="3">
        <v>0.0</v>
      </c>
      <c r="C19" s="3">
        <v>1547.0</v>
      </c>
    </row>
    <row r="20">
      <c r="A20" s="2">
        <v>44028.0</v>
      </c>
      <c r="B20" s="3">
        <v>1.0</v>
      </c>
      <c r="C20" s="3">
        <v>1547.0</v>
      </c>
    </row>
    <row r="21">
      <c r="A21" s="2">
        <v>44027.0</v>
      </c>
      <c r="B21" s="3">
        <v>0.0</v>
      </c>
      <c r="C21" s="3">
        <v>1546.0</v>
      </c>
    </row>
    <row r="22">
      <c r="A22" s="2">
        <v>44026.0</v>
      </c>
      <c r="B22" s="3">
        <v>1.0</v>
      </c>
      <c r="C22" s="3">
        <v>1546.0</v>
      </c>
    </row>
    <row r="23">
      <c r="A23" s="2">
        <v>44025.0</v>
      </c>
      <c r="B23" s="3">
        <v>2.0</v>
      </c>
      <c r="C23" s="3">
        <v>1545.0</v>
      </c>
    </row>
    <row r="24">
      <c r="A24" s="2">
        <v>44024.0</v>
      </c>
      <c r="B24" s="3">
        <v>0.0</v>
      </c>
      <c r="C24" s="3">
        <v>1543.0</v>
      </c>
    </row>
    <row r="25">
      <c r="A25" s="2">
        <v>44023.0</v>
      </c>
      <c r="B25" s="3">
        <v>1.0</v>
      </c>
      <c r="C25" s="3">
        <v>1543.0</v>
      </c>
    </row>
    <row r="26">
      <c r="A26" s="2">
        <v>44022.0</v>
      </c>
      <c r="B26" s="3">
        <v>0.0</v>
      </c>
      <c r="C26" s="3">
        <v>1542.0</v>
      </c>
    </row>
    <row r="27">
      <c r="A27" s="2">
        <v>44021.0</v>
      </c>
      <c r="B27" s="3">
        <v>1.0</v>
      </c>
      <c r="C27" s="3">
        <v>1542.0</v>
      </c>
    </row>
    <row r="28">
      <c r="A28" s="2">
        <v>44020.0</v>
      </c>
      <c r="B28" s="3">
        <v>1.0</v>
      </c>
      <c r="C28" s="3">
        <v>1541.0</v>
      </c>
    </row>
    <row r="29">
      <c r="A29" s="2">
        <v>44019.0</v>
      </c>
      <c r="B29" s="3">
        <v>1.0</v>
      </c>
      <c r="C29" s="3">
        <v>1540.0</v>
      </c>
    </row>
    <row r="30">
      <c r="A30" s="2">
        <v>44018.0</v>
      </c>
      <c r="B30" s="3">
        <v>2.0</v>
      </c>
      <c r="C30" s="3">
        <v>1539.0</v>
      </c>
    </row>
    <row r="31">
      <c r="A31" s="2">
        <v>44017.0</v>
      </c>
      <c r="B31" s="3">
        <v>2.0</v>
      </c>
      <c r="C31" s="3">
        <v>1537.0</v>
      </c>
    </row>
    <row r="32">
      <c r="A32" s="2">
        <v>44016.0</v>
      </c>
      <c r="B32" s="3">
        <v>2.0</v>
      </c>
      <c r="C32" s="3">
        <v>1535.0</v>
      </c>
    </row>
    <row r="33">
      <c r="A33" s="2">
        <v>44015.0</v>
      </c>
      <c r="B33" s="3">
        <v>0.0</v>
      </c>
      <c r="C33" s="3">
        <v>1533.0</v>
      </c>
    </row>
    <row r="34">
      <c r="A34" s="2">
        <v>44014.0</v>
      </c>
      <c r="B34" s="3">
        <v>3.0</v>
      </c>
      <c r="C34" s="3">
        <v>1533.0</v>
      </c>
    </row>
    <row r="35">
      <c r="A35" s="2">
        <v>44013.0</v>
      </c>
      <c r="B35" s="3">
        <v>4.0</v>
      </c>
      <c r="C35" s="3">
        <v>1530.0</v>
      </c>
    </row>
    <row r="36">
      <c r="A36" s="2">
        <v>44012.0</v>
      </c>
      <c r="B36" s="3">
        <v>4.0</v>
      </c>
      <c r="C36" s="3">
        <v>1526.0</v>
      </c>
    </row>
    <row r="37">
      <c r="A37" s="2">
        <v>44011.0</v>
      </c>
      <c r="B37" s="3">
        <v>3.0</v>
      </c>
      <c r="C37" s="3">
        <v>1522.0</v>
      </c>
    </row>
    <row r="38">
      <c r="A38" s="2">
        <v>44010.0</v>
      </c>
      <c r="B38" s="3">
        <v>2.0</v>
      </c>
      <c r="C38" s="3">
        <v>1519.0</v>
      </c>
    </row>
    <row r="39">
      <c r="A39" s="2">
        <v>44009.0</v>
      </c>
      <c r="B39" s="3">
        <v>6.0</v>
      </c>
      <c r="C39" s="3">
        <v>1517.0</v>
      </c>
    </row>
    <row r="40">
      <c r="A40" s="2">
        <v>44008.0</v>
      </c>
      <c r="B40" s="3">
        <v>2.0</v>
      </c>
      <c r="C40" s="3">
        <v>1511.0</v>
      </c>
    </row>
    <row r="41">
      <c r="A41" s="2">
        <v>44007.0</v>
      </c>
      <c r="B41" s="3">
        <v>9.0</v>
      </c>
      <c r="C41" s="3">
        <v>1509.0</v>
      </c>
    </row>
    <row r="42">
      <c r="A42" s="2">
        <v>44006.0</v>
      </c>
      <c r="B42" s="3">
        <v>6.0</v>
      </c>
      <c r="C42" s="3">
        <v>1500.0</v>
      </c>
    </row>
    <row r="43">
      <c r="A43" s="2">
        <v>44005.0</v>
      </c>
      <c r="B43" s="3">
        <v>1.0</v>
      </c>
      <c r="C43" s="3">
        <v>1494.0</v>
      </c>
    </row>
    <row r="44">
      <c r="A44" s="2">
        <v>44004.0</v>
      </c>
      <c r="B44" s="3">
        <v>2.0</v>
      </c>
      <c r="C44" s="3">
        <v>1493.0</v>
      </c>
    </row>
    <row r="45">
      <c r="A45" s="2">
        <v>44003.0</v>
      </c>
      <c r="B45" s="3">
        <v>5.0</v>
      </c>
      <c r="C45" s="3">
        <v>1491.0</v>
      </c>
    </row>
    <row r="46">
      <c r="A46" s="2">
        <v>44002.0</v>
      </c>
      <c r="B46" s="3">
        <v>3.0</v>
      </c>
      <c r="C46" s="3">
        <v>1486.0</v>
      </c>
    </row>
    <row r="47">
      <c r="A47" s="2">
        <v>44001.0</v>
      </c>
      <c r="B47" s="3">
        <v>4.0</v>
      </c>
      <c r="C47" s="3">
        <v>1483.0</v>
      </c>
    </row>
    <row r="48">
      <c r="A48" s="2">
        <v>44000.0</v>
      </c>
      <c r="B48" s="3">
        <v>0.0</v>
      </c>
      <c r="C48" s="3">
        <v>1479.0</v>
      </c>
    </row>
    <row r="49">
      <c r="A49" s="2">
        <v>43999.0</v>
      </c>
      <c r="B49" s="3">
        <v>1.0</v>
      </c>
      <c r="C49" s="3">
        <v>1479.0</v>
      </c>
    </row>
    <row r="50">
      <c r="A50" s="2">
        <v>43998.0</v>
      </c>
      <c r="B50" s="3">
        <v>8.0</v>
      </c>
      <c r="C50" s="3">
        <v>1478.0</v>
      </c>
    </row>
    <row r="51">
      <c r="A51" s="2">
        <v>43997.0</v>
      </c>
      <c r="B51" s="3">
        <v>6.0</v>
      </c>
      <c r="C51" s="3">
        <v>1470.0</v>
      </c>
    </row>
    <row r="52">
      <c r="A52" s="2">
        <v>43996.0</v>
      </c>
      <c r="B52" s="3">
        <v>7.0</v>
      </c>
      <c r="C52" s="3">
        <v>1464.0</v>
      </c>
    </row>
    <row r="53">
      <c r="A53" s="2">
        <v>43995.0</v>
      </c>
      <c r="B53" s="3">
        <v>6.0</v>
      </c>
      <c r="C53" s="3">
        <v>1457.0</v>
      </c>
    </row>
    <row r="54">
      <c r="A54" s="2">
        <v>43994.0</v>
      </c>
      <c r="B54" s="3">
        <v>4.0</v>
      </c>
      <c r="C54" s="3">
        <v>1451.0</v>
      </c>
    </row>
    <row r="55">
      <c r="A55" s="2">
        <v>43993.0</v>
      </c>
      <c r="B55" s="3">
        <v>5.0</v>
      </c>
      <c r="C55" s="3">
        <v>1447.0</v>
      </c>
    </row>
    <row r="56">
      <c r="A56" s="2">
        <v>43992.0</v>
      </c>
      <c r="B56" s="3">
        <v>7.0</v>
      </c>
      <c r="C56" s="3">
        <v>1442.0</v>
      </c>
    </row>
    <row r="57">
      <c r="A57" s="2">
        <v>43991.0</v>
      </c>
      <c r="B57" s="3">
        <v>4.0</v>
      </c>
      <c r="C57" s="3">
        <v>1435.0</v>
      </c>
    </row>
    <row r="58">
      <c r="A58" s="2">
        <v>43990.0</v>
      </c>
      <c r="B58" s="3">
        <v>7.0</v>
      </c>
      <c r="C58" s="3">
        <v>1431.0</v>
      </c>
    </row>
    <row r="59">
      <c r="A59" s="2">
        <v>43989.0</v>
      </c>
      <c r="B59" s="3">
        <v>8.0</v>
      </c>
      <c r="C59" s="3">
        <v>1424.0</v>
      </c>
    </row>
    <row r="60">
      <c r="A60" s="2">
        <v>43988.0</v>
      </c>
      <c r="B60" s="3">
        <v>9.0</v>
      </c>
      <c r="C60" s="3">
        <v>1416.0</v>
      </c>
    </row>
    <row r="61">
      <c r="A61" s="2">
        <v>43987.0</v>
      </c>
      <c r="B61" s="3">
        <v>4.0</v>
      </c>
      <c r="C61" s="3">
        <v>1407.0</v>
      </c>
    </row>
    <row r="62">
      <c r="A62" s="2">
        <v>43986.0</v>
      </c>
      <c r="B62" s="3">
        <v>12.0</v>
      </c>
      <c r="C62" s="3">
        <v>1403.0</v>
      </c>
    </row>
    <row r="63">
      <c r="A63" s="2">
        <v>43985.0</v>
      </c>
      <c r="B63" s="3">
        <v>7.0</v>
      </c>
      <c r="C63" s="3">
        <v>1391.0</v>
      </c>
    </row>
    <row r="64">
      <c r="A64" s="2">
        <v>43984.0</v>
      </c>
      <c r="B64" s="3">
        <v>5.0</v>
      </c>
      <c r="C64" s="3">
        <v>1384.0</v>
      </c>
    </row>
    <row r="65">
      <c r="A65" s="2">
        <v>43983.0</v>
      </c>
      <c r="B65" s="3">
        <v>9.0</v>
      </c>
      <c r="C65" s="3">
        <v>1379.0</v>
      </c>
    </row>
    <row r="66">
      <c r="A66" s="2">
        <v>43982.0</v>
      </c>
      <c r="B66" s="3">
        <v>7.0</v>
      </c>
      <c r="C66" s="3">
        <v>1370.0</v>
      </c>
    </row>
    <row r="67">
      <c r="A67" s="2">
        <v>43981.0</v>
      </c>
      <c r="B67" s="3">
        <v>10.0</v>
      </c>
      <c r="C67" s="3">
        <v>1363.0</v>
      </c>
    </row>
    <row r="68">
      <c r="A68" s="2">
        <v>43980.0</v>
      </c>
      <c r="B68" s="3">
        <v>11.0</v>
      </c>
      <c r="C68" s="3">
        <v>1353.0</v>
      </c>
    </row>
    <row r="69">
      <c r="A69" s="2">
        <v>43979.0</v>
      </c>
      <c r="B69" s="3">
        <v>16.0</v>
      </c>
      <c r="C69" s="3">
        <v>1342.0</v>
      </c>
    </row>
    <row r="70">
      <c r="A70" s="2">
        <v>43978.0</v>
      </c>
      <c r="B70" s="3">
        <v>6.0</v>
      </c>
      <c r="C70" s="3">
        <v>1326.0</v>
      </c>
    </row>
    <row r="71">
      <c r="A71" s="2">
        <v>43977.0</v>
      </c>
      <c r="B71" s="3">
        <v>10.0</v>
      </c>
      <c r="C71" s="3">
        <v>1320.0</v>
      </c>
    </row>
    <row r="72">
      <c r="A72" s="2">
        <v>43976.0</v>
      </c>
      <c r="B72" s="3">
        <v>10.0</v>
      </c>
      <c r="C72" s="3">
        <v>1310.0</v>
      </c>
    </row>
    <row r="73">
      <c r="A73" s="2">
        <v>43975.0</v>
      </c>
      <c r="B73" s="3">
        <v>12.0</v>
      </c>
      <c r="C73" s="3">
        <v>1300.0</v>
      </c>
    </row>
    <row r="74">
      <c r="A74" s="2">
        <v>43974.0</v>
      </c>
      <c r="B74" s="3">
        <v>7.0</v>
      </c>
      <c r="C74" s="3">
        <v>1288.0</v>
      </c>
    </row>
    <row r="75">
      <c r="A75" s="2">
        <v>43973.0</v>
      </c>
      <c r="B75" s="3">
        <v>10.0</v>
      </c>
      <c r="C75" s="3">
        <v>1281.0</v>
      </c>
    </row>
    <row r="76">
      <c r="A76" s="2">
        <v>43972.0</v>
      </c>
      <c r="B76" s="3">
        <v>9.0</v>
      </c>
      <c r="C76" s="3">
        <v>1271.0</v>
      </c>
    </row>
    <row r="77">
      <c r="A77" s="2">
        <v>43971.0</v>
      </c>
      <c r="B77" s="3">
        <v>7.0</v>
      </c>
      <c r="C77" s="3">
        <v>1262.0</v>
      </c>
    </row>
    <row r="78">
      <c r="A78" s="2">
        <v>43970.0</v>
      </c>
      <c r="B78" s="3">
        <v>11.0</v>
      </c>
      <c r="C78" s="3">
        <v>1255.0</v>
      </c>
    </row>
    <row r="79">
      <c r="A79" s="2">
        <v>43969.0</v>
      </c>
      <c r="B79" s="3">
        <v>10.0</v>
      </c>
      <c r="C79" s="3">
        <v>1244.0</v>
      </c>
    </row>
    <row r="80">
      <c r="A80" s="2">
        <v>43968.0</v>
      </c>
      <c r="B80" s="3">
        <v>11.0</v>
      </c>
      <c r="C80" s="3">
        <v>1234.0</v>
      </c>
    </row>
    <row r="81">
      <c r="A81" s="2">
        <v>43967.0</v>
      </c>
      <c r="B81" s="3">
        <v>13.0</v>
      </c>
      <c r="C81" s="3">
        <v>1223.0</v>
      </c>
    </row>
    <row r="82">
      <c r="A82" s="2">
        <v>43966.0</v>
      </c>
      <c r="B82" s="3">
        <v>16.0</v>
      </c>
      <c r="C82" s="3">
        <v>1210.0</v>
      </c>
    </row>
    <row r="83">
      <c r="A83" s="2">
        <v>43965.0</v>
      </c>
      <c r="B83" s="3">
        <v>12.0</v>
      </c>
      <c r="C83" s="3">
        <v>1194.0</v>
      </c>
    </row>
    <row r="84">
      <c r="A84" s="2">
        <v>43964.0</v>
      </c>
      <c r="B84" s="3">
        <v>16.0</v>
      </c>
      <c r="C84" s="3">
        <v>1182.0</v>
      </c>
    </row>
    <row r="85">
      <c r="A85" s="2">
        <v>43963.0</v>
      </c>
      <c r="B85" s="3">
        <v>11.0</v>
      </c>
      <c r="C85" s="3">
        <v>1166.0</v>
      </c>
    </row>
    <row r="86">
      <c r="A86" s="2">
        <v>43962.0</v>
      </c>
      <c r="B86" s="3">
        <v>15.0</v>
      </c>
      <c r="C86" s="3">
        <v>1155.0</v>
      </c>
    </row>
    <row r="87">
      <c r="A87" s="2">
        <v>43961.0</v>
      </c>
      <c r="B87" s="3">
        <v>10.0</v>
      </c>
      <c r="C87" s="3">
        <v>1140.0</v>
      </c>
    </row>
    <row r="88">
      <c r="A88" s="2">
        <v>43960.0</v>
      </c>
      <c r="B88" s="3">
        <v>7.0</v>
      </c>
      <c r="C88" s="3">
        <v>1130.0</v>
      </c>
    </row>
    <row r="89">
      <c r="A89" s="2">
        <v>43959.0</v>
      </c>
      <c r="B89" s="3">
        <v>13.0</v>
      </c>
      <c r="C89" s="3">
        <v>1123.0</v>
      </c>
    </row>
    <row r="90">
      <c r="A90" s="2">
        <v>43958.0</v>
      </c>
      <c r="B90" s="3">
        <v>19.0</v>
      </c>
      <c r="C90" s="3">
        <v>1110.0</v>
      </c>
    </row>
    <row r="91">
      <c r="A91" s="2">
        <v>43957.0</v>
      </c>
      <c r="B91" s="3">
        <v>23.0</v>
      </c>
      <c r="C91" s="3">
        <v>1091.0</v>
      </c>
    </row>
    <row r="92">
      <c r="A92" s="2">
        <v>43956.0</v>
      </c>
      <c r="B92" s="3">
        <v>17.0</v>
      </c>
      <c r="C92" s="3">
        <v>1068.0</v>
      </c>
    </row>
    <row r="93">
      <c r="A93" s="2">
        <v>43955.0</v>
      </c>
      <c r="B93" s="3">
        <v>23.0</v>
      </c>
      <c r="C93" s="3">
        <v>1051.0</v>
      </c>
    </row>
    <row r="94">
      <c r="A94" s="2">
        <v>43954.0</v>
      </c>
      <c r="B94" s="3">
        <v>14.0</v>
      </c>
      <c r="C94" s="3">
        <v>1028.0</v>
      </c>
    </row>
    <row r="95">
      <c r="A95" s="2">
        <v>43953.0</v>
      </c>
      <c r="B95" s="3">
        <v>14.0</v>
      </c>
      <c r="C95" s="3">
        <v>1014.0</v>
      </c>
    </row>
    <row r="96">
      <c r="A96" s="2">
        <v>43952.0</v>
      </c>
      <c r="B96" s="3">
        <v>29.0</v>
      </c>
      <c r="C96" s="3">
        <v>1000.0</v>
      </c>
    </row>
    <row r="97">
      <c r="A97" s="2">
        <v>43951.0</v>
      </c>
      <c r="B97" s="3">
        <v>16.0</v>
      </c>
      <c r="C97" s="3">
        <v>971.0</v>
      </c>
    </row>
    <row r="98">
      <c r="A98" s="2">
        <v>43950.0</v>
      </c>
      <c r="B98" s="3">
        <v>26.0</v>
      </c>
      <c r="C98" s="3">
        <v>955.0</v>
      </c>
    </row>
    <row r="99">
      <c r="A99" s="2">
        <v>43949.0</v>
      </c>
      <c r="B99" s="3">
        <v>15.0</v>
      </c>
      <c r="C99" s="3">
        <v>929.0</v>
      </c>
    </row>
    <row r="100">
      <c r="A100" s="2">
        <v>43948.0</v>
      </c>
      <c r="B100" s="3">
        <v>16.0</v>
      </c>
      <c r="C100" s="3">
        <v>914.0</v>
      </c>
    </row>
    <row r="101">
      <c r="A101" s="2">
        <v>43947.0</v>
      </c>
      <c r="B101" s="3">
        <v>16.0</v>
      </c>
      <c r="C101" s="3">
        <v>898.0</v>
      </c>
    </row>
    <row r="102">
      <c r="A102" s="2">
        <v>43946.0</v>
      </c>
      <c r="B102" s="3">
        <v>29.0</v>
      </c>
      <c r="C102" s="3">
        <v>882.0</v>
      </c>
    </row>
    <row r="103">
      <c r="A103" s="2">
        <v>43945.0</v>
      </c>
      <c r="B103" s="3">
        <v>31.0</v>
      </c>
      <c r="C103" s="3">
        <v>853.0</v>
      </c>
    </row>
    <row r="104">
      <c r="A104" s="2">
        <v>43944.0</v>
      </c>
      <c r="B104" s="3">
        <v>18.0</v>
      </c>
      <c r="C104" s="3">
        <v>822.0</v>
      </c>
    </row>
    <row r="105">
      <c r="A105" s="2">
        <v>43943.0</v>
      </c>
      <c r="B105" s="3">
        <v>23.0</v>
      </c>
      <c r="C105" s="3">
        <v>804.0</v>
      </c>
    </row>
    <row r="106">
      <c r="A106" s="2">
        <v>43942.0</v>
      </c>
      <c r="B106" s="3">
        <v>30.0</v>
      </c>
      <c r="C106" s="3">
        <v>781.0</v>
      </c>
    </row>
    <row r="107">
      <c r="A107" s="2">
        <v>43941.0</v>
      </c>
      <c r="B107" s="3">
        <v>25.0</v>
      </c>
      <c r="C107" s="3">
        <v>751.0</v>
      </c>
    </row>
    <row r="108">
      <c r="A108" s="2">
        <v>43940.0</v>
      </c>
      <c r="B108" s="3">
        <v>26.0</v>
      </c>
      <c r="C108" s="3">
        <v>726.0</v>
      </c>
    </row>
    <row r="109">
      <c r="A109" s="2">
        <v>43939.0</v>
      </c>
      <c r="B109" s="3">
        <v>32.0</v>
      </c>
      <c r="C109" s="3">
        <v>700.0</v>
      </c>
    </row>
    <row r="110">
      <c r="A110" s="2">
        <v>43938.0</v>
      </c>
      <c r="B110" s="3">
        <v>29.0</v>
      </c>
      <c r="C110" s="3">
        <v>668.0</v>
      </c>
    </row>
    <row r="111">
      <c r="A111" s="2">
        <v>43937.0</v>
      </c>
      <c r="B111" s="3">
        <v>35.0</v>
      </c>
      <c r="C111" s="3">
        <v>639.0</v>
      </c>
    </row>
    <row r="112">
      <c r="A112" s="2">
        <v>43936.0</v>
      </c>
      <c r="B112" s="3">
        <v>38.0</v>
      </c>
      <c r="C112" s="3">
        <v>604.0</v>
      </c>
    </row>
    <row r="113">
      <c r="A113" s="2">
        <v>43935.0</v>
      </c>
      <c r="B113" s="3">
        <v>26.0</v>
      </c>
      <c r="C113" s="3">
        <v>566.0</v>
      </c>
    </row>
    <row r="114">
      <c r="A114" s="2">
        <v>43934.0</v>
      </c>
      <c r="B114" s="3">
        <v>43.0</v>
      </c>
      <c r="C114" s="3">
        <v>540.0</v>
      </c>
    </row>
    <row r="115">
      <c r="A115" s="2">
        <v>43933.0</v>
      </c>
      <c r="B115" s="3">
        <v>37.0</v>
      </c>
      <c r="C115" s="3">
        <v>497.0</v>
      </c>
    </row>
    <row r="116">
      <c r="A116" s="2">
        <v>43932.0</v>
      </c>
      <c r="B116" s="3">
        <v>31.0</v>
      </c>
      <c r="C116" s="3">
        <v>460.0</v>
      </c>
    </row>
    <row r="117">
      <c r="A117" s="2">
        <v>43931.0</v>
      </c>
      <c r="B117" s="3">
        <v>25.0</v>
      </c>
      <c r="C117" s="3">
        <v>429.0</v>
      </c>
    </row>
    <row r="118">
      <c r="A118" s="2">
        <v>43930.0</v>
      </c>
      <c r="B118" s="3">
        <v>43.0</v>
      </c>
      <c r="C118" s="3">
        <v>404.0</v>
      </c>
    </row>
    <row r="119">
      <c r="A119" s="2">
        <v>43929.0</v>
      </c>
      <c r="B119" s="3">
        <v>42.0</v>
      </c>
      <c r="C119" s="3">
        <v>361.0</v>
      </c>
    </row>
    <row r="120">
      <c r="A120" s="2">
        <v>43928.0</v>
      </c>
      <c r="B120" s="3">
        <v>32.0</v>
      </c>
      <c r="C120" s="3">
        <v>319.0</v>
      </c>
    </row>
    <row r="121">
      <c r="A121" s="2">
        <v>43927.0</v>
      </c>
      <c r="B121" s="3">
        <v>20.0</v>
      </c>
      <c r="C121" s="3">
        <v>287.0</v>
      </c>
    </row>
    <row r="122">
      <c r="A122" s="2">
        <v>43926.0</v>
      </c>
      <c r="B122" s="3">
        <v>30.0</v>
      </c>
      <c r="C122" s="3">
        <v>267.0</v>
      </c>
    </row>
    <row r="123">
      <c r="A123" s="2">
        <v>43925.0</v>
      </c>
      <c r="B123" s="3">
        <v>31.0</v>
      </c>
      <c r="C123" s="3">
        <v>237.0</v>
      </c>
    </row>
    <row r="124">
      <c r="A124" s="2">
        <v>43924.0</v>
      </c>
      <c r="B124" s="3">
        <v>29.0</v>
      </c>
      <c r="C124" s="3">
        <v>206.0</v>
      </c>
    </row>
    <row r="125">
      <c r="A125" s="2">
        <v>43923.0</v>
      </c>
      <c r="B125" s="3">
        <v>28.0</v>
      </c>
      <c r="C125" s="3">
        <v>177.0</v>
      </c>
    </row>
    <row r="126">
      <c r="A126" s="2">
        <v>43922.0</v>
      </c>
      <c r="B126" s="3">
        <v>21.0</v>
      </c>
      <c r="C126" s="3">
        <v>149.0</v>
      </c>
    </row>
    <row r="127">
      <c r="A127" s="2">
        <v>43921.0</v>
      </c>
      <c r="B127" s="3">
        <v>15.0</v>
      </c>
      <c r="C127" s="3">
        <v>128.0</v>
      </c>
    </row>
    <row r="128">
      <c r="A128" s="2">
        <v>43920.0</v>
      </c>
      <c r="B128" s="3">
        <v>16.0</v>
      </c>
      <c r="C128" s="3">
        <v>113.0</v>
      </c>
    </row>
    <row r="129">
      <c r="A129" s="2">
        <v>43919.0</v>
      </c>
      <c r="B129" s="3">
        <v>18.0</v>
      </c>
      <c r="C129" s="3">
        <v>97.0</v>
      </c>
    </row>
    <row r="130">
      <c r="A130" s="2">
        <v>43918.0</v>
      </c>
      <c r="B130" s="3">
        <v>15.0</v>
      </c>
      <c r="C130" s="3">
        <v>79.0</v>
      </c>
    </row>
    <row r="131">
      <c r="A131" s="2">
        <v>43917.0</v>
      </c>
      <c r="B131" s="3">
        <v>10.0</v>
      </c>
      <c r="C131" s="3">
        <v>64.0</v>
      </c>
    </row>
    <row r="132">
      <c r="A132" s="2">
        <v>43916.0</v>
      </c>
      <c r="B132" s="3">
        <v>11.0</v>
      </c>
      <c r="C132" s="3">
        <v>54.0</v>
      </c>
    </row>
    <row r="133">
      <c r="A133" s="2">
        <v>43915.0</v>
      </c>
      <c r="B133" s="3">
        <v>10.0</v>
      </c>
      <c r="C133" s="3">
        <v>43.0</v>
      </c>
    </row>
    <row r="134">
      <c r="A134" s="2">
        <v>43914.0</v>
      </c>
      <c r="B134" s="3">
        <v>9.0</v>
      </c>
      <c r="C134" s="3">
        <v>33.0</v>
      </c>
    </row>
    <row r="135">
      <c r="A135" s="2">
        <v>43913.0</v>
      </c>
      <c r="B135" s="3">
        <v>4.0</v>
      </c>
      <c r="C135" s="3">
        <v>24.0</v>
      </c>
    </row>
    <row r="136">
      <c r="A136" s="2">
        <v>43912.0</v>
      </c>
      <c r="B136" s="3">
        <v>5.0</v>
      </c>
      <c r="C136" s="3">
        <v>20.0</v>
      </c>
    </row>
    <row r="137">
      <c r="A137" s="2">
        <v>43911.0</v>
      </c>
      <c r="B137" s="3">
        <v>7.0</v>
      </c>
      <c r="C137" s="3">
        <v>15.0</v>
      </c>
    </row>
    <row r="138">
      <c r="A138" s="2">
        <v>43910.0</v>
      </c>
      <c r="B138" s="3">
        <v>2.0</v>
      </c>
      <c r="C138" s="3">
        <v>8.0</v>
      </c>
    </row>
    <row r="139">
      <c r="A139" s="2">
        <v>43909.0</v>
      </c>
      <c r="B139" s="3">
        <v>3.0</v>
      </c>
      <c r="C139" s="3">
        <v>6.0</v>
      </c>
    </row>
    <row r="140">
      <c r="A140" s="2">
        <v>43908.0</v>
      </c>
      <c r="B140" s="3">
        <v>0.0</v>
      </c>
      <c r="C140" s="3">
        <v>3.0</v>
      </c>
    </row>
    <row r="141">
      <c r="A141" s="2">
        <v>43907.0</v>
      </c>
      <c r="B141" s="3">
        <v>0.0</v>
      </c>
      <c r="C141" s="3">
        <v>3.0</v>
      </c>
    </row>
    <row r="142">
      <c r="A142" s="2">
        <v>43906.0</v>
      </c>
      <c r="B142" s="3">
        <v>3.0</v>
      </c>
      <c r="C142" s="3">
        <v>3.0</v>
      </c>
    </row>
    <row r="143">
      <c r="A143" s="2">
        <v>43905.0</v>
      </c>
      <c r="B143" s="3">
        <v>0.0</v>
      </c>
      <c r="C143" s="3">
        <v>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4.43" defaultRowHeight="15.75"/>
  <sheetData>
    <row r="1">
      <c r="A1" s="1" t="s">
        <v>80</v>
      </c>
    </row>
    <row r="3">
      <c r="A3" s="1" t="s">
        <v>46</v>
      </c>
      <c r="B3" s="1" t="s">
        <v>81</v>
      </c>
      <c r="C3" s="1" t="s">
        <v>82</v>
      </c>
    </row>
    <row r="4">
      <c r="A4" s="5">
        <v>43902.0</v>
      </c>
      <c r="B4" s="14">
        <v>2.0</v>
      </c>
      <c r="C4" s="14">
        <v>0.0</v>
      </c>
      <c r="D4" s="4">
        <f>B4</f>
        <v>2</v>
      </c>
    </row>
    <row r="5">
      <c r="A5" s="5">
        <v>43903.0</v>
      </c>
      <c r="B5" s="14">
        <v>2.0</v>
      </c>
      <c r="C5" s="14">
        <v>0.0</v>
      </c>
      <c r="D5" s="4">
        <f t="shared" ref="D5:D140" si="1">B5-B4</f>
        <v>0</v>
      </c>
    </row>
    <row r="6">
      <c r="A6" s="5">
        <v>43904.0</v>
      </c>
      <c r="B6" s="14">
        <v>4.0</v>
      </c>
      <c r="C6" s="14">
        <v>0.0</v>
      </c>
      <c r="D6" s="4">
        <f t="shared" si="1"/>
        <v>2</v>
      </c>
    </row>
    <row r="7">
      <c r="A7" s="5">
        <v>43905.0</v>
      </c>
      <c r="B7" s="14">
        <v>5.0</v>
      </c>
      <c r="C7" s="14">
        <v>0.0</v>
      </c>
      <c r="D7" s="4">
        <f t="shared" si="1"/>
        <v>1</v>
      </c>
    </row>
    <row r="8">
      <c r="A8" s="5">
        <v>43906.0</v>
      </c>
      <c r="B8" s="14">
        <v>8.0</v>
      </c>
      <c r="C8" s="14">
        <v>0.0</v>
      </c>
      <c r="D8" s="4">
        <f t="shared" si="1"/>
        <v>3</v>
      </c>
    </row>
    <row r="9">
      <c r="A9" s="5">
        <v>43907.0</v>
      </c>
      <c r="B9" s="14">
        <v>11.0</v>
      </c>
      <c r="C9" s="14">
        <v>2.0</v>
      </c>
      <c r="D9" s="4">
        <f t="shared" si="1"/>
        <v>3</v>
      </c>
    </row>
    <row r="10">
      <c r="A10" s="5">
        <v>43908.0</v>
      </c>
      <c r="B10" s="14">
        <v>15.0</v>
      </c>
      <c r="C10" s="14">
        <v>5.0</v>
      </c>
      <c r="D10" s="4">
        <f t="shared" si="1"/>
        <v>4</v>
      </c>
    </row>
    <row r="11">
      <c r="A11" s="5">
        <v>43909.0</v>
      </c>
      <c r="B11" s="14">
        <v>19.0</v>
      </c>
      <c r="C11" s="14">
        <v>6.0</v>
      </c>
      <c r="D11" s="4">
        <f t="shared" si="1"/>
        <v>4</v>
      </c>
    </row>
    <row r="12">
      <c r="A12" s="5">
        <v>43910.0</v>
      </c>
      <c r="B12" s="14">
        <v>24.0</v>
      </c>
      <c r="C12" s="14">
        <v>11.0</v>
      </c>
      <c r="D12" s="4">
        <f t="shared" si="1"/>
        <v>5</v>
      </c>
    </row>
    <row r="13">
      <c r="A13" s="5">
        <v>43911.0</v>
      </c>
      <c r="B13" s="14">
        <v>31.0</v>
      </c>
      <c r="C13" s="14">
        <v>11.0</v>
      </c>
      <c r="D13" s="4">
        <f t="shared" si="1"/>
        <v>7</v>
      </c>
    </row>
    <row r="14">
      <c r="A14" s="5">
        <v>43912.0</v>
      </c>
      <c r="B14" s="14">
        <v>37.0</v>
      </c>
      <c r="C14" s="14">
        <v>11.0</v>
      </c>
      <c r="D14" s="4">
        <f t="shared" si="1"/>
        <v>6</v>
      </c>
    </row>
    <row r="15">
      <c r="A15" s="5">
        <v>43913.0</v>
      </c>
      <c r="B15" s="14">
        <v>44.0</v>
      </c>
      <c r="C15" s="14">
        <v>13.0</v>
      </c>
      <c r="D15" s="4">
        <f t="shared" si="1"/>
        <v>7</v>
      </c>
    </row>
    <row r="16">
      <c r="A16" s="5">
        <v>43914.0</v>
      </c>
      <c r="B16" s="14">
        <v>56.0</v>
      </c>
      <c r="C16" s="14">
        <v>15.0</v>
      </c>
      <c r="D16" s="4">
        <f t="shared" si="1"/>
        <v>12</v>
      </c>
    </row>
    <row r="17">
      <c r="A17" s="5">
        <v>43915.0</v>
      </c>
      <c r="B17" s="14">
        <v>78.0</v>
      </c>
      <c r="C17" s="14">
        <v>16.0</v>
      </c>
      <c r="D17" s="4">
        <f t="shared" si="1"/>
        <v>22</v>
      </c>
    </row>
    <row r="18">
      <c r="A18" s="5">
        <v>43916.0</v>
      </c>
      <c r="B18" s="14">
        <v>101.0</v>
      </c>
      <c r="C18" s="14">
        <v>31.0</v>
      </c>
      <c r="D18" s="4">
        <f t="shared" si="1"/>
        <v>23</v>
      </c>
    </row>
    <row r="19">
      <c r="A19" s="5">
        <v>43917.0</v>
      </c>
      <c r="B19" s="14">
        <v>124.0</v>
      </c>
      <c r="C19" s="14">
        <v>66.0</v>
      </c>
      <c r="D19" s="4">
        <f t="shared" si="1"/>
        <v>23</v>
      </c>
    </row>
    <row r="20">
      <c r="A20" s="5">
        <v>43918.0</v>
      </c>
      <c r="B20" s="14">
        <v>161.0</v>
      </c>
      <c r="C20" s="14">
        <v>73.0</v>
      </c>
      <c r="D20" s="4">
        <f t="shared" si="1"/>
        <v>37</v>
      </c>
    </row>
    <row r="21">
      <c r="A21" s="5">
        <v>43919.0</v>
      </c>
      <c r="B21" s="14">
        <v>188.0</v>
      </c>
      <c r="C21" s="14">
        <v>73.0</v>
      </c>
      <c r="D21" s="4">
        <f t="shared" si="1"/>
        <v>27</v>
      </c>
    </row>
    <row r="22">
      <c r="A22" s="5">
        <v>43920.0</v>
      </c>
      <c r="B22" s="14">
        <v>239.0</v>
      </c>
      <c r="C22" s="14">
        <v>116.0</v>
      </c>
      <c r="D22" s="4">
        <f t="shared" si="1"/>
        <v>51</v>
      </c>
    </row>
    <row r="23">
      <c r="A23" s="5">
        <v>43921.0</v>
      </c>
      <c r="B23" s="14">
        <v>297.0</v>
      </c>
      <c r="C23" s="14">
        <v>166.0</v>
      </c>
      <c r="D23" s="4">
        <f t="shared" si="1"/>
        <v>58</v>
      </c>
    </row>
    <row r="24">
      <c r="A24" s="5">
        <v>43922.0</v>
      </c>
      <c r="B24" s="14">
        <v>362.0</v>
      </c>
      <c r="C24" s="14">
        <v>215.0</v>
      </c>
      <c r="D24" s="4">
        <f t="shared" si="1"/>
        <v>65</v>
      </c>
    </row>
    <row r="25">
      <c r="A25" s="5">
        <v>43923.0</v>
      </c>
      <c r="B25" s="14">
        <v>423.0</v>
      </c>
      <c r="C25" s="14">
        <v>278.0</v>
      </c>
      <c r="D25" s="4">
        <f t="shared" si="1"/>
        <v>61</v>
      </c>
    </row>
    <row r="26">
      <c r="A26" s="5">
        <v>43924.0</v>
      </c>
      <c r="B26" s="14">
        <v>498.0</v>
      </c>
      <c r="C26" s="14">
        <v>349.0</v>
      </c>
      <c r="D26" s="4">
        <f t="shared" si="1"/>
        <v>75</v>
      </c>
    </row>
    <row r="27">
      <c r="A27" s="5">
        <v>43925.0</v>
      </c>
      <c r="B27" s="14">
        <v>554.0</v>
      </c>
      <c r="C27" s="14">
        <v>351.0</v>
      </c>
      <c r="D27" s="4">
        <f t="shared" si="1"/>
        <v>56</v>
      </c>
    </row>
    <row r="28">
      <c r="A28" s="5">
        <v>43926.0</v>
      </c>
      <c r="B28" s="14">
        <v>640.0</v>
      </c>
      <c r="C28" s="14">
        <v>355.0</v>
      </c>
      <c r="D28" s="4">
        <f t="shared" si="1"/>
        <v>86</v>
      </c>
    </row>
    <row r="29">
      <c r="A29" s="5">
        <v>43927.0</v>
      </c>
      <c r="B29" s="14">
        <v>730.0</v>
      </c>
      <c r="C29" s="14">
        <v>477.0</v>
      </c>
      <c r="D29" s="4">
        <f t="shared" si="1"/>
        <v>90</v>
      </c>
    </row>
    <row r="30">
      <c r="A30" s="5">
        <v>43928.0</v>
      </c>
      <c r="B30" s="14">
        <v>814.0</v>
      </c>
      <c r="C30" s="14">
        <v>594.0</v>
      </c>
      <c r="D30" s="4">
        <f t="shared" si="1"/>
        <v>84</v>
      </c>
    </row>
    <row r="31">
      <c r="A31" s="5">
        <v>43929.0</v>
      </c>
      <c r="B31" s="14">
        <v>906.0</v>
      </c>
      <c r="C31" s="14">
        <v>718.0</v>
      </c>
      <c r="D31" s="4">
        <f t="shared" si="1"/>
        <v>92</v>
      </c>
    </row>
    <row r="32">
      <c r="A32" s="5">
        <v>43930.0</v>
      </c>
      <c r="B32" s="15">
        <v>1014.0</v>
      </c>
      <c r="C32" s="14">
        <v>819.0</v>
      </c>
      <c r="D32" s="12">
        <f t="shared" si="1"/>
        <v>108</v>
      </c>
    </row>
    <row r="33">
      <c r="A33" s="5">
        <v>43931.0</v>
      </c>
      <c r="B33" s="15">
        <v>1113.0</v>
      </c>
      <c r="C33" s="14">
        <v>904.0</v>
      </c>
      <c r="D33" s="12">
        <f t="shared" si="1"/>
        <v>99</v>
      </c>
    </row>
    <row r="34">
      <c r="A34" s="5">
        <v>43932.0</v>
      </c>
      <c r="B34" s="15">
        <v>1208.0</v>
      </c>
      <c r="C34" s="14">
        <v>954.0</v>
      </c>
      <c r="D34" s="12">
        <f t="shared" si="1"/>
        <v>95</v>
      </c>
    </row>
    <row r="35">
      <c r="A35" s="5">
        <v>43933.0</v>
      </c>
      <c r="B35" s="15">
        <v>1282.0</v>
      </c>
      <c r="C35" s="14">
        <v>964.0</v>
      </c>
      <c r="D35" s="12">
        <f t="shared" si="1"/>
        <v>74</v>
      </c>
    </row>
    <row r="36">
      <c r="A36" s="5">
        <v>43934.0</v>
      </c>
      <c r="B36" s="15">
        <v>1361.0</v>
      </c>
      <c r="C36" s="15">
        <v>1041.0</v>
      </c>
      <c r="D36" s="12">
        <f t="shared" si="1"/>
        <v>79</v>
      </c>
    </row>
    <row r="37">
      <c r="A37" s="5">
        <v>43935.0</v>
      </c>
      <c r="B37" s="15">
        <v>1461.0</v>
      </c>
      <c r="C37" s="15">
        <v>1185.0</v>
      </c>
      <c r="D37" s="12">
        <f t="shared" si="1"/>
        <v>100</v>
      </c>
    </row>
    <row r="38">
      <c r="A38" s="5">
        <v>43936.0</v>
      </c>
      <c r="B38" s="15">
        <v>1555.0</v>
      </c>
      <c r="C38" s="15">
        <v>1334.0</v>
      </c>
      <c r="D38" s="12">
        <f t="shared" si="1"/>
        <v>94</v>
      </c>
    </row>
    <row r="39">
      <c r="A39" s="5">
        <v>43937.0</v>
      </c>
      <c r="B39" s="15">
        <v>1656.0</v>
      </c>
      <c r="C39" s="15">
        <v>1462.0</v>
      </c>
      <c r="D39" s="12">
        <f t="shared" si="1"/>
        <v>101</v>
      </c>
    </row>
    <row r="40">
      <c r="A40" s="5">
        <v>43938.0</v>
      </c>
      <c r="B40" s="15">
        <v>1741.0</v>
      </c>
      <c r="C40" s="15">
        <v>1572.0</v>
      </c>
      <c r="D40" s="12">
        <f t="shared" si="1"/>
        <v>85</v>
      </c>
    </row>
    <row r="41">
      <c r="A41" s="5">
        <v>43939.0</v>
      </c>
      <c r="B41" s="15">
        <v>1836.0</v>
      </c>
      <c r="C41" s="15">
        <v>1597.0</v>
      </c>
      <c r="D41" s="12">
        <f t="shared" si="1"/>
        <v>95</v>
      </c>
    </row>
    <row r="42">
      <c r="A42" s="5">
        <v>43940.0</v>
      </c>
      <c r="B42" s="15">
        <v>1926.0</v>
      </c>
      <c r="C42" s="15">
        <v>1614.0</v>
      </c>
      <c r="D42" s="12">
        <f t="shared" si="1"/>
        <v>90</v>
      </c>
    </row>
    <row r="43">
      <c r="A43" s="5">
        <v>43941.0</v>
      </c>
      <c r="B43" s="15">
        <v>2031.0</v>
      </c>
      <c r="C43" s="15">
        <v>1738.0</v>
      </c>
      <c r="D43" s="12">
        <f t="shared" si="1"/>
        <v>105</v>
      </c>
    </row>
    <row r="44">
      <c r="A44" s="5">
        <v>43942.0</v>
      </c>
      <c r="B44" s="15">
        <v>2127.0</v>
      </c>
      <c r="C44" s="15">
        <v>1898.0</v>
      </c>
      <c r="D44" s="12">
        <f t="shared" si="1"/>
        <v>96</v>
      </c>
    </row>
    <row r="45">
      <c r="A45" s="5">
        <v>43943.0</v>
      </c>
      <c r="B45" s="15">
        <v>2215.0</v>
      </c>
      <c r="C45" s="15">
        <v>2021.0</v>
      </c>
      <c r="D45" s="12">
        <f t="shared" si="1"/>
        <v>88</v>
      </c>
    </row>
    <row r="46">
      <c r="A46" s="5">
        <v>43944.0</v>
      </c>
      <c r="B46" s="15">
        <v>2287.0</v>
      </c>
      <c r="C46" s="15">
        <v>2137.0</v>
      </c>
      <c r="D46" s="12">
        <f t="shared" si="1"/>
        <v>72</v>
      </c>
    </row>
    <row r="47">
      <c r="A47" s="5">
        <v>43945.0</v>
      </c>
      <c r="B47" s="15">
        <v>2363.0</v>
      </c>
      <c r="C47" s="15">
        <v>2221.0</v>
      </c>
      <c r="D47" s="12">
        <f t="shared" si="1"/>
        <v>76</v>
      </c>
    </row>
    <row r="48">
      <c r="A48" s="5">
        <v>43946.0</v>
      </c>
      <c r="B48" s="15">
        <v>2442.0</v>
      </c>
      <c r="C48" s="15">
        <v>2261.0</v>
      </c>
      <c r="D48" s="12">
        <f t="shared" si="1"/>
        <v>79</v>
      </c>
    </row>
    <row r="49">
      <c r="A49" s="5">
        <v>43947.0</v>
      </c>
      <c r="B49" s="15">
        <v>2520.0</v>
      </c>
      <c r="C49" s="15">
        <v>2275.0</v>
      </c>
      <c r="D49" s="12">
        <f t="shared" si="1"/>
        <v>78</v>
      </c>
    </row>
    <row r="50">
      <c r="A50" s="5">
        <v>43948.0</v>
      </c>
      <c r="B50" s="15">
        <v>2605.0</v>
      </c>
      <c r="C50" s="15">
        <v>2383.0</v>
      </c>
      <c r="D50" s="12">
        <f t="shared" si="1"/>
        <v>85</v>
      </c>
    </row>
    <row r="51">
      <c r="A51" s="5">
        <v>43949.0</v>
      </c>
      <c r="B51" s="15">
        <v>2664.0</v>
      </c>
      <c r="C51" s="15">
        <v>2517.0</v>
      </c>
      <c r="D51" s="12">
        <f t="shared" si="1"/>
        <v>59</v>
      </c>
    </row>
    <row r="52">
      <c r="A52" s="5">
        <v>43950.0</v>
      </c>
      <c r="B52" s="15">
        <v>2733.0</v>
      </c>
      <c r="C52" s="15">
        <v>2630.0</v>
      </c>
      <c r="D52" s="12">
        <f t="shared" si="1"/>
        <v>69</v>
      </c>
    </row>
    <row r="53">
      <c r="A53" s="5">
        <v>43951.0</v>
      </c>
      <c r="B53" s="15">
        <v>2801.0</v>
      </c>
      <c r="C53" s="15">
        <v>2705.0</v>
      </c>
      <c r="D53" s="12">
        <f t="shared" si="1"/>
        <v>68</v>
      </c>
    </row>
    <row r="54">
      <c r="A54" s="5">
        <v>43952.0</v>
      </c>
      <c r="B54" s="15">
        <v>2868.0</v>
      </c>
      <c r="C54" s="15">
        <v>2781.0</v>
      </c>
      <c r="D54" s="12">
        <f t="shared" si="1"/>
        <v>67</v>
      </c>
    </row>
    <row r="55">
      <c r="A55" s="5">
        <v>43953.0</v>
      </c>
      <c r="B55" s="15">
        <v>2928.0</v>
      </c>
      <c r="C55" s="15">
        <v>2795.0</v>
      </c>
      <c r="D55" s="12">
        <f t="shared" si="1"/>
        <v>60</v>
      </c>
    </row>
    <row r="56">
      <c r="A56" s="5">
        <v>43954.0</v>
      </c>
      <c r="B56" s="15">
        <v>2989.0</v>
      </c>
      <c r="C56" s="15">
        <v>2802.0</v>
      </c>
      <c r="D56" s="12">
        <f t="shared" si="1"/>
        <v>61</v>
      </c>
    </row>
    <row r="57">
      <c r="A57" s="5">
        <v>43955.0</v>
      </c>
      <c r="B57" s="15">
        <v>3051.0</v>
      </c>
      <c r="C57" s="15">
        <v>2867.0</v>
      </c>
      <c r="D57" s="12">
        <f t="shared" si="1"/>
        <v>62</v>
      </c>
    </row>
    <row r="58">
      <c r="A58" s="5">
        <v>43956.0</v>
      </c>
      <c r="B58" s="15">
        <v>3118.0</v>
      </c>
      <c r="C58" s="15">
        <v>2989.0</v>
      </c>
      <c r="D58" s="12">
        <f t="shared" si="1"/>
        <v>67</v>
      </c>
    </row>
    <row r="59">
      <c r="A59" s="5">
        <v>43957.0</v>
      </c>
      <c r="B59" s="15">
        <v>3177.0</v>
      </c>
      <c r="C59" s="15">
        <v>3074.0</v>
      </c>
      <c r="D59" s="12">
        <f t="shared" si="1"/>
        <v>59</v>
      </c>
    </row>
    <row r="60">
      <c r="A60" s="5">
        <v>43958.0</v>
      </c>
      <c r="B60" s="15">
        <v>3238.0</v>
      </c>
      <c r="C60" s="15">
        <v>3146.0</v>
      </c>
      <c r="D60" s="12">
        <f t="shared" si="1"/>
        <v>61</v>
      </c>
    </row>
    <row r="61">
      <c r="A61" s="5">
        <v>43959.0</v>
      </c>
      <c r="B61" s="15">
        <v>3296.0</v>
      </c>
      <c r="C61" s="15">
        <v>3195.0</v>
      </c>
      <c r="D61" s="12">
        <f t="shared" si="1"/>
        <v>58</v>
      </c>
    </row>
    <row r="62">
      <c r="A62" s="5">
        <v>43960.0</v>
      </c>
      <c r="B62" s="15">
        <v>3346.0</v>
      </c>
      <c r="C62" s="15">
        <v>3212.0</v>
      </c>
      <c r="D62" s="12">
        <f t="shared" si="1"/>
        <v>50</v>
      </c>
    </row>
    <row r="63">
      <c r="A63" s="5">
        <v>43961.0</v>
      </c>
      <c r="B63" s="15">
        <v>3384.0</v>
      </c>
      <c r="C63" s="15">
        <v>3217.0</v>
      </c>
      <c r="D63" s="12">
        <f t="shared" si="1"/>
        <v>38</v>
      </c>
    </row>
    <row r="64">
      <c r="A64" s="5">
        <v>43962.0</v>
      </c>
      <c r="B64" s="15">
        <v>3429.0</v>
      </c>
      <c r="C64" s="15">
        <v>3290.0</v>
      </c>
      <c r="D64" s="12">
        <f t="shared" si="1"/>
        <v>45</v>
      </c>
    </row>
    <row r="65">
      <c r="A65" s="5">
        <v>43963.0</v>
      </c>
      <c r="B65" s="15">
        <v>3464.0</v>
      </c>
      <c r="C65" s="15">
        <v>3380.0</v>
      </c>
      <c r="D65" s="12">
        <f t="shared" si="1"/>
        <v>35</v>
      </c>
    </row>
    <row r="66">
      <c r="A66" s="5">
        <v>43964.0</v>
      </c>
      <c r="B66" s="15">
        <v>3517.0</v>
      </c>
      <c r="C66" s="15">
        <v>3424.0</v>
      </c>
      <c r="D66" s="12">
        <f t="shared" si="1"/>
        <v>53</v>
      </c>
    </row>
    <row r="67">
      <c r="A67" s="5">
        <v>43965.0</v>
      </c>
      <c r="B67" s="15">
        <v>3567.0</v>
      </c>
      <c r="C67" s="15">
        <v>3480.0</v>
      </c>
      <c r="D67" s="12">
        <f t="shared" si="1"/>
        <v>50</v>
      </c>
    </row>
    <row r="68">
      <c r="A68" s="5">
        <v>43966.0</v>
      </c>
      <c r="B68" s="15">
        <v>3601.0</v>
      </c>
      <c r="C68" s="15">
        <v>3540.0</v>
      </c>
      <c r="D68" s="12">
        <f t="shared" si="1"/>
        <v>34</v>
      </c>
    </row>
    <row r="69">
      <c r="A69" s="5">
        <v>43967.0</v>
      </c>
      <c r="B69" s="15">
        <v>3638.0</v>
      </c>
      <c r="C69" s="15">
        <v>3550.0</v>
      </c>
      <c r="D69" s="12">
        <f t="shared" si="1"/>
        <v>37</v>
      </c>
    </row>
    <row r="70">
      <c r="A70" s="5">
        <v>43968.0</v>
      </c>
      <c r="B70" s="15">
        <v>3672.0</v>
      </c>
      <c r="C70" s="15">
        <v>3553.0</v>
      </c>
      <c r="D70" s="12">
        <f t="shared" si="1"/>
        <v>34</v>
      </c>
    </row>
    <row r="71">
      <c r="A71" s="5">
        <v>43969.0</v>
      </c>
      <c r="B71" s="15">
        <v>3706.0</v>
      </c>
      <c r="C71" s="15">
        <v>3599.0</v>
      </c>
      <c r="D71" s="12">
        <f t="shared" si="1"/>
        <v>34</v>
      </c>
    </row>
    <row r="72">
      <c r="A72" s="5">
        <v>43970.0</v>
      </c>
      <c r="B72" s="15">
        <v>3737.0</v>
      </c>
      <c r="C72" s="15">
        <v>3665.0</v>
      </c>
      <c r="D72" s="12">
        <f t="shared" si="1"/>
        <v>31</v>
      </c>
    </row>
    <row r="73">
      <c r="A73" s="5">
        <v>43971.0</v>
      </c>
      <c r="B73" s="15">
        <v>3765.0</v>
      </c>
      <c r="C73" s="15">
        <v>3713.0</v>
      </c>
      <c r="D73" s="12">
        <f t="shared" si="1"/>
        <v>28</v>
      </c>
    </row>
    <row r="74">
      <c r="A74" s="5">
        <v>43972.0</v>
      </c>
      <c r="B74" s="15">
        <v>3799.0</v>
      </c>
      <c r="C74" s="15">
        <v>3741.0</v>
      </c>
      <c r="D74" s="12">
        <f t="shared" si="1"/>
        <v>34</v>
      </c>
    </row>
    <row r="75">
      <c r="A75" s="5">
        <v>43973.0</v>
      </c>
      <c r="B75" s="15">
        <v>3818.0</v>
      </c>
      <c r="C75" s="15">
        <v>3769.0</v>
      </c>
      <c r="D75" s="12">
        <f t="shared" si="1"/>
        <v>19</v>
      </c>
    </row>
    <row r="76">
      <c r="A76" s="5">
        <v>43974.0</v>
      </c>
      <c r="B76" s="15">
        <v>3833.0</v>
      </c>
      <c r="C76" s="15">
        <v>3780.0</v>
      </c>
      <c r="D76" s="12">
        <f t="shared" si="1"/>
        <v>15</v>
      </c>
    </row>
    <row r="77">
      <c r="A77" s="5">
        <v>43975.0</v>
      </c>
      <c r="B77" s="15">
        <v>3846.0</v>
      </c>
      <c r="C77" s="15">
        <v>3783.0</v>
      </c>
      <c r="D77" s="12">
        <f t="shared" si="1"/>
        <v>13</v>
      </c>
    </row>
    <row r="78">
      <c r="A78" s="5">
        <v>43976.0</v>
      </c>
      <c r="B78" s="15">
        <v>3868.0</v>
      </c>
      <c r="C78" s="15">
        <v>3805.0</v>
      </c>
      <c r="D78" s="12">
        <f t="shared" si="1"/>
        <v>22</v>
      </c>
    </row>
    <row r="79">
      <c r="A79" s="5">
        <v>43977.0</v>
      </c>
      <c r="B79" s="15">
        <v>3889.0</v>
      </c>
      <c r="C79" s="15">
        <v>3825.0</v>
      </c>
      <c r="D79" s="12">
        <f t="shared" si="1"/>
        <v>21</v>
      </c>
    </row>
    <row r="80">
      <c r="A80" s="5">
        <v>43978.0</v>
      </c>
      <c r="B80" s="15">
        <v>3911.0</v>
      </c>
      <c r="C80" s="15">
        <v>3846.0</v>
      </c>
      <c r="D80" s="12">
        <f t="shared" si="1"/>
        <v>22</v>
      </c>
    </row>
    <row r="81">
      <c r="A81" s="5">
        <v>43979.0</v>
      </c>
      <c r="B81" s="15">
        <v>3933.0</v>
      </c>
      <c r="C81" s="15">
        <v>3871.0</v>
      </c>
      <c r="D81" s="12">
        <f t="shared" si="1"/>
        <v>22</v>
      </c>
    </row>
    <row r="82">
      <c r="A82" s="5">
        <v>43980.0</v>
      </c>
      <c r="B82" s="15">
        <v>3952.0</v>
      </c>
      <c r="C82" s="15">
        <v>3902.0</v>
      </c>
      <c r="D82" s="12">
        <f t="shared" si="1"/>
        <v>19</v>
      </c>
    </row>
    <row r="83">
      <c r="A83" s="5">
        <v>43981.0</v>
      </c>
      <c r="B83" s="15">
        <v>3965.0</v>
      </c>
      <c r="C83" s="15">
        <v>3912.0</v>
      </c>
      <c r="D83" s="12">
        <f t="shared" si="1"/>
        <v>13</v>
      </c>
    </row>
    <row r="84">
      <c r="A84" s="5">
        <v>43982.0</v>
      </c>
      <c r="B84" s="15">
        <v>3976.0</v>
      </c>
      <c r="C84" s="15">
        <v>3914.0</v>
      </c>
      <c r="D84" s="12">
        <f t="shared" si="1"/>
        <v>11</v>
      </c>
    </row>
    <row r="85">
      <c r="A85" s="5">
        <v>43983.0</v>
      </c>
      <c r="B85" s="15">
        <v>3982.0</v>
      </c>
      <c r="C85" s="15">
        <v>3935.0</v>
      </c>
      <c r="D85" s="12">
        <f t="shared" si="1"/>
        <v>6</v>
      </c>
    </row>
    <row r="86">
      <c r="A86" s="5">
        <v>43984.0</v>
      </c>
      <c r="B86" s="15">
        <v>3996.0</v>
      </c>
      <c r="C86" s="15">
        <v>3951.0</v>
      </c>
      <c r="D86" s="12">
        <f t="shared" si="1"/>
        <v>14</v>
      </c>
    </row>
    <row r="87">
      <c r="A87" s="5">
        <v>43985.0</v>
      </c>
      <c r="B87" s="15">
        <v>4008.0</v>
      </c>
      <c r="C87" s="15">
        <v>3970.0</v>
      </c>
      <c r="D87" s="12">
        <f t="shared" si="1"/>
        <v>12</v>
      </c>
    </row>
    <row r="88">
      <c r="A88" s="5">
        <v>43986.0</v>
      </c>
      <c r="B88" s="15">
        <v>4012.0</v>
      </c>
      <c r="C88" s="15">
        <v>3989.0</v>
      </c>
      <c r="D88" s="12">
        <f t="shared" si="1"/>
        <v>4</v>
      </c>
    </row>
    <row r="89">
      <c r="A89" s="5">
        <v>43987.0</v>
      </c>
      <c r="B89" s="15">
        <v>4028.0</v>
      </c>
      <c r="C89" s="15">
        <v>4000.0</v>
      </c>
      <c r="D89" s="12">
        <f t="shared" si="1"/>
        <v>16</v>
      </c>
    </row>
    <row r="90">
      <c r="A90" s="5">
        <v>43988.0</v>
      </c>
      <c r="B90" s="15">
        <v>4036.0</v>
      </c>
      <c r="C90" s="15">
        <v>4002.0</v>
      </c>
      <c r="D90" s="12">
        <f t="shared" si="1"/>
        <v>8</v>
      </c>
    </row>
    <row r="91">
      <c r="A91" s="5">
        <v>43989.0</v>
      </c>
      <c r="B91" s="15">
        <v>4046.0</v>
      </c>
      <c r="C91" s="15">
        <v>4003.0</v>
      </c>
      <c r="D91" s="12">
        <f t="shared" si="1"/>
        <v>10</v>
      </c>
    </row>
    <row r="92">
      <c r="A92" s="5">
        <v>43990.0</v>
      </c>
      <c r="B92" s="15">
        <v>4055.0</v>
      </c>
      <c r="C92" s="15">
        <v>4019.0</v>
      </c>
      <c r="D92" s="12">
        <f t="shared" si="1"/>
        <v>9</v>
      </c>
    </row>
    <row r="93">
      <c r="A93" s="5">
        <v>43991.0</v>
      </c>
      <c r="B93" s="15">
        <v>4060.0</v>
      </c>
      <c r="C93" s="15">
        <v>4038.0</v>
      </c>
      <c r="D93" s="12">
        <f t="shared" si="1"/>
        <v>5</v>
      </c>
    </row>
    <row r="94">
      <c r="A94" s="5">
        <v>43992.0</v>
      </c>
      <c r="B94" s="15">
        <v>4072.0</v>
      </c>
      <c r="C94" s="15">
        <v>4051.0</v>
      </c>
      <c r="D94" s="12">
        <f t="shared" si="1"/>
        <v>12</v>
      </c>
    </row>
    <row r="95">
      <c r="A95" s="5">
        <v>43993.0</v>
      </c>
      <c r="B95" s="15">
        <v>4076.0</v>
      </c>
      <c r="C95" s="15">
        <v>4057.0</v>
      </c>
      <c r="D95" s="12">
        <f t="shared" si="1"/>
        <v>4</v>
      </c>
    </row>
    <row r="96">
      <c r="A96" s="5">
        <v>43994.0</v>
      </c>
      <c r="B96" s="15">
        <v>4080.0</v>
      </c>
      <c r="C96" s="15">
        <v>4069.0</v>
      </c>
      <c r="D96" s="12">
        <f t="shared" si="1"/>
        <v>4</v>
      </c>
    </row>
    <row r="97">
      <c r="A97" s="5">
        <v>43995.0</v>
      </c>
      <c r="B97" s="15">
        <v>4086.0</v>
      </c>
      <c r="C97" s="15">
        <v>4072.0</v>
      </c>
      <c r="D97" s="12">
        <f t="shared" si="1"/>
        <v>6</v>
      </c>
    </row>
    <row r="98">
      <c r="A98" s="5">
        <v>43996.0</v>
      </c>
      <c r="B98" s="15">
        <v>4093.0</v>
      </c>
      <c r="C98" s="15">
        <v>4072.0</v>
      </c>
      <c r="D98" s="12">
        <f t="shared" si="1"/>
        <v>7</v>
      </c>
    </row>
    <row r="99">
      <c r="A99" s="5">
        <v>43997.0</v>
      </c>
      <c r="B99" s="15">
        <v>4102.0</v>
      </c>
      <c r="C99" s="15">
        <v>4080.0</v>
      </c>
      <c r="D99" s="12">
        <f t="shared" si="1"/>
        <v>9</v>
      </c>
    </row>
    <row r="100">
      <c r="A100" s="5">
        <v>43998.0</v>
      </c>
      <c r="B100" s="15">
        <v>4110.0</v>
      </c>
      <c r="C100" s="15">
        <v>4097.0</v>
      </c>
      <c r="D100" s="12">
        <f t="shared" si="1"/>
        <v>8</v>
      </c>
    </row>
    <row r="101">
      <c r="A101" s="5">
        <v>43999.0</v>
      </c>
      <c r="B101" s="15">
        <v>4120.0</v>
      </c>
      <c r="C101" s="15">
        <v>4104.0</v>
      </c>
      <c r="D101" s="12">
        <f t="shared" si="1"/>
        <v>10</v>
      </c>
    </row>
    <row r="102">
      <c r="A102" s="5">
        <v>44000.0</v>
      </c>
      <c r="B102" s="15">
        <v>4129.0</v>
      </c>
      <c r="C102" s="15">
        <v>4112.0</v>
      </c>
      <c r="D102" s="12">
        <f t="shared" si="1"/>
        <v>9</v>
      </c>
    </row>
    <row r="103">
      <c r="A103" s="5">
        <v>44001.0</v>
      </c>
      <c r="B103" s="15">
        <v>4131.0</v>
      </c>
      <c r="C103" s="15">
        <v>4121.0</v>
      </c>
      <c r="D103" s="12">
        <f t="shared" si="1"/>
        <v>2</v>
      </c>
    </row>
    <row r="104">
      <c r="A104" s="5">
        <v>44002.0</v>
      </c>
      <c r="B104" s="15">
        <v>4138.0</v>
      </c>
      <c r="C104" s="15">
        <v>4121.0</v>
      </c>
      <c r="D104" s="12">
        <f t="shared" si="1"/>
        <v>7</v>
      </c>
    </row>
    <row r="105">
      <c r="A105" s="5">
        <v>44003.0</v>
      </c>
      <c r="B105" s="15">
        <v>4146.0</v>
      </c>
      <c r="C105" s="15">
        <v>4121.0</v>
      </c>
      <c r="D105" s="12">
        <f t="shared" si="1"/>
        <v>8</v>
      </c>
    </row>
    <row r="106">
      <c r="A106" s="5">
        <v>44004.0</v>
      </c>
      <c r="B106" s="15">
        <v>4152.0</v>
      </c>
      <c r="C106" s="15">
        <v>4129.0</v>
      </c>
      <c r="D106" s="12">
        <f t="shared" si="1"/>
        <v>6</v>
      </c>
    </row>
    <row r="107">
      <c r="A107" s="5">
        <v>44005.0</v>
      </c>
      <c r="B107" s="15">
        <v>4155.0</v>
      </c>
      <c r="C107" s="15">
        <v>4142.0</v>
      </c>
      <c r="D107" s="12">
        <f t="shared" si="1"/>
        <v>3</v>
      </c>
    </row>
    <row r="108">
      <c r="A108" s="5">
        <v>44006.0</v>
      </c>
      <c r="B108" s="15">
        <v>4158.0</v>
      </c>
      <c r="C108" s="15">
        <v>4150.0</v>
      </c>
      <c r="D108" s="12">
        <f t="shared" si="1"/>
        <v>3</v>
      </c>
    </row>
    <row r="109">
      <c r="A109" s="5">
        <v>44007.0</v>
      </c>
      <c r="B109" s="15">
        <v>4160.0</v>
      </c>
      <c r="C109" s="15">
        <v>4154.0</v>
      </c>
      <c r="D109" s="12">
        <f t="shared" si="1"/>
        <v>2</v>
      </c>
    </row>
    <row r="110">
      <c r="A110" s="5">
        <v>44008.0</v>
      </c>
      <c r="B110" s="15">
        <v>4163.0</v>
      </c>
      <c r="C110" s="15">
        <v>4156.0</v>
      </c>
      <c r="D110" s="12">
        <f t="shared" si="1"/>
        <v>3</v>
      </c>
    </row>
    <row r="111">
      <c r="A111" s="5">
        <v>44009.0</v>
      </c>
      <c r="B111" s="15">
        <v>4168.0</v>
      </c>
      <c r="C111" s="15">
        <v>4156.0</v>
      </c>
      <c r="D111" s="12">
        <f t="shared" si="1"/>
        <v>5</v>
      </c>
    </row>
    <row r="112">
      <c r="A112" s="5">
        <v>44010.0</v>
      </c>
      <c r="B112" s="15">
        <v>4169.0</v>
      </c>
      <c r="C112" s="15">
        <v>4156.0</v>
      </c>
      <c r="D112" s="12">
        <f t="shared" si="1"/>
        <v>1</v>
      </c>
    </row>
    <row r="113">
      <c r="A113" s="5">
        <v>44011.0</v>
      </c>
      <c r="B113" s="15">
        <v>4171.0</v>
      </c>
      <c r="C113" s="15">
        <v>4159.0</v>
      </c>
      <c r="D113" s="12">
        <f t="shared" si="1"/>
        <v>2</v>
      </c>
    </row>
    <row r="114">
      <c r="A114" s="5">
        <v>44012.0</v>
      </c>
      <c r="B114" s="15">
        <v>4173.0</v>
      </c>
      <c r="C114" s="15">
        <v>4165.0</v>
      </c>
      <c r="D114" s="12">
        <f t="shared" si="1"/>
        <v>2</v>
      </c>
    </row>
    <row r="115">
      <c r="A115" s="5">
        <v>44013.0</v>
      </c>
      <c r="B115" s="15">
        <v>4177.0</v>
      </c>
      <c r="C115" s="15">
        <v>4169.0</v>
      </c>
      <c r="D115" s="12">
        <f t="shared" si="1"/>
        <v>4</v>
      </c>
    </row>
    <row r="116">
      <c r="A116" s="5">
        <v>44014.0</v>
      </c>
      <c r="B116" s="15">
        <v>4178.0</v>
      </c>
      <c r="C116" s="15">
        <v>4173.0</v>
      </c>
      <c r="D116" s="12">
        <f t="shared" si="1"/>
        <v>1</v>
      </c>
    </row>
    <row r="117">
      <c r="A117" s="5">
        <v>44015.0</v>
      </c>
      <c r="B117" s="15">
        <v>4179.0</v>
      </c>
      <c r="C117" s="15">
        <v>4174.0</v>
      </c>
      <c r="D117" s="12">
        <f t="shared" si="1"/>
        <v>1</v>
      </c>
    </row>
    <row r="118">
      <c r="A118" s="5">
        <v>44016.0</v>
      </c>
      <c r="B118" s="15">
        <v>4182.0</v>
      </c>
      <c r="C118" s="15">
        <v>4174.0</v>
      </c>
      <c r="D118" s="12">
        <f t="shared" si="1"/>
        <v>3</v>
      </c>
    </row>
    <row r="119">
      <c r="A119" s="5">
        <v>44017.0</v>
      </c>
      <c r="B119" s="15">
        <v>4183.0</v>
      </c>
      <c r="C119" s="15">
        <v>4174.0</v>
      </c>
      <c r="D119" s="12">
        <f t="shared" si="1"/>
        <v>1</v>
      </c>
    </row>
    <row r="120">
      <c r="A120" s="5">
        <v>44018.0</v>
      </c>
      <c r="B120" s="15">
        <v>4186.0</v>
      </c>
      <c r="C120" s="15">
        <v>4178.0</v>
      </c>
      <c r="D120" s="12">
        <f t="shared" si="1"/>
        <v>3</v>
      </c>
    </row>
    <row r="121">
      <c r="A121" s="5">
        <v>44019.0</v>
      </c>
      <c r="B121" s="15">
        <v>4187.0</v>
      </c>
      <c r="C121" s="15">
        <v>4184.0</v>
      </c>
      <c r="D121" s="12">
        <f t="shared" si="1"/>
        <v>1</v>
      </c>
    </row>
    <row r="122">
      <c r="A122" s="5">
        <v>44020.0</v>
      </c>
      <c r="B122" s="15">
        <v>4187.0</v>
      </c>
      <c r="C122" s="15">
        <v>4184.0</v>
      </c>
      <c r="D122" s="12">
        <f t="shared" si="1"/>
        <v>0</v>
      </c>
    </row>
    <row r="123">
      <c r="A123" s="5">
        <v>44021.0</v>
      </c>
      <c r="B123" s="15">
        <v>4187.0</v>
      </c>
      <c r="C123" s="15">
        <v>4185.0</v>
      </c>
      <c r="D123" s="12">
        <f t="shared" si="1"/>
        <v>0</v>
      </c>
    </row>
    <row r="124">
      <c r="A124" s="5">
        <v>44022.0</v>
      </c>
      <c r="B124" s="15">
        <v>4190.0</v>
      </c>
      <c r="C124" s="15">
        <v>4187.0</v>
      </c>
      <c r="D124" s="12">
        <f t="shared" si="1"/>
        <v>3</v>
      </c>
    </row>
    <row r="125">
      <c r="A125" s="5">
        <v>44023.0</v>
      </c>
      <c r="B125" s="15">
        <v>4190.0</v>
      </c>
      <c r="C125" s="15">
        <v>4187.0</v>
      </c>
      <c r="D125" s="12">
        <f t="shared" si="1"/>
        <v>0</v>
      </c>
    </row>
    <row r="126">
      <c r="A126" s="5">
        <v>44024.0</v>
      </c>
      <c r="B126" s="15">
        <v>4191.0</v>
      </c>
      <c r="C126" s="15">
        <v>4187.0</v>
      </c>
      <c r="D126" s="12">
        <f t="shared" si="1"/>
        <v>1</v>
      </c>
    </row>
    <row r="127">
      <c r="A127" s="5">
        <v>44025.0</v>
      </c>
      <c r="B127" s="15">
        <v>4194.0</v>
      </c>
      <c r="C127" s="15">
        <v>4188.0</v>
      </c>
      <c r="D127" s="12">
        <f t="shared" si="1"/>
        <v>3</v>
      </c>
    </row>
    <row r="128">
      <c r="A128" s="5">
        <v>44026.0</v>
      </c>
      <c r="B128" s="15">
        <v>4196.0</v>
      </c>
      <c r="C128" s="15">
        <v>4189.0</v>
      </c>
      <c r="D128" s="12">
        <f t="shared" si="1"/>
        <v>2</v>
      </c>
    </row>
    <row r="129">
      <c r="A129" s="5">
        <v>44027.0</v>
      </c>
      <c r="B129" s="15">
        <v>4196.0</v>
      </c>
      <c r="C129" s="15">
        <v>4192.0</v>
      </c>
      <c r="D129" s="12">
        <f t="shared" si="1"/>
        <v>0</v>
      </c>
    </row>
    <row r="130">
      <c r="A130" s="5">
        <v>44028.0</v>
      </c>
      <c r="B130" s="15">
        <v>4196.0</v>
      </c>
      <c r="C130" s="15">
        <v>4193.0</v>
      </c>
      <c r="D130" s="12">
        <f t="shared" si="1"/>
        <v>0</v>
      </c>
    </row>
    <row r="131">
      <c r="A131" s="5">
        <v>44029.0</v>
      </c>
      <c r="B131" s="15">
        <v>4198.0</v>
      </c>
      <c r="C131" s="15">
        <v>4193.0</v>
      </c>
      <c r="D131" s="12">
        <f t="shared" si="1"/>
        <v>2</v>
      </c>
    </row>
    <row r="132">
      <c r="A132" s="5">
        <v>44030.0</v>
      </c>
      <c r="B132" s="15">
        <v>4200.0</v>
      </c>
      <c r="C132" s="15">
        <v>4193.0</v>
      </c>
      <c r="D132" s="12">
        <f t="shared" si="1"/>
        <v>2</v>
      </c>
    </row>
    <row r="133">
      <c r="A133" s="5">
        <v>44031.0</v>
      </c>
      <c r="B133" s="15">
        <v>4201.0</v>
      </c>
      <c r="C133" s="15">
        <v>4193.0</v>
      </c>
      <c r="D133" s="12">
        <f t="shared" si="1"/>
        <v>1</v>
      </c>
    </row>
    <row r="134">
      <c r="A134" s="5">
        <v>44032.0</v>
      </c>
      <c r="B134" s="7">
        <v>4201.0</v>
      </c>
      <c r="C134" s="15">
        <v>4194.0</v>
      </c>
      <c r="D134" s="12">
        <f t="shared" si="1"/>
        <v>0</v>
      </c>
    </row>
    <row r="135">
      <c r="A135" s="5">
        <v>44033.0</v>
      </c>
      <c r="B135" s="7">
        <v>4201.0</v>
      </c>
      <c r="C135" s="15">
        <v>4198.0</v>
      </c>
      <c r="D135" s="12">
        <f t="shared" si="1"/>
        <v>0</v>
      </c>
    </row>
    <row r="136">
      <c r="A136" s="5">
        <v>44034.0</v>
      </c>
      <c r="B136" s="7">
        <v>4201.0</v>
      </c>
      <c r="C136" s="15">
        <v>4199.0</v>
      </c>
      <c r="D136" s="12">
        <f t="shared" si="1"/>
        <v>0</v>
      </c>
    </row>
    <row r="137">
      <c r="A137" s="5">
        <v>44035.0</v>
      </c>
      <c r="B137" s="7">
        <v>4202.0</v>
      </c>
      <c r="C137" s="15">
        <v>4200.0</v>
      </c>
      <c r="D137" s="12">
        <f t="shared" si="1"/>
        <v>1</v>
      </c>
    </row>
    <row r="138">
      <c r="A138" s="5">
        <v>44036.0</v>
      </c>
      <c r="B138" s="7">
        <v>4202.0</v>
      </c>
      <c r="C138" s="15">
        <v>4201.0</v>
      </c>
      <c r="D138" s="12">
        <f t="shared" si="1"/>
        <v>0</v>
      </c>
    </row>
    <row r="139">
      <c r="A139" s="5">
        <v>44037.0</v>
      </c>
      <c r="B139" s="7">
        <v>4203.0</v>
      </c>
      <c r="C139" s="15">
        <v>4201.0</v>
      </c>
      <c r="D139" s="12">
        <f t="shared" si="1"/>
        <v>1</v>
      </c>
    </row>
    <row r="140">
      <c r="A140" s="16">
        <v>44038.0</v>
      </c>
      <c r="B140" s="7">
        <v>4203.0</v>
      </c>
      <c r="C140" s="15">
        <v>4201.0</v>
      </c>
      <c r="D140" s="12">
        <f t="shared" si="1"/>
        <v>0</v>
      </c>
    </row>
    <row r="141">
      <c r="A141" s="5">
        <v>44039.0</v>
      </c>
      <c r="C141" s="7">
        <v>4201.0</v>
      </c>
    </row>
    <row r="142">
      <c r="A142" s="5">
        <v>44040.0</v>
      </c>
      <c r="C142" s="7">
        <v>4202.0</v>
      </c>
    </row>
    <row r="143">
      <c r="A143" s="5">
        <v>44041.0</v>
      </c>
      <c r="C143" s="7">
        <v>4203.0</v>
      </c>
    </row>
    <row r="144">
      <c r="A144" s="5">
        <v>44042.0</v>
      </c>
      <c r="C144" s="7">
        <v>4206.0</v>
      </c>
    </row>
    <row r="145">
      <c r="A145" s="5">
        <v>44043.0</v>
      </c>
      <c r="C145" s="7">
        <v>4208.0</v>
      </c>
    </row>
    <row r="146">
      <c r="A146" s="5">
        <v>44044.0</v>
      </c>
      <c r="C146" s="7">
        <v>4208.0</v>
      </c>
    </row>
    <row r="147">
      <c r="A147" s="5">
        <v>44045.0</v>
      </c>
      <c r="C147" s="7">
        <v>4208.0</v>
      </c>
    </row>
  </sheetData>
  <drawing r:id="rId1"/>
</worksheet>
</file>