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lle_000\Desktop\COURS\GAME DESIGN\ManorOfKey\"/>
    </mc:Choice>
  </mc:AlternateContent>
  <bookViews>
    <workbookView xWindow="0" yWindow="0" windowWidth="20490" windowHeight="7755" activeTab="2"/>
  </bookViews>
  <sheets>
    <sheet name="données" sheetId="2" r:id="rId1"/>
    <sheet name="capacités" sheetId="1" r:id="rId2"/>
    <sheet name="Obstacles" sheetId="3" r:id="rId3"/>
  </sheets>
  <definedNames>
    <definedName name="CAPA_TBL">capacités!$A$4:$K$13</definedName>
    <definedName name="ChallengesTypes_LST">données!$B$9:$B$10</definedName>
    <definedName name="SELECT_DAT">données!$C$3</definedName>
    <definedName name="SELECT_LST">données!$C$2:$C$3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R14" i="3" l="1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3" i="3"/>
  <c r="K4" i="1"/>
  <c r="K5" i="1"/>
  <c r="K6" i="1"/>
  <c r="K7" i="1"/>
</calcChain>
</file>

<file path=xl/sharedStrings.xml><?xml version="1.0" encoding="utf-8"?>
<sst xmlns="http://schemas.openxmlformats.org/spreadsheetml/2006/main" count="202" uniqueCount="63">
  <si>
    <t>MEASUREMENT</t>
  </si>
  <si>
    <t>PRECISION</t>
  </si>
  <si>
    <t>TIMING</t>
  </si>
  <si>
    <t>BASE</t>
  </si>
  <si>
    <t>NOM</t>
  </si>
  <si>
    <t>REFLEXES</t>
  </si>
  <si>
    <t>TACTICAL</t>
  </si>
  <si>
    <t>STRATEGY</t>
  </si>
  <si>
    <t>CUNNING</t>
  </si>
  <si>
    <t>MANAGEMENT</t>
  </si>
  <si>
    <t>SE DEPLACER</t>
  </si>
  <si>
    <t>CAPACITES COGNITIVES</t>
  </si>
  <si>
    <t>DIFF</t>
  </si>
  <si>
    <t>Case vide</t>
  </si>
  <si>
    <t>Case cochée</t>
  </si>
  <si>
    <t>X</t>
  </si>
  <si>
    <t>PARAMETRES</t>
  </si>
  <si>
    <t>LETAL</t>
  </si>
  <si>
    <t>AUCUNE</t>
  </si>
  <si>
    <t>BLESSE</t>
  </si>
  <si>
    <t>STATIQUE</t>
  </si>
  <si>
    <t>LENT</t>
  </si>
  <si>
    <t>NORMAL</t>
  </si>
  <si>
    <t>RAPIDE</t>
  </si>
  <si>
    <t>PETIT</t>
  </si>
  <si>
    <t>MOYEN</t>
  </si>
  <si>
    <t>GRAND</t>
  </si>
  <si>
    <t>RETARDE?</t>
  </si>
  <si>
    <t>AGRESSIVITE?</t>
  </si>
  <si>
    <t>MOUVEMENT?</t>
  </si>
  <si>
    <t>VOLUME?</t>
  </si>
  <si>
    <t>ENTRAVE</t>
  </si>
  <si>
    <t>BLOQUE</t>
  </si>
  <si>
    <t>CATEGORIE</t>
  </si>
  <si>
    <t>EXPLORATION</t>
  </si>
  <si>
    <t>PUZZLE</t>
  </si>
  <si>
    <t>TYPES DE CHALLENGES:</t>
  </si>
  <si>
    <t>SE BAISSER</t>
  </si>
  <si>
    <t>SAISIR</t>
  </si>
  <si>
    <t>AGIR</t>
  </si>
  <si>
    <t>GRIMPER</t>
  </si>
  <si>
    <t>PORTE</t>
  </si>
  <si>
    <t>ARMURE</t>
  </si>
  <si>
    <t>TABLE</t>
  </si>
  <si>
    <t>CHAISE</t>
  </si>
  <si>
    <t>LEVIER</t>
  </si>
  <si>
    <t>COFFRE</t>
  </si>
  <si>
    <t>SERRURE</t>
  </si>
  <si>
    <t>ARMOIRE</t>
  </si>
  <si>
    <t>LAMPE</t>
  </si>
  <si>
    <t>BOUTON</t>
  </si>
  <si>
    <t>TABLE DE CHEVET</t>
  </si>
  <si>
    <t>CONGELATEUR</t>
  </si>
  <si>
    <t>BLOCK DE GLACE</t>
  </si>
  <si>
    <t>GAZINIERE</t>
  </si>
  <si>
    <t>INTERRUPTEUR</t>
  </si>
  <si>
    <t>BOUGIE</t>
  </si>
  <si>
    <t>PIANO</t>
  </si>
  <si>
    <t>PAPIER/NOTE</t>
  </si>
  <si>
    <t>ECHELLE</t>
  </si>
  <si>
    <t>TAB_ELECTRIQUE</t>
  </si>
  <si>
    <t>TONNEAU</t>
  </si>
  <si>
    <t>TUYAU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</si>
</sst>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3" borderId="0" xfId="0" applyFill="1"/>
    <xf numFmtId="0" fontId="0" fillId="3" borderId="1" xfId="0" applyFill="1" applyBorder="1"/>
    <xf numFmtId="0" fontId="0" fillId="10" borderId="0" xfId="0" applyFill="1"/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Fill="1"/>
    <xf numFmtId="0" fontId="2" fillId="6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2" fillId="3" borderId="7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B7" sqref="B7:B10"/>
    </sheetView>
  </sheetViews>
  <sheetFormatPr defaultRowHeight="15" x14ac:dyDescent="0.25"/>
  <cols>
    <col min="2" max="2" width="21" customWidth="1"/>
  </cols>
  <sheetData>
    <row r="2" spans="2:3" x14ac:dyDescent="0.25">
      <c r="B2" s="1" t="s">
        <v>13</v>
      </c>
      <c r="C2" s="3"/>
    </row>
    <row r="3" spans="2:3" x14ac:dyDescent="0.25">
      <c r="B3" s="1" t="s">
        <v>14</v>
      </c>
      <c r="C3" s="3" t="s">
        <v>15</v>
      </c>
    </row>
    <row r="7" spans="2:3" x14ac:dyDescent="0.25">
      <c r="B7" s="2" t="s">
        <v>36</v>
      </c>
    </row>
    <row r="8" spans="2:3" x14ac:dyDescent="0.25">
      <c r="B8" s="1"/>
    </row>
    <row r="9" spans="2:3" x14ac:dyDescent="0.25">
      <c r="B9" s="2" t="s">
        <v>34</v>
      </c>
    </row>
    <row r="10" spans="2:3" x14ac:dyDescent="0.25">
      <c r="B10" s="2" t="s">
        <v>35</v>
      </c>
    </row>
    <row r="12" spans="2:3" x14ac:dyDescent="0.25">
      <c r="B12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N2" sqref="N2"/>
    </sheetView>
  </sheetViews>
  <sheetFormatPr defaultRowHeight="15" x14ac:dyDescent="0.25"/>
  <cols>
    <col min="1" max="1" width="14" customWidth="1"/>
    <col min="3" max="3" width="15.42578125" customWidth="1"/>
    <col min="4" max="4" width="11.5703125" customWidth="1"/>
    <col min="6" max="6" width="9.7109375" customWidth="1"/>
    <col min="7" max="7" width="10.28515625" customWidth="1"/>
    <col min="8" max="8" width="14.140625" customWidth="1"/>
    <col min="9" max="9" width="10" customWidth="1"/>
    <col min="10" max="10" width="10.85546875" customWidth="1"/>
    <col min="11" max="11" width="11.140625" customWidth="1"/>
  </cols>
  <sheetData>
    <row r="1" spans="1:12" x14ac:dyDescent="0.25">
      <c r="A1" s="26" t="s">
        <v>11</v>
      </c>
      <c r="B1" s="27"/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A2" s="29"/>
      <c r="B2" s="30"/>
      <c r="C2" s="12" t="s">
        <v>0</v>
      </c>
      <c r="D2" s="12" t="s">
        <v>1</v>
      </c>
      <c r="E2" s="12" t="s">
        <v>2</v>
      </c>
      <c r="F2" s="12" t="s">
        <v>5</v>
      </c>
      <c r="G2" s="12" t="s">
        <v>6</v>
      </c>
      <c r="H2" s="12" t="s">
        <v>9</v>
      </c>
      <c r="I2" s="12" t="s">
        <v>8</v>
      </c>
      <c r="J2" s="12" t="s">
        <v>7</v>
      </c>
      <c r="K2" s="4"/>
    </row>
    <row r="3" spans="1:12" x14ac:dyDescent="0.25">
      <c r="A3" s="11" t="s">
        <v>4</v>
      </c>
      <c r="B3" s="11" t="s">
        <v>3</v>
      </c>
      <c r="C3" s="5">
        <v>1</v>
      </c>
      <c r="D3" s="5">
        <v>2</v>
      </c>
      <c r="E3" s="5">
        <v>2</v>
      </c>
      <c r="F3" s="5">
        <v>2</v>
      </c>
      <c r="G3" s="5">
        <v>3</v>
      </c>
      <c r="H3" s="5">
        <v>3</v>
      </c>
      <c r="I3" s="5">
        <v>4</v>
      </c>
      <c r="J3" s="5">
        <v>5</v>
      </c>
      <c r="K3" s="11" t="s">
        <v>12</v>
      </c>
    </row>
    <row r="4" spans="1:12" x14ac:dyDescent="0.25">
      <c r="A4" s="8" t="s">
        <v>10</v>
      </c>
      <c r="B4" s="7">
        <v>1</v>
      </c>
      <c r="C4" s="9" t="s">
        <v>15</v>
      </c>
      <c r="D4" s="9" t="s">
        <v>15</v>
      </c>
      <c r="E4" s="9"/>
      <c r="F4" s="9" t="s">
        <v>15</v>
      </c>
      <c r="G4" s="9" t="s">
        <v>15</v>
      </c>
      <c r="H4" s="9"/>
      <c r="I4" s="9"/>
      <c r="J4" s="9" t="s">
        <v>15</v>
      </c>
      <c r="K4" s="10">
        <f t="shared" ref="K4:K7" si="0">SUMIF(C4:J4,SELECT_DAT,$C$3:$J$3)</f>
        <v>13</v>
      </c>
    </row>
    <row r="5" spans="1:12" x14ac:dyDescent="0.25">
      <c r="A5" s="8" t="s">
        <v>37</v>
      </c>
      <c r="B5" s="7">
        <v>1</v>
      </c>
      <c r="C5" s="9" t="s">
        <v>15</v>
      </c>
      <c r="D5" s="9" t="s">
        <v>15</v>
      </c>
      <c r="E5" s="9"/>
      <c r="F5" s="9" t="s">
        <v>15</v>
      </c>
      <c r="G5" s="9" t="s">
        <v>15</v>
      </c>
      <c r="H5" s="9"/>
      <c r="I5" s="9" t="s">
        <v>15</v>
      </c>
      <c r="J5" s="9" t="s">
        <v>15</v>
      </c>
      <c r="K5" s="10">
        <f t="shared" si="0"/>
        <v>17</v>
      </c>
    </row>
    <row r="6" spans="1:12" x14ac:dyDescent="0.25">
      <c r="A6" s="8" t="s">
        <v>38</v>
      </c>
      <c r="B6" s="7">
        <v>1</v>
      </c>
      <c r="C6" s="9"/>
      <c r="D6" s="9" t="s">
        <v>15</v>
      </c>
      <c r="E6" s="9"/>
      <c r="F6" s="9"/>
      <c r="G6" s="9"/>
      <c r="H6" s="9" t="s">
        <v>15</v>
      </c>
      <c r="I6" s="9" t="s">
        <v>15</v>
      </c>
      <c r="J6" s="9" t="s">
        <v>15</v>
      </c>
      <c r="K6" s="10">
        <f t="shared" si="0"/>
        <v>14</v>
      </c>
      <c r="L6" s="13"/>
    </row>
    <row r="7" spans="1:12" x14ac:dyDescent="0.25">
      <c r="A7" s="8" t="s">
        <v>39</v>
      </c>
      <c r="B7" s="7">
        <v>1</v>
      </c>
      <c r="C7" s="9"/>
      <c r="D7" s="9" t="s">
        <v>15</v>
      </c>
      <c r="E7" s="9"/>
      <c r="F7" s="9"/>
      <c r="G7" s="9"/>
      <c r="H7" s="9" t="s">
        <v>15</v>
      </c>
      <c r="I7" s="9" t="s">
        <v>15</v>
      </c>
      <c r="J7" s="9" t="s">
        <v>15</v>
      </c>
      <c r="K7" s="10">
        <f t="shared" si="0"/>
        <v>14</v>
      </c>
    </row>
    <row r="8" spans="1:12" x14ac:dyDescent="0.25">
      <c r="A8" s="8" t="s">
        <v>40</v>
      </c>
      <c r="B8" s="7">
        <v>1</v>
      </c>
      <c r="C8" s="9" t="s">
        <v>15</v>
      </c>
      <c r="D8" s="9" t="s">
        <v>15</v>
      </c>
      <c r="E8" s="9"/>
      <c r="F8" s="9" t="s">
        <v>15</v>
      </c>
      <c r="G8" s="9" t="s">
        <v>15</v>
      </c>
      <c r="H8" s="9"/>
      <c r="I8" s="9"/>
      <c r="J8" s="9" t="s">
        <v>15</v>
      </c>
      <c r="K8" s="10">
        <f>SUMIF(C8:J8,SELECT_DAT,$C$3:$J$3)</f>
        <v>13</v>
      </c>
    </row>
    <row r="9" spans="1:12" x14ac:dyDescent="0.25">
      <c r="A9" s="18"/>
      <c r="B9" s="19"/>
      <c r="C9" s="20"/>
      <c r="D9" s="20"/>
      <c r="E9" s="20"/>
      <c r="F9" s="20"/>
      <c r="G9" s="20"/>
      <c r="H9" s="20"/>
      <c r="I9" s="20"/>
      <c r="J9" s="20"/>
      <c r="K9" s="20"/>
    </row>
    <row r="10" spans="1:12" x14ac:dyDescent="0.25">
      <c r="A10" s="18"/>
      <c r="B10" s="19"/>
      <c r="C10" s="20"/>
      <c r="D10" s="20"/>
      <c r="E10" s="20"/>
      <c r="F10" s="20"/>
      <c r="G10" s="20"/>
      <c r="H10" s="20"/>
      <c r="I10" s="20"/>
      <c r="J10" s="20"/>
      <c r="K10" s="20"/>
    </row>
    <row r="11" spans="1:12" x14ac:dyDescent="0.25">
      <c r="A11" s="18"/>
      <c r="B11" s="19"/>
      <c r="C11" s="20"/>
      <c r="D11" s="20"/>
      <c r="E11" s="20"/>
      <c r="F11" s="20"/>
      <c r="G11" s="20"/>
      <c r="H11" s="20"/>
      <c r="I11" s="20"/>
      <c r="J11" s="20"/>
      <c r="K11" s="20"/>
    </row>
    <row r="12" spans="1:12" x14ac:dyDescent="0.25">
      <c r="A12" s="18"/>
      <c r="B12" s="19"/>
      <c r="C12" s="20"/>
      <c r="D12" s="20"/>
      <c r="E12" s="20"/>
      <c r="F12" s="20"/>
      <c r="G12" s="20"/>
      <c r="H12" s="20"/>
      <c r="I12" s="20"/>
      <c r="J12" s="20"/>
      <c r="K12" s="20"/>
    </row>
    <row r="13" spans="1:12" x14ac:dyDescent="0.25">
      <c r="A13" s="18"/>
      <c r="B13" s="19"/>
      <c r="C13" s="20"/>
      <c r="D13" s="20"/>
      <c r="E13" s="20"/>
      <c r="F13" s="20"/>
      <c r="G13" s="20"/>
      <c r="H13" s="20"/>
      <c r="I13" s="20"/>
      <c r="J13" s="20"/>
      <c r="K13" s="20"/>
    </row>
  </sheetData>
  <mergeCells count="2">
    <mergeCell ref="A1:K1"/>
    <mergeCell ref="A2:B2"/>
  </mergeCells>
  <dataValidations count="2">
    <dataValidation type="list" errorStyle="warning" showInputMessage="1" showErrorMessage="1" errorTitle="Boloss!" error="Boloss!" sqref="C4:J13">
      <formula1>SELECT_LST</formula1>
    </dataValidation>
    <dataValidation errorStyle="warning" showInputMessage="1" showErrorMessage="1" errorTitle="Boloss!" error="Boloss!" sqref="L3"/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R112"/>
  <sheetViews>
    <sheetView tabSelected="1" topLeftCell="A25" workbookViewId="0">
      <selection activeCell="D35" sqref="D35"/>
    </sheetView>
  </sheetViews>
  <sheetFormatPr defaultRowHeight="15" x14ac:dyDescent="0.25"/>
  <cols>
    <col min="1" max="1" width="7.28515625" customWidth="1"/>
    <col min="2" max="2" width="5" customWidth="1"/>
    <col min="3" max="3" width="17.28515625" customWidth="1"/>
    <col min="4" max="4" width="14.5703125" customWidth="1"/>
    <col min="6" max="6" width="12.85546875" customWidth="1"/>
    <col min="8" max="8" width="9.5703125" customWidth="1"/>
    <col min="13" max="13" width="10" customWidth="1"/>
  </cols>
  <sheetData>
    <row r="8" spans="2:18" x14ac:dyDescent="0.25">
      <c r="C8" s="31"/>
      <c r="D8" s="31"/>
      <c r="E8" s="32" t="s">
        <v>16</v>
      </c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1"/>
    </row>
    <row r="9" spans="2:18" x14ac:dyDescent="0.25">
      <c r="C9" s="31"/>
      <c r="D9" s="31"/>
      <c r="E9" s="32" t="s">
        <v>28</v>
      </c>
      <c r="F9" s="33"/>
      <c r="G9" s="33"/>
      <c r="H9" s="33" t="s">
        <v>29</v>
      </c>
      <c r="I9" s="33"/>
      <c r="J9" s="33"/>
      <c r="K9" s="33"/>
      <c r="L9" s="33" t="s">
        <v>30</v>
      </c>
      <c r="M9" s="33"/>
      <c r="N9" s="33"/>
      <c r="O9" s="33" t="s">
        <v>27</v>
      </c>
      <c r="P9" s="33"/>
      <c r="Q9" s="31"/>
    </row>
    <row r="10" spans="2:18" x14ac:dyDescent="0.25">
      <c r="C10" s="31"/>
      <c r="D10" s="31"/>
      <c r="E10" s="22" t="s">
        <v>18</v>
      </c>
      <c r="F10" s="12" t="s">
        <v>19</v>
      </c>
      <c r="G10" s="12" t="s">
        <v>17</v>
      </c>
      <c r="H10" s="12" t="s">
        <v>20</v>
      </c>
      <c r="I10" s="12" t="s">
        <v>21</v>
      </c>
      <c r="J10" s="12" t="s">
        <v>22</v>
      </c>
      <c r="K10" s="12" t="s">
        <v>23</v>
      </c>
      <c r="L10" s="12" t="s">
        <v>24</v>
      </c>
      <c r="M10" s="12" t="s">
        <v>25</v>
      </c>
      <c r="N10" s="12" t="s">
        <v>26</v>
      </c>
      <c r="O10" s="12" t="s">
        <v>31</v>
      </c>
      <c r="P10" s="12" t="s">
        <v>32</v>
      </c>
      <c r="Q10" s="31"/>
    </row>
    <row r="11" spans="2:18" x14ac:dyDescent="0.25">
      <c r="C11" s="31"/>
      <c r="D11" s="31"/>
      <c r="E11" s="23">
        <v>4</v>
      </c>
      <c r="F11" s="14">
        <v>4</v>
      </c>
      <c r="G11" s="14">
        <v>4</v>
      </c>
      <c r="H11" s="14">
        <v>3</v>
      </c>
      <c r="I11" s="14">
        <v>3</v>
      </c>
      <c r="J11" s="14">
        <v>3</v>
      </c>
      <c r="K11" s="14">
        <v>3</v>
      </c>
      <c r="L11" s="14">
        <v>2</v>
      </c>
      <c r="M11" s="14">
        <v>2</v>
      </c>
      <c r="N11" s="14">
        <v>2</v>
      </c>
      <c r="O11" s="14">
        <v>1</v>
      </c>
      <c r="P11" s="14">
        <v>1</v>
      </c>
      <c r="Q11" s="31"/>
    </row>
    <row r="12" spans="2:18" x14ac:dyDescent="0.25">
      <c r="C12" s="24" t="s">
        <v>33</v>
      </c>
      <c r="D12" s="25" t="s">
        <v>4</v>
      </c>
      <c r="E12" s="14">
        <v>1</v>
      </c>
      <c r="F12" s="14">
        <v>2</v>
      </c>
      <c r="G12" s="14">
        <v>3</v>
      </c>
      <c r="H12" s="14">
        <v>1</v>
      </c>
      <c r="I12" s="14">
        <v>2</v>
      </c>
      <c r="J12" s="14">
        <v>3</v>
      </c>
      <c r="K12" s="14">
        <v>4</v>
      </c>
      <c r="L12" s="14">
        <v>1</v>
      </c>
      <c r="M12" s="14">
        <v>2</v>
      </c>
      <c r="N12" s="14">
        <v>3</v>
      </c>
      <c r="O12" s="14">
        <v>1</v>
      </c>
      <c r="P12" s="14">
        <v>2</v>
      </c>
      <c r="Q12" s="15" t="s">
        <v>12</v>
      </c>
    </row>
    <row r="13" spans="2:18" x14ac:dyDescent="0.25">
      <c r="B13">
        <v>1</v>
      </c>
      <c r="C13" s="16" t="s">
        <v>34</v>
      </c>
      <c r="D13" s="16" t="s">
        <v>41</v>
      </c>
      <c r="E13" s="16" t="s">
        <v>15</v>
      </c>
      <c r="F13" s="16"/>
      <c r="G13" s="16"/>
      <c r="H13" s="16" t="s">
        <v>15</v>
      </c>
      <c r="I13" s="16" t="s">
        <v>15</v>
      </c>
      <c r="J13" s="16"/>
      <c r="K13" s="16"/>
      <c r="L13" s="16"/>
      <c r="M13" s="16"/>
      <c r="N13" s="16" t="s">
        <v>15</v>
      </c>
      <c r="O13" s="16"/>
      <c r="P13" s="16" t="s">
        <v>15</v>
      </c>
      <c r="Q13" s="6">
        <f t="shared" ref="Q13:Q44" si="0">IF(E13=SELECT_DAT,$E$12*$E$11,0)+IF(F13=SELECT_DAT,$F$12*$F$11,0)+IF(G13=SELECT_DAT,$G$12*$G$11,0)+IF(H13=SELECT_DAT,$H$12*$H$11,0)+IF(I13=SELECT_DAT,$I$12*$I$11,0)+IF(J13=SELECT_DAT,$J$12*$J$11,0)+IF(K13=SELECT_DAT,$K$12*$K$11,0)+IF(L13=SELECT_DAT,$L$12*$L$11,0)+IF(M13=SELECT_DAT,$M$12*$M$11,0)+IF(N13=SELECT_DAT,$N$12*$N$11,0)+IF(O13=SELECT_DAT,$O$12*$O$11,0)+IF(P13=SELECT_DAT,$P$12*$P$11,0)</f>
        <v>21</v>
      </c>
      <c r="R13" t="str">
        <f>IF(C13="","N'oubliez pas d'entrer un tag","OK")</f>
        <v>OK</v>
      </c>
    </row>
    <row r="14" spans="2:18" x14ac:dyDescent="0.25">
      <c r="B14">
        <v>2</v>
      </c>
      <c r="C14" s="17" t="s">
        <v>35</v>
      </c>
      <c r="D14" s="17" t="s">
        <v>42</v>
      </c>
      <c r="E14" s="17" t="s">
        <v>15</v>
      </c>
      <c r="F14" s="17"/>
      <c r="G14" s="17"/>
      <c r="H14" s="17" t="s">
        <v>15</v>
      </c>
      <c r="I14" s="17"/>
      <c r="J14" s="17"/>
      <c r="K14" s="17"/>
      <c r="L14" s="17"/>
      <c r="M14" s="17"/>
      <c r="N14" s="17" t="s">
        <v>15</v>
      </c>
      <c r="O14" s="17" t="s">
        <v>15</v>
      </c>
      <c r="P14" s="17"/>
      <c r="Q14" s="6">
        <f t="shared" si="0"/>
        <v>14</v>
      </c>
      <c r="R14" t="str">
        <f t="shared" ref="R14:R77" si="1">IF(C14="","N'oubliez pas d'entrer un tag","OK")</f>
        <v>OK</v>
      </c>
    </row>
    <row r="15" spans="2:18" x14ac:dyDescent="0.25">
      <c r="B15">
        <v>3</v>
      </c>
      <c r="C15" s="16" t="s">
        <v>34</v>
      </c>
      <c r="D15" s="16" t="s">
        <v>43</v>
      </c>
      <c r="E15" s="16" t="s">
        <v>15</v>
      </c>
      <c r="F15" s="16"/>
      <c r="G15" s="16"/>
      <c r="H15" s="16" t="s">
        <v>15</v>
      </c>
      <c r="I15" s="16"/>
      <c r="J15" s="16"/>
      <c r="K15" s="16"/>
      <c r="L15" s="16"/>
      <c r="M15" s="16"/>
      <c r="N15" s="16" t="s">
        <v>15</v>
      </c>
      <c r="O15" s="16" t="s">
        <v>15</v>
      </c>
      <c r="P15" s="16" t="s">
        <v>15</v>
      </c>
      <c r="Q15" s="6">
        <f t="shared" si="0"/>
        <v>16</v>
      </c>
      <c r="R15" t="str">
        <f t="shared" si="1"/>
        <v>OK</v>
      </c>
    </row>
    <row r="16" spans="2:18" x14ac:dyDescent="0.25">
      <c r="B16">
        <v>4</v>
      </c>
      <c r="C16" s="17" t="s">
        <v>34</v>
      </c>
      <c r="D16" s="17" t="s">
        <v>44</v>
      </c>
      <c r="E16" s="17" t="s">
        <v>15</v>
      </c>
      <c r="F16" s="17"/>
      <c r="G16" s="17"/>
      <c r="H16" s="17" t="s">
        <v>15</v>
      </c>
      <c r="I16" s="17"/>
      <c r="J16" s="17"/>
      <c r="K16" s="17"/>
      <c r="L16" s="17"/>
      <c r="M16" s="17" t="s">
        <v>15</v>
      </c>
      <c r="N16" s="17"/>
      <c r="O16" s="17" t="s">
        <v>15</v>
      </c>
      <c r="P16" s="17" t="s">
        <v>15</v>
      </c>
      <c r="Q16" s="6">
        <f t="shared" si="0"/>
        <v>14</v>
      </c>
      <c r="R16" t="str">
        <f t="shared" si="1"/>
        <v>OK</v>
      </c>
    </row>
    <row r="17" spans="2:18" x14ac:dyDescent="0.25">
      <c r="B17">
        <v>5</v>
      </c>
      <c r="C17" s="16" t="s">
        <v>35</v>
      </c>
      <c r="D17" s="16" t="s">
        <v>45</v>
      </c>
      <c r="E17" s="16" t="s">
        <v>15</v>
      </c>
      <c r="F17" s="16"/>
      <c r="G17" s="16"/>
      <c r="H17" s="16" t="s">
        <v>15</v>
      </c>
      <c r="I17" s="16" t="s">
        <v>15</v>
      </c>
      <c r="J17" s="16"/>
      <c r="K17" s="16"/>
      <c r="L17" s="16" t="s">
        <v>15</v>
      </c>
      <c r="M17" s="16"/>
      <c r="N17" s="16"/>
      <c r="O17" s="16" t="s">
        <v>15</v>
      </c>
      <c r="P17" s="16"/>
      <c r="Q17" s="6">
        <f t="shared" si="0"/>
        <v>16</v>
      </c>
      <c r="R17" t="str">
        <f t="shared" si="1"/>
        <v>OK</v>
      </c>
    </row>
    <row r="18" spans="2:18" x14ac:dyDescent="0.25">
      <c r="B18">
        <v>6</v>
      </c>
      <c r="C18" s="17" t="s">
        <v>35</v>
      </c>
      <c r="D18" s="17" t="s">
        <v>46</v>
      </c>
      <c r="E18" s="17" t="s">
        <v>15</v>
      </c>
      <c r="F18" s="17"/>
      <c r="G18" s="17"/>
      <c r="H18" s="17" t="s">
        <v>15</v>
      </c>
      <c r="I18" s="17"/>
      <c r="J18" s="17"/>
      <c r="K18" s="17"/>
      <c r="L18" s="17"/>
      <c r="M18" s="17" t="s">
        <v>15</v>
      </c>
      <c r="N18" s="17"/>
      <c r="O18" s="17" t="s">
        <v>15</v>
      </c>
      <c r="P18" s="17"/>
      <c r="Q18" s="6">
        <f t="shared" si="0"/>
        <v>12</v>
      </c>
      <c r="R18" t="str">
        <f t="shared" si="1"/>
        <v>OK</v>
      </c>
    </row>
    <row r="19" spans="2:18" x14ac:dyDescent="0.25">
      <c r="B19">
        <v>7</v>
      </c>
      <c r="C19" s="16" t="s">
        <v>35</v>
      </c>
      <c r="D19" s="16" t="s">
        <v>58</v>
      </c>
      <c r="E19" s="16" t="s">
        <v>15</v>
      </c>
      <c r="F19" s="16"/>
      <c r="G19" s="16"/>
      <c r="H19" s="16" t="s">
        <v>15</v>
      </c>
      <c r="I19" s="16"/>
      <c r="J19" s="16"/>
      <c r="K19" s="16"/>
      <c r="L19" s="16" t="s">
        <v>15</v>
      </c>
      <c r="M19" s="16"/>
      <c r="N19" s="16"/>
      <c r="O19" s="16"/>
      <c r="P19" s="16"/>
      <c r="Q19" s="6">
        <f t="shared" si="0"/>
        <v>9</v>
      </c>
      <c r="R19" t="str">
        <f t="shared" si="1"/>
        <v>OK</v>
      </c>
    </row>
    <row r="20" spans="2:18" x14ac:dyDescent="0.25">
      <c r="B20">
        <v>8</v>
      </c>
      <c r="C20" s="17" t="s">
        <v>35</v>
      </c>
      <c r="D20" s="17" t="s">
        <v>47</v>
      </c>
      <c r="E20" s="17" t="s">
        <v>15</v>
      </c>
      <c r="F20" s="17"/>
      <c r="G20" s="17"/>
      <c r="H20" s="17" t="s">
        <v>15</v>
      </c>
      <c r="I20" s="17"/>
      <c r="J20" s="17"/>
      <c r="K20" s="17"/>
      <c r="L20" s="17" t="s">
        <v>15</v>
      </c>
      <c r="M20" s="17"/>
      <c r="N20" s="17"/>
      <c r="O20" s="17"/>
      <c r="P20" s="17"/>
      <c r="Q20" s="6">
        <f t="shared" si="0"/>
        <v>9</v>
      </c>
      <c r="R20" t="str">
        <f t="shared" si="1"/>
        <v>OK</v>
      </c>
    </row>
    <row r="21" spans="2:18" x14ac:dyDescent="0.25">
      <c r="B21">
        <v>9</v>
      </c>
      <c r="C21" s="16" t="s">
        <v>34</v>
      </c>
      <c r="D21" s="16" t="s">
        <v>48</v>
      </c>
      <c r="E21" s="16" t="s">
        <v>15</v>
      </c>
      <c r="F21" s="16"/>
      <c r="G21" s="16"/>
      <c r="H21" s="16" t="s">
        <v>15</v>
      </c>
      <c r="I21" s="16"/>
      <c r="J21" s="16"/>
      <c r="K21" s="16"/>
      <c r="L21" s="16"/>
      <c r="M21" s="16"/>
      <c r="N21" s="16" t="s">
        <v>15</v>
      </c>
      <c r="O21" s="16" t="s">
        <v>15</v>
      </c>
      <c r="P21" s="16" t="s">
        <v>15</v>
      </c>
      <c r="Q21" s="6">
        <f t="shared" si="0"/>
        <v>16</v>
      </c>
      <c r="R21" t="str">
        <f t="shared" si="1"/>
        <v>OK</v>
      </c>
    </row>
    <row r="22" spans="2:18" x14ac:dyDescent="0.25">
      <c r="B22">
        <v>10</v>
      </c>
      <c r="C22" s="17" t="s">
        <v>34</v>
      </c>
      <c r="D22" s="17" t="s">
        <v>49</v>
      </c>
      <c r="E22" s="17" t="s">
        <v>15</v>
      </c>
      <c r="F22" s="17"/>
      <c r="G22" s="17"/>
      <c r="H22" s="17" t="s">
        <v>15</v>
      </c>
      <c r="I22" s="17"/>
      <c r="J22" s="17"/>
      <c r="K22" s="17"/>
      <c r="L22" s="17"/>
      <c r="M22" s="17" t="s">
        <v>15</v>
      </c>
      <c r="N22" s="17"/>
      <c r="O22" s="17" t="s">
        <v>15</v>
      </c>
      <c r="P22" s="17"/>
      <c r="Q22" s="6">
        <f t="shared" si="0"/>
        <v>12</v>
      </c>
      <c r="R22" t="str">
        <f t="shared" si="1"/>
        <v>OK</v>
      </c>
    </row>
    <row r="23" spans="2:18" x14ac:dyDescent="0.25">
      <c r="B23">
        <v>11</v>
      </c>
      <c r="C23" s="16" t="s">
        <v>35</v>
      </c>
      <c r="D23" s="16" t="s">
        <v>50</v>
      </c>
      <c r="E23" s="16" t="s">
        <v>15</v>
      </c>
      <c r="F23" s="16"/>
      <c r="G23" s="16"/>
      <c r="H23" s="16" t="s">
        <v>15</v>
      </c>
      <c r="I23" s="16"/>
      <c r="J23" s="16"/>
      <c r="K23" s="16"/>
      <c r="L23" s="16" t="s">
        <v>15</v>
      </c>
      <c r="M23" s="16"/>
      <c r="N23" s="16"/>
      <c r="O23" s="16"/>
      <c r="P23" s="16"/>
      <c r="Q23" s="6">
        <f t="shared" si="0"/>
        <v>9</v>
      </c>
      <c r="R23" t="str">
        <f t="shared" si="1"/>
        <v>OK</v>
      </c>
    </row>
    <row r="24" spans="2:18" x14ac:dyDescent="0.25">
      <c r="B24">
        <v>12</v>
      </c>
      <c r="C24" s="17" t="s">
        <v>34</v>
      </c>
      <c r="D24" s="17" t="s">
        <v>51</v>
      </c>
      <c r="E24" s="17" t="s">
        <v>15</v>
      </c>
      <c r="F24" s="17"/>
      <c r="G24" s="17"/>
      <c r="H24" s="17" t="s">
        <v>15</v>
      </c>
      <c r="I24" s="17"/>
      <c r="J24" s="17"/>
      <c r="K24" s="17"/>
      <c r="L24" s="17"/>
      <c r="M24" s="17" t="s">
        <v>15</v>
      </c>
      <c r="N24" s="17"/>
      <c r="O24" s="17" t="s">
        <v>15</v>
      </c>
      <c r="P24" s="17" t="s">
        <v>15</v>
      </c>
      <c r="Q24" s="6">
        <f t="shared" si="0"/>
        <v>14</v>
      </c>
      <c r="R24" t="str">
        <f t="shared" si="1"/>
        <v>OK</v>
      </c>
    </row>
    <row r="25" spans="2:18" x14ac:dyDescent="0.25">
      <c r="B25">
        <v>13</v>
      </c>
      <c r="C25" s="16" t="s">
        <v>35</v>
      </c>
      <c r="D25" s="16" t="s">
        <v>52</v>
      </c>
      <c r="E25" s="16" t="s">
        <v>15</v>
      </c>
      <c r="F25" s="16"/>
      <c r="G25" s="16"/>
      <c r="H25" s="16" t="s">
        <v>15</v>
      </c>
      <c r="I25" s="16"/>
      <c r="J25" s="16"/>
      <c r="K25" s="16"/>
      <c r="L25" s="16" t="s">
        <v>15</v>
      </c>
      <c r="M25" s="16"/>
      <c r="N25" s="16"/>
      <c r="O25" s="16" t="s">
        <v>15</v>
      </c>
      <c r="P25" s="16"/>
      <c r="Q25" s="6">
        <f t="shared" si="0"/>
        <v>10</v>
      </c>
      <c r="R25" t="str">
        <f t="shared" si="1"/>
        <v>OK</v>
      </c>
    </row>
    <row r="26" spans="2:18" x14ac:dyDescent="0.25">
      <c r="B26">
        <v>14</v>
      </c>
      <c r="C26" s="17" t="s">
        <v>35</v>
      </c>
      <c r="D26" s="17" t="s">
        <v>53</v>
      </c>
      <c r="E26" s="17" t="s">
        <v>15</v>
      </c>
      <c r="F26" s="17"/>
      <c r="G26" s="17"/>
      <c r="H26" s="17" t="s">
        <v>15</v>
      </c>
      <c r="I26" s="17"/>
      <c r="J26" s="17"/>
      <c r="K26" s="17"/>
      <c r="L26" s="17" t="s">
        <v>15</v>
      </c>
      <c r="M26" s="17"/>
      <c r="N26" s="17"/>
      <c r="O26" s="17" t="s">
        <v>15</v>
      </c>
      <c r="P26" s="17"/>
      <c r="Q26" s="6">
        <f t="shared" si="0"/>
        <v>10</v>
      </c>
      <c r="R26" t="str">
        <f t="shared" si="1"/>
        <v>OK</v>
      </c>
    </row>
    <row r="27" spans="2:18" x14ac:dyDescent="0.25">
      <c r="B27">
        <v>15</v>
      </c>
      <c r="C27" s="16" t="s">
        <v>35</v>
      </c>
      <c r="D27" s="16" t="s">
        <v>54</v>
      </c>
      <c r="E27" s="16" t="s">
        <v>15</v>
      </c>
      <c r="F27" s="16"/>
      <c r="G27" s="16"/>
      <c r="H27" s="16" t="s">
        <v>15</v>
      </c>
      <c r="I27" s="16"/>
      <c r="J27" s="16"/>
      <c r="K27" s="16"/>
      <c r="L27" s="16"/>
      <c r="M27" s="16" t="s">
        <v>15</v>
      </c>
      <c r="N27" s="16"/>
      <c r="O27" s="16" t="s">
        <v>15</v>
      </c>
      <c r="P27" s="16"/>
      <c r="Q27" s="6">
        <f t="shared" si="0"/>
        <v>12</v>
      </c>
      <c r="R27" t="str">
        <f t="shared" si="1"/>
        <v>OK</v>
      </c>
    </row>
    <row r="28" spans="2:18" x14ac:dyDescent="0.25">
      <c r="B28">
        <v>16</v>
      </c>
      <c r="C28" s="17" t="s">
        <v>35</v>
      </c>
      <c r="D28" s="17" t="s">
        <v>55</v>
      </c>
      <c r="E28" s="17" t="s">
        <v>15</v>
      </c>
      <c r="F28" s="17"/>
      <c r="G28" s="17"/>
      <c r="H28" s="17" t="s">
        <v>15</v>
      </c>
      <c r="I28" s="17"/>
      <c r="J28" s="17"/>
      <c r="K28" s="17"/>
      <c r="L28" s="17" t="s">
        <v>15</v>
      </c>
      <c r="M28" s="17"/>
      <c r="N28" s="17"/>
      <c r="O28" s="17" t="s">
        <v>15</v>
      </c>
      <c r="P28" s="17"/>
      <c r="Q28" s="6">
        <f t="shared" si="0"/>
        <v>10</v>
      </c>
      <c r="R28" t="str">
        <f t="shared" si="1"/>
        <v>OK</v>
      </c>
    </row>
    <row r="29" spans="2:18" x14ac:dyDescent="0.25">
      <c r="B29">
        <v>17</v>
      </c>
      <c r="C29" s="16" t="s">
        <v>34</v>
      </c>
      <c r="D29" s="16" t="s">
        <v>56</v>
      </c>
      <c r="E29" s="16" t="s">
        <v>15</v>
      </c>
      <c r="F29" s="16"/>
      <c r="G29" s="16"/>
      <c r="H29" s="16" t="s">
        <v>15</v>
      </c>
      <c r="I29" s="16"/>
      <c r="J29" s="16"/>
      <c r="K29" s="16"/>
      <c r="L29" s="16" t="s">
        <v>15</v>
      </c>
      <c r="M29" s="16"/>
      <c r="N29" s="16"/>
      <c r="O29" s="16"/>
      <c r="P29" s="16"/>
      <c r="Q29" s="6">
        <f t="shared" si="0"/>
        <v>9</v>
      </c>
      <c r="R29" t="str">
        <f t="shared" si="1"/>
        <v>OK</v>
      </c>
    </row>
    <row r="30" spans="2:18" x14ac:dyDescent="0.25">
      <c r="B30">
        <v>18</v>
      </c>
      <c r="C30" s="17" t="s">
        <v>34</v>
      </c>
      <c r="D30" s="17" t="s">
        <v>57</v>
      </c>
      <c r="E30" s="17" t="s">
        <v>15</v>
      </c>
      <c r="F30" s="17"/>
      <c r="G30" s="17"/>
      <c r="H30" s="17" t="s">
        <v>15</v>
      </c>
      <c r="I30" s="17"/>
      <c r="J30" s="17"/>
      <c r="K30" s="17"/>
      <c r="L30" s="17"/>
      <c r="M30" s="17"/>
      <c r="N30" s="17" t="s">
        <v>15</v>
      </c>
      <c r="O30" s="17" t="s">
        <v>15</v>
      </c>
      <c r="P30" s="17" t="s">
        <v>15</v>
      </c>
      <c r="Q30" s="6">
        <f t="shared" si="0"/>
        <v>16</v>
      </c>
      <c r="R30" t="str">
        <f t="shared" si="1"/>
        <v>OK</v>
      </c>
    </row>
    <row r="31" spans="2:18" x14ac:dyDescent="0.25">
      <c r="B31">
        <v>19</v>
      </c>
      <c r="C31" s="16" t="s">
        <v>34</v>
      </c>
      <c r="D31" s="16" t="s">
        <v>59</v>
      </c>
      <c r="E31" s="16" t="s">
        <v>15</v>
      </c>
      <c r="F31" s="16"/>
      <c r="G31" s="16"/>
      <c r="H31" s="16" t="s">
        <v>15</v>
      </c>
      <c r="I31" s="16"/>
      <c r="J31" s="16"/>
      <c r="K31" s="16"/>
      <c r="L31" s="16"/>
      <c r="M31" s="16"/>
      <c r="N31" s="16" t="s">
        <v>15</v>
      </c>
      <c r="O31" s="16" t="s">
        <v>15</v>
      </c>
      <c r="P31" s="16"/>
      <c r="Q31" s="6">
        <f t="shared" si="0"/>
        <v>14</v>
      </c>
      <c r="R31" t="str">
        <f t="shared" si="1"/>
        <v>OK</v>
      </c>
    </row>
    <row r="32" spans="2:18" x14ac:dyDescent="0.25">
      <c r="B32">
        <v>20</v>
      </c>
      <c r="C32" s="17" t="s">
        <v>35</v>
      </c>
      <c r="D32" s="17" t="s">
        <v>60</v>
      </c>
      <c r="E32" s="17" t="s">
        <v>15</v>
      </c>
      <c r="F32" s="17"/>
      <c r="G32" s="17"/>
      <c r="H32" s="17" t="s">
        <v>15</v>
      </c>
      <c r="I32" s="17"/>
      <c r="J32" s="17"/>
      <c r="K32" s="17"/>
      <c r="L32" s="17" t="s">
        <v>15</v>
      </c>
      <c r="M32" s="17"/>
      <c r="N32" s="17"/>
      <c r="O32" s="17"/>
      <c r="P32" s="17" t="s">
        <v>15</v>
      </c>
      <c r="Q32" s="6">
        <f t="shared" si="0"/>
        <v>11</v>
      </c>
      <c r="R32" t="str">
        <f t="shared" si="1"/>
        <v>OK</v>
      </c>
    </row>
    <row r="33" spans="2:18" x14ac:dyDescent="0.25">
      <c r="B33">
        <v>21</v>
      </c>
      <c r="C33" s="16" t="s">
        <v>34</v>
      </c>
      <c r="D33" s="16" t="s">
        <v>61</v>
      </c>
      <c r="E33" s="16" t="s">
        <v>15</v>
      </c>
      <c r="F33" s="16"/>
      <c r="G33" s="16"/>
      <c r="H33" s="16" t="s">
        <v>15</v>
      </c>
      <c r="I33" s="16"/>
      <c r="J33" s="16"/>
      <c r="K33" s="16"/>
      <c r="L33" s="16"/>
      <c r="M33" s="16" t="s">
        <v>15</v>
      </c>
      <c r="N33" s="16"/>
      <c r="O33" s="16" t="s">
        <v>15</v>
      </c>
      <c r="P33" s="16"/>
      <c r="Q33" s="6">
        <f t="shared" si="0"/>
        <v>12</v>
      </c>
      <c r="R33" t="str">
        <f t="shared" si="1"/>
        <v>OK</v>
      </c>
    </row>
    <row r="34" spans="2:18" x14ac:dyDescent="0.25">
      <c r="B34">
        <v>22</v>
      </c>
      <c r="C34" s="17" t="s">
        <v>34</v>
      </c>
      <c r="D34" s="17" t="s">
        <v>62</v>
      </c>
      <c r="E34" s="17" t="s">
        <v>15</v>
      </c>
      <c r="F34" s="17"/>
      <c r="G34" s="17"/>
      <c r="H34" s="17" t="s">
        <v>15</v>
      </c>
      <c r="I34" s="17"/>
      <c r="J34" s="17"/>
      <c r="K34" s="17"/>
      <c r="L34" s="17"/>
      <c r="M34" s="17" t="s">
        <v>15</v>
      </c>
      <c r="N34" s="17"/>
      <c r="O34" s="17"/>
      <c r="P34" s="17" t="s">
        <v>15</v>
      </c>
      <c r="Q34" s="6">
        <f t="shared" si="0"/>
        <v>13</v>
      </c>
      <c r="R34" t="str">
        <f t="shared" si="1"/>
        <v>OK</v>
      </c>
    </row>
    <row r="35" spans="2:18" x14ac:dyDescent="0.25">
      <c r="B35">
        <v>23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6">
        <f t="shared" si="0"/>
        <v>0</v>
      </c>
      <c r="R35" t="str">
        <f t="shared" si="1"/>
        <v>N'oubliez pas d'entrer un tag</v>
      </c>
    </row>
    <row r="36" spans="2:18" x14ac:dyDescent="0.25">
      <c r="B36">
        <v>24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6">
        <f t="shared" si="0"/>
        <v>0</v>
      </c>
      <c r="R36" t="str">
        <f t="shared" si="1"/>
        <v>N'oubliez pas d'entrer un tag</v>
      </c>
    </row>
    <row r="37" spans="2:18" x14ac:dyDescent="0.25">
      <c r="B37">
        <v>25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6">
        <f t="shared" si="0"/>
        <v>0</v>
      </c>
      <c r="R37" t="str">
        <f t="shared" si="1"/>
        <v>N'oubliez pas d'entrer un tag</v>
      </c>
    </row>
    <row r="38" spans="2:18" x14ac:dyDescent="0.25">
      <c r="B38">
        <v>26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6">
        <f t="shared" si="0"/>
        <v>0</v>
      </c>
      <c r="R38" t="str">
        <f t="shared" si="1"/>
        <v>N'oubliez pas d'entrer un tag</v>
      </c>
    </row>
    <row r="39" spans="2:18" x14ac:dyDescent="0.25">
      <c r="B39">
        <v>27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6">
        <f t="shared" si="0"/>
        <v>0</v>
      </c>
      <c r="R39" t="str">
        <f t="shared" si="1"/>
        <v>N'oubliez pas d'entrer un tag</v>
      </c>
    </row>
    <row r="40" spans="2:18" x14ac:dyDescent="0.25">
      <c r="B40">
        <v>28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6">
        <f t="shared" si="0"/>
        <v>0</v>
      </c>
      <c r="R40" t="str">
        <f t="shared" si="1"/>
        <v>N'oubliez pas d'entrer un tag</v>
      </c>
    </row>
    <row r="41" spans="2:18" x14ac:dyDescent="0.25">
      <c r="B41">
        <v>29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6">
        <f t="shared" si="0"/>
        <v>0</v>
      </c>
      <c r="R41" t="str">
        <f t="shared" si="1"/>
        <v>N'oubliez pas d'entrer un tag</v>
      </c>
    </row>
    <row r="42" spans="2:18" x14ac:dyDescent="0.25">
      <c r="B42">
        <v>30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6">
        <f t="shared" si="0"/>
        <v>0</v>
      </c>
      <c r="R42" t="str">
        <f t="shared" si="1"/>
        <v>N'oubliez pas d'entrer un tag</v>
      </c>
    </row>
    <row r="43" spans="2:18" x14ac:dyDescent="0.25">
      <c r="B43">
        <v>31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6">
        <f t="shared" si="0"/>
        <v>0</v>
      </c>
      <c r="R43" t="str">
        <f t="shared" si="1"/>
        <v>N'oubliez pas d'entrer un tag</v>
      </c>
    </row>
    <row r="44" spans="2:18" x14ac:dyDescent="0.25">
      <c r="B44">
        <v>32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6">
        <f t="shared" si="0"/>
        <v>0</v>
      </c>
      <c r="R44" t="str">
        <f t="shared" si="1"/>
        <v>N'oubliez pas d'entrer un tag</v>
      </c>
    </row>
    <row r="45" spans="2:18" x14ac:dyDescent="0.25">
      <c r="B45">
        <v>33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6">
        <f t="shared" ref="Q45:Q76" si="2">IF(E45=SELECT_DAT,$E$12*$E$11,0)+IF(F45=SELECT_DAT,$F$12*$F$11,0)+IF(G45=SELECT_DAT,$G$12*$G$11,0)+IF(H45=SELECT_DAT,$H$12*$H$11,0)+IF(I45=SELECT_DAT,$I$12*$I$11,0)+IF(J45=SELECT_DAT,$J$12*$J$11,0)+IF(K45=SELECT_DAT,$K$12*$K$11,0)+IF(L45=SELECT_DAT,$L$12*$L$11,0)+IF(M45=SELECT_DAT,$M$12*$M$11,0)+IF(N45=SELECT_DAT,$N$12*$N$11,0)+IF(O45=SELECT_DAT,$O$12*$O$11,0)+IF(P45=SELECT_DAT,$P$12*$P$11,0)</f>
        <v>0</v>
      </c>
      <c r="R45" t="str">
        <f t="shared" si="1"/>
        <v>N'oubliez pas d'entrer un tag</v>
      </c>
    </row>
    <row r="46" spans="2:18" x14ac:dyDescent="0.25">
      <c r="B46">
        <v>34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6">
        <f t="shared" si="2"/>
        <v>0</v>
      </c>
      <c r="R46" t="str">
        <f t="shared" si="1"/>
        <v>N'oubliez pas d'entrer un tag</v>
      </c>
    </row>
    <row r="47" spans="2:18" x14ac:dyDescent="0.25">
      <c r="B47">
        <v>35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6">
        <f t="shared" si="2"/>
        <v>0</v>
      </c>
      <c r="R47" t="str">
        <f t="shared" si="1"/>
        <v>N'oubliez pas d'entrer un tag</v>
      </c>
    </row>
    <row r="48" spans="2:18" x14ac:dyDescent="0.25">
      <c r="B48">
        <v>36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6">
        <f t="shared" si="2"/>
        <v>0</v>
      </c>
      <c r="R48" t="str">
        <f t="shared" si="1"/>
        <v>N'oubliez pas d'entrer un tag</v>
      </c>
    </row>
    <row r="49" spans="2:18" x14ac:dyDescent="0.25">
      <c r="B49">
        <v>37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6">
        <f t="shared" si="2"/>
        <v>0</v>
      </c>
      <c r="R49" t="str">
        <f t="shared" si="1"/>
        <v>N'oubliez pas d'entrer un tag</v>
      </c>
    </row>
    <row r="50" spans="2:18" x14ac:dyDescent="0.25">
      <c r="B50">
        <v>38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6">
        <f t="shared" si="2"/>
        <v>0</v>
      </c>
      <c r="R50" t="str">
        <f t="shared" si="1"/>
        <v>N'oubliez pas d'entrer un tag</v>
      </c>
    </row>
    <row r="51" spans="2:18" x14ac:dyDescent="0.25">
      <c r="B51">
        <v>39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6">
        <f t="shared" si="2"/>
        <v>0</v>
      </c>
      <c r="R51" t="str">
        <f t="shared" si="1"/>
        <v>N'oubliez pas d'entrer un tag</v>
      </c>
    </row>
    <row r="52" spans="2:18" x14ac:dyDescent="0.25">
      <c r="B52">
        <v>40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6">
        <f t="shared" si="2"/>
        <v>0</v>
      </c>
      <c r="R52" t="str">
        <f t="shared" si="1"/>
        <v>N'oubliez pas d'entrer un tag</v>
      </c>
    </row>
    <row r="53" spans="2:18" x14ac:dyDescent="0.25">
      <c r="B53">
        <v>41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6">
        <f t="shared" si="2"/>
        <v>0</v>
      </c>
      <c r="R53" t="str">
        <f t="shared" si="1"/>
        <v>N'oubliez pas d'entrer un tag</v>
      </c>
    </row>
    <row r="54" spans="2:18" x14ac:dyDescent="0.25">
      <c r="B54">
        <v>42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6">
        <f t="shared" si="2"/>
        <v>0</v>
      </c>
      <c r="R54" t="str">
        <f t="shared" si="1"/>
        <v>N'oubliez pas d'entrer un tag</v>
      </c>
    </row>
    <row r="55" spans="2:18" x14ac:dyDescent="0.25">
      <c r="B55">
        <v>43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6">
        <f t="shared" si="2"/>
        <v>0</v>
      </c>
      <c r="R55" t="str">
        <f t="shared" si="1"/>
        <v>N'oubliez pas d'entrer un tag</v>
      </c>
    </row>
    <row r="56" spans="2:18" x14ac:dyDescent="0.25">
      <c r="B56">
        <v>44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6">
        <f t="shared" si="2"/>
        <v>0</v>
      </c>
      <c r="R56" t="str">
        <f t="shared" si="1"/>
        <v>N'oubliez pas d'entrer un tag</v>
      </c>
    </row>
    <row r="57" spans="2:18" x14ac:dyDescent="0.25">
      <c r="B57">
        <v>45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6">
        <f t="shared" si="2"/>
        <v>0</v>
      </c>
      <c r="R57" t="str">
        <f t="shared" si="1"/>
        <v>N'oubliez pas d'entrer un tag</v>
      </c>
    </row>
    <row r="58" spans="2:18" x14ac:dyDescent="0.25">
      <c r="B58">
        <v>46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6">
        <f t="shared" si="2"/>
        <v>0</v>
      </c>
      <c r="R58" t="str">
        <f t="shared" si="1"/>
        <v>N'oubliez pas d'entrer un tag</v>
      </c>
    </row>
    <row r="59" spans="2:18" x14ac:dyDescent="0.25">
      <c r="B59">
        <v>47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6">
        <f t="shared" si="2"/>
        <v>0</v>
      </c>
      <c r="R59" t="str">
        <f t="shared" si="1"/>
        <v>N'oubliez pas d'entrer un tag</v>
      </c>
    </row>
    <row r="60" spans="2:18" x14ac:dyDescent="0.25">
      <c r="B60">
        <v>48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6">
        <f t="shared" si="2"/>
        <v>0</v>
      </c>
      <c r="R60" t="str">
        <f t="shared" si="1"/>
        <v>N'oubliez pas d'entrer un tag</v>
      </c>
    </row>
    <row r="61" spans="2:18" x14ac:dyDescent="0.25">
      <c r="B61">
        <v>49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6">
        <f t="shared" si="2"/>
        <v>0</v>
      </c>
      <c r="R61" t="str">
        <f t="shared" si="1"/>
        <v>N'oubliez pas d'entrer un tag</v>
      </c>
    </row>
    <row r="62" spans="2:18" x14ac:dyDescent="0.25">
      <c r="B62">
        <v>50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6">
        <f t="shared" si="2"/>
        <v>0</v>
      </c>
      <c r="R62" t="str">
        <f t="shared" si="1"/>
        <v>N'oubliez pas d'entrer un tag</v>
      </c>
    </row>
    <row r="63" spans="2:18" x14ac:dyDescent="0.25">
      <c r="B63">
        <v>51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6">
        <f t="shared" si="2"/>
        <v>0</v>
      </c>
      <c r="R63" t="str">
        <f t="shared" si="1"/>
        <v>N'oubliez pas d'entrer un tag</v>
      </c>
    </row>
    <row r="64" spans="2:18" x14ac:dyDescent="0.25">
      <c r="B64">
        <v>52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6">
        <f t="shared" si="2"/>
        <v>0</v>
      </c>
      <c r="R64" t="str">
        <f t="shared" si="1"/>
        <v>N'oubliez pas d'entrer un tag</v>
      </c>
    </row>
    <row r="65" spans="2:18" x14ac:dyDescent="0.25">
      <c r="B65">
        <v>53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6">
        <f t="shared" si="2"/>
        <v>0</v>
      </c>
      <c r="R65" t="str">
        <f t="shared" si="1"/>
        <v>N'oubliez pas d'entrer un tag</v>
      </c>
    </row>
    <row r="66" spans="2:18" x14ac:dyDescent="0.25">
      <c r="B66">
        <v>54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6">
        <f t="shared" si="2"/>
        <v>0</v>
      </c>
      <c r="R66" t="str">
        <f t="shared" si="1"/>
        <v>N'oubliez pas d'entrer un tag</v>
      </c>
    </row>
    <row r="67" spans="2:18" x14ac:dyDescent="0.25">
      <c r="B67">
        <v>55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6">
        <f t="shared" si="2"/>
        <v>0</v>
      </c>
      <c r="R67" t="str">
        <f t="shared" si="1"/>
        <v>N'oubliez pas d'entrer un tag</v>
      </c>
    </row>
    <row r="68" spans="2:18" x14ac:dyDescent="0.25">
      <c r="B68">
        <v>56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6">
        <f t="shared" si="2"/>
        <v>0</v>
      </c>
      <c r="R68" t="str">
        <f t="shared" si="1"/>
        <v>N'oubliez pas d'entrer un tag</v>
      </c>
    </row>
    <row r="69" spans="2:18" x14ac:dyDescent="0.25">
      <c r="B69">
        <v>57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6">
        <f t="shared" si="2"/>
        <v>0</v>
      </c>
      <c r="R69" t="str">
        <f t="shared" si="1"/>
        <v>N'oubliez pas d'entrer un tag</v>
      </c>
    </row>
    <row r="70" spans="2:18" x14ac:dyDescent="0.25">
      <c r="B70">
        <v>58</v>
      </c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6">
        <f t="shared" si="2"/>
        <v>0</v>
      </c>
      <c r="R70" t="str">
        <f t="shared" si="1"/>
        <v>N'oubliez pas d'entrer un tag</v>
      </c>
    </row>
    <row r="71" spans="2:18" x14ac:dyDescent="0.25">
      <c r="B71">
        <v>59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6">
        <f t="shared" si="2"/>
        <v>0</v>
      </c>
      <c r="R71" t="str">
        <f t="shared" si="1"/>
        <v>N'oubliez pas d'entrer un tag</v>
      </c>
    </row>
    <row r="72" spans="2:18" x14ac:dyDescent="0.25">
      <c r="B72">
        <v>60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6">
        <f t="shared" si="2"/>
        <v>0</v>
      </c>
      <c r="R72" t="str">
        <f t="shared" si="1"/>
        <v>N'oubliez pas d'entrer un tag</v>
      </c>
    </row>
    <row r="73" spans="2:18" x14ac:dyDescent="0.25">
      <c r="B73">
        <v>61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6">
        <f t="shared" si="2"/>
        <v>0</v>
      </c>
      <c r="R73" t="str">
        <f t="shared" si="1"/>
        <v>N'oubliez pas d'entrer un tag</v>
      </c>
    </row>
    <row r="74" spans="2:18" x14ac:dyDescent="0.25">
      <c r="B74">
        <v>62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6">
        <f t="shared" si="2"/>
        <v>0</v>
      </c>
      <c r="R74" t="str">
        <f t="shared" si="1"/>
        <v>N'oubliez pas d'entrer un tag</v>
      </c>
    </row>
    <row r="75" spans="2:18" x14ac:dyDescent="0.25">
      <c r="B75">
        <v>63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6">
        <f t="shared" si="2"/>
        <v>0</v>
      </c>
      <c r="R75" t="str">
        <f t="shared" si="1"/>
        <v>N'oubliez pas d'entrer un tag</v>
      </c>
    </row>
    <row r="76" spans="2:18" x14ac:dyDescent="0.25">
      <c r="B76">
        <v>64</v>
      </c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6">
        <f t="shared" si="2"/>
        <v>0</v>
      </c>
      <c r="R76" t="str">
        <f t="shared" si="1"/>
        <v>N'oubliez pas d'entrer un tag</v>
      </c>
    </row>
    <row r="77" spans="2:18" x14ac:dyDescent="0.25">
      <c r="B77">
        <v>65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6">
        <f t="shared" ref="Q77:Q108" si="3">IF(E77=SELECT_DAT,$E$12*$E$11,0)+IF(F77=SELECT_DAT,$F$12*$F$11,0)+IF(G77=SELECT_DAT,$G$12*$G$11,0)+IF(H77=SELECT_DAT,$H$12*$H$11,0)+IF(I77=SELECT_DAT,$I$12*$I$11,0)+IF(J77=SELECT_DAT,$J$12*$J$11,0)+IF(K77=SELECT_DAT,$K$12*$K$11,0)+IF(L77=SELECT_DAT,$L$12*$L$11,0)+IF(M77=SELECT_DAT,$M$12*$M$11,0)+IF(N77=SELECT_DAT,$N$12*$N$11,0)+IF(O77=SELECT_DAT,$O$12*$O$11,0)+IF(P77=SELECT_DAT,$P$12*$P$11,0)</f>
        <v>0</v>
      </c>
      <c r="R77" t="str">
        <f t="shared" si="1"/>
        <v>N'oubliez pas d'entrer un tag</v>
      </c>
    </row>
    <row r="78" spans="2:18" x14ac:dyDescent="0.25">
      <c r="B78">
        <v>66</v>
      </c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6">
        <f t="shared" si="3"/>
        <v>0</v>
      </c>
      <c r="R78" t="str">
        <f t="shared" ref="R78:R112" si="4">IF(C78="","N'oubliez pas d'entrer un tag","OK")</f>
        <v>N'oubliez pas d'entrer un tag</v>
      </c>
    </row>
    <row r="79" spans="2:18" x14ac:dyDescent="0.25">
      <c r="B79">
        <v>67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6">
        <f t="shared" si="3"/>
        <v>0</v>
      </c>
      <c r="R79" t="str">
        <f t="shared" si="4"/>
        <v>N'oubliez pas d'entrer un tag</v>
      </c>
    </row>
    <row r="80" spans="2:18" x14ac:dyDescent="0.25">
      <c r="B80">
        <v>68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6">
        <f t="shared" si="3"/>
        <v>0</v>
      </c>
      <c r="R80" t="str">
        <f t="shared" si="4"/>
        <v>N'oubliez pas d'entrer un tag</v>
      </c>
    </row>
    <row r="81" spans="2:18" x14ac:dyDescent="0.25">
      <c r="B81">
        <v>69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6">
        <f t="shared" si="3"/>
        <v>0</v>
      </c>
      <c r="R81" t="str">
        <f t="shared" si="4"/>
        <v>N'oubliez pas d'entrer un tag</v>
      </c>
    </row>
    <row r="82" spans="2:18" x14ac:dyDescent="0.25">
      <c r="B82">
        <v>70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6">
        <f t="shared" si="3"/>
        <v>0</v>
      </c>
      <c r="R82" t="str">
        <f t="shared" si="4"/>
        <v>N'oubliez pas d'entrer un tag</v>
      </c>
    </row>
    <row r="83" spans="2:18" x14ac:dyDescent="0.25">
      <c r="B83">
        <v>71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6">
        <f t="shared" si="3"/>
        <v>0</v>
      </c>
      <c r="R83" t="str">
        <f t="shared" si="4"/>
        <v>N'oubliez pas d'entrer un tag</v>
      </c>
    </row>
    <row r="84" spans="2:18" x14ac:dyDescent="0.25">
      <c r="B84">
        <v>72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6">
        <f t="shared" si="3"/>
        <v>0</v>
      </c>
      <c r="R84" t="str">
        <f t="shared" si="4"/>
        <v>N'oubliez pas d'entrer un tag</v>
      </c>
    </row>
    <row r="85" spans="2:18" x14ac:dyDescent="0.25">
      <c r="B85">
        <v>73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6">
        <f t="shared" si="3"/>
        <v>0</v>
      </c>
      <c r="R85" t="str">
        <f t="shared" si="4"/>
        <v>N'oubliez pas d'entrer un tag</v>
      </c>
    </row>
    <row r="86" spans="2:18" x14ac:dyDescent="0.25">
      <c r="B86">
        <v>74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6">
        <f t="shared" si="3"/>
        <v>0</v>
      </c>
      <c r="R86" t="str">
        <f t="shared" si="4"/>
        <v>N'oubliez pas d'entrer un tag</v>
      </c>
    </row>
    <row r="87" spans="2:18" x14ac:dyDescent="0.25">
      <c r="B87">
        <v>75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6">
        <f t="shared" si="3"/>
        <v>0</v>
      </c>
      <c r="R87" t="str">
        <f t="shared" si="4"/>
        <v>N'oubliez pas d'entrer un tag</v>
      </c>
    </row>
    <row r="88" spans="2:18" x14ac:dyDescent="0.25">
      <c r="B88">
        <v>76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6">
        <f t="shared" si="3"/>
        <v>0</v>
      </c>
      <c r="R88" t="str">
        <f t="shared" si="4"/>
        <v>N'oubliez pas d'entrer un tag</v>
      </c>
    </row>
    <row r="89" spans="2:18" x14ac:dyDescent="0.25">
      <c r="B89">
        <v>77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6">
        <f t="shared" si="3"/>
        <v>0</v>
      </c>
      <c r="R89" t="str">
        <f t="shared" si="4"/>
        <v>N'oubliez pas d'entrer un tag</v>
      </c>
    </row>
    <row r="90" spans="2:18" x14ac:dyDescent="0.25">
      <c r="B90">
        <v>78</v>
      </c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6">
        <f t="shared" si="3"/>
        <v>0</v>
      </c>
      <c r="R90" t="str">
        <f t="shared" si="4"/>
        <v>N'oubliez pas d'entrer un tag</v>
      </c>
    </row>
    <row r="91" spans="2:18" x14ac:dyDescent="0.25">
      <c r="B91">
        <v>79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6">
        <f t="shared" si="3"/>
        <v>0</v>
      </c>
      <c r="R91" t="str">
        <f t="shared" si="4"/>
        <v>N'oubliez pas d'entrer un tag</v>
      </c>
    </row>
    <row r="92" spans="2:18" x14ac:dyDescent="0.25">
      <c r="B92">
        <v>80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6">
        <f t="shared" si="3"/>
        <v>0</v>
      </c>
      <c r="R92" t="str">
        <f t="shared" si="4"/>
        <v>N'oubliez pas d'entrer un tag</v>
      </c>
    </row>
    <row r="93" spans="2:18" x14ac:dyDescent="0.25">
      <c r="B93">
        <v>81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6">
        <f t="shared" si="3"/>
        <v>0</v>
      </c>
      <c r="R93" t="str">
        <f t="shared" si="4"/>
        <v>N'oubliez pas d'entrer un tag</v>
      </c>
    </row>
    <row r="94" spans="2:18" x14ac:dyDescent="0.25">
      <c r="B94">
        <v>82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6">
        <f t="shared" si="3"/>
        <v>0</v>
      </c>
      <c r="R94" t="str">
        <f t="shared" si="4"/>
        <v>N'oubliez pas d'entrer un tag</v>
      </c>
    </row>
    <row r="95" spans="2:18" x14ac:dyDescent="0.25">
      <c r="B95">
        <v>83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6">
        <f t="shared" si="3"/>
        <v>0</v>
      </c>
      <c r="R95" t="str">
        <f t="shared" si="4"/>
        <v>N'oubliez pas d'entrer un tag</v>
      </c>
    </row>
    <row r="96" spans="2:18" x14ac:dyDescent="0.25">
      <c r="B96">
        <v>84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6">
        <f t="shared" si="3"/>
        <v>0</v>
      </c>
      <c r="R96" t="str">
        <f t="shared" si="4"/>
        <v>N'oubliez pas d'entrer un tag</v>
      </c>
    </row>
    <row r="97" spans="2:18" x14ac:dyDescent="0.25">
      <c r="B97">
        <v>85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6">
        <f t="shared" si="3"/>
        <v>0</v>
      </c>
      <c r="R97" t="str">
        <f t="shared" si="4"/>
        <v>N'oubliez pas d'entrer un tag</v>
      </c>
    </row>
    <row r="98" spans="2:18" x14ac:dyDescent="0.25">
      <c r="B98">
        <v>86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6">
        <f t="shared" si="3"/>
        <v>0</v>
      </c>
      <c r="R98" t="str">
        <f t="shared" si="4"/>
        <v>N'oubliez pas d'entrer un tag</v>
      </c>
    </row>
    <row r="99" spans="2:18" x14ac:dyDescent="0.25">
      <c r="B99">
        <v>87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6">
        <f t="shared" si="3"/>
        <v>0</v>
      </c>
      <c r="R99" t="str">
        <f t="shared" si="4"/>
        <v>N'oubliez pas d'entrer un tag</v>
      </c>
    </row>
    <row r="100" spans="2:18" x14ac:dyDescent="0.25">
      <c r="B100">
        <v>88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6">
        <f t="shared" si="3"/>
        <v>0</v>
      </c>
      <c r="R100" t="str">
        <f t="shared" si="4"/>
        <v>N'oubliez pas d'entrer un tag</v>
      </c>
    </row>
    <row r="101" spans="2:18" x14ac:dyDescent="0.25">
      <c r="B101">
        <v>89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6">
        <f t="shared" si="3"/>
        <v>0</v>
      </c>
      <c r="R101" t="str">
        <f t="shared" si="4"/>
        <v>N'oubliez pas d'entrer un tag</v>
      </c>
    </row>
    <row r="102" spans="2:18" x14ac:dyDescent="0.25">
      <c r="B102">
        <v>90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6">
        <f t="shared" si="3"/>
        <v>0</v>
      </c>
      <c r="R102" t="str">
        <f t="shared" si="4"/>
        <v>N'oubliez pas d'entrer un tag</v>
      </c>
    </row>
    <row r="103" spans="2:18" x14ac:dyDescent="0.25">
      <c r="B103">
        <v>91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6">
        <f t="shared" si="3"/>
        <v>0</v>
      </c>
      <c r="R103" t="str">
        <f t="shared" si="4"/>
        <v>N'oubliez pas d'entrer un tag</v>
      </c>
    </row>
    <row r="104" spans="2:18" x14ac:dyDescent="0.25">
      <c r="B104">
        <v>92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6">
        <f t="shared" si="3"/>
        <v>0</v>
      </c>
      <c r="R104" t="str">
        <f t="shared" si="4"/>
        <v>N'oubliez pas d'entrer un tag</v>
      </c>
    </row>
    <row r="105" spans="2:18" x14ac:dyDescent="0.25">
      <c r="B105">
        <v>93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6">
        <f t="shared" si="3"/>
        <v>0</v>
      </c>
      <c r="R105" t="str">
        <f t="shared" si="4"/>
        <v>N'oubliez pas d'entrer un tag</v>
      </c>
    </row>
    <row r="106" spans="2:18" x14ac:dyDescent="0.25">
      <c r="B106">
        <v>94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6">
        <f t="shared" si="3"/>
        <v>0</v>
      </c>
      <c r="R106" t="str">
        <f t="shared" si="4"/>
        <v>N'oubliez pas d'entrer un tag</v>
      </c>
    </row>
    <row r="107" spans="2:18" x14ac:dyDescent="0.25">
      <c r="B107">
        <v>95</v>
      </c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6">
        <f t="shared" si="3"/>
        <v>0</v>
      </c>
      <c r="R107" t="str">
        <f t="shared" si="4"/>
        <v>N'oubliez pas d'entrer un tag</v>
      </c>
    </row>
    <row r="108" spans="2:18" x14ac:dyDescent="0.25">
      <c r="B108">
        <v>96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6">
        <f t="shared" si="3"/>
        <v>0</v>
      </c>
      <c r="R108" t="str">
        <f t="shared" si="4"/>
        <v>N'oubliez pas d'entrer un tag</v>
      </c>
    </row>
    <row r="109" spans="2:18" x14ac:dyDescent="0.25">
      <c r="B109">
        <v>97</v>
      </c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6">
        <f t="shared" ref="Q109:Q112" si="5">IF(E109=SELECT_DAT,$E$12*$E$11,0)+IF(F109=SELECT_DAT,$F$12*$F$11,0)+IF(G109=SELECT_DAT,$G$12*$G$11,0)+IF(H109=SELECT_DAT,$H$12*$H$11,0)+IF(I109=SELECT_DAT,$I$12*$I$11,0)+IF(J109=SELECT_DAT,$J$12*$J$11,0)+IF(K109=SELECT_DAT,$K$12*$K$11,0)+IF(L109=SELECT_DAT,$L$12*$L$11,0)+IF(M109=SELECT_DAT,$M$12*$M$11,0)+IF(N109=SELECT_DAT,$N$12*$N$11,0)+IF(O109=SELECT_DAT,$O$12*$O$11,0)+IF(P109=SELECT_DAT,$P$12*$P$11,0)</f>
        <v>0</v>
      </c>
      <c r="R109" t="str">
        <f t="shared" si="4"/>
        <v>N'oubliez pas d'entrer un tag</v>
      </c>
    </row>
    <row r="110" spans="2:18" x14ac:dyDescent="0.25">
      <c r="B110">
        <v>98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6">
        <f t="shared" si="5"/>
        <v>0</v>
      </c>
      <c r="R110" t="str">
        <f t="shared" si="4"/>
        <v>N'oubliez pas d'entrer un tag</v>
      </c>
    </row>
    <row r="111" spans="2:18" x14ac:dyDescent="0.25">
      <c r="B111">
        <v>99</v>
      </c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6">
        <f t="shared" si="5"/>
        <v>0</v>
      </c>
      <c r="R111" t="str">
        <f t="shared" si="4"/>
        <v>N'oubliez pas d'entrer un tag</v>
      </c>
    </row>
    <row r="112" spans="2:18" x14ac:dyDescent="0.25">
      <c r="B112">
        <v>100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6">
        <f t="shared" si="5"/>
        <v>0</v>
      </c>
      <c r="R112" t="str">
        <f t="shared" si="4"/>
        <v>N'oubliez pas d'entrer un tag</v>
      </c>
    </row>
  </sheetData>
  <mergeCells count="8">
    <mergeCell ref="C8:C11"/>
    <mergeCell ref="D8:D11"/>
    <mergeCell ref="Q8:Q11"/>
    <mergeCell ref="E9:G9"/>
    <mergeCell ref="H9:K9"/>
    <mergeCell ref="L9:N9"/>
    <mergeCell ref="O9:P9"/>
    <mergeCell ref="E8:P8"/>
  </mergeCells>
  <dataValidations count="2">
    <dataValidation type="list" showInputMessage="1" showErrorMessage="1" sqref="E13:P112">
      <formula1>SELECT_LST</formula1>
    </dataValidation>
    <dataValidation type="list" allowBlank="1" showInputMessage="1" showErrorMessage="1" sqref="C13:C112">
      <formula1>ChallengesTypes_LST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données</vt:lpstr>
      <vt:lpstr>capacités</vt:lpstr>
      <vt:lpstr>Obstacles</vt:lpstr>
      <vt:lpstr>CAPA_TBL</vt:lpstr>
      <vt:lpstr>ChallengesTypes_LST</vt:lpstr>
      <vt:lpstr>SELECT_DAT</vt:lpstr>
      <vt:lpstr>SELECT_LST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kille_000</dc:creator>
  <cp:lastModifiedBy>kille_000</cp:lastModifiedBy>
  <dcterms:created xsi:type="dcterms:W3CDTF">2017-03-03T09:23:16Z</dcterms:created>
  <dcterms:modified xsi:type="dcterms:W3CDTF">2017-03-10T08:46:45Z</dcterms:modified>
</cp:coreProperties>
</file>