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instituteorg-my.sharepoint.com/personal/khoo_weiyang_krinstitute_org/Documents/KRI-Work/Climate/Resources/02 Data/fair-share-analysis/output/"/>
    </mc:Choice>
  </mc:AlternateContent>
  <xr:revisionPtr revIDLastSave="12" documentId="8_{711819EA-DEF7-4FB0-AD24-C7664E54A87B}" xr6:coauthVersionLast="47" xr6:coauthVersionMax="47" xr10:uidLastSave="{021ECDAD-5F01-4F61-8A6D-1DF194963BF6}"/>
  <bookViews>
    <workbookView xWindow="28680" yWindow="-120" windowWidth="29040" windowHeight="15720" xr2:uid="{00000000-000D-0000-FFFF-FFFF00000000}"/>
  </bookViews>
  <sheets>
    <sheet name="fairshare_compare_df_lulu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3" i="1" l="1"/>
</calcChain>
</file>

<file path=xl/sharedStrings.xml><?xml version="1.0" encoding="utf-8"?>
<sst xmlns="http://schemas.openxmlformats.org/spreadsheetml/2006/main" count="511" uniqueCount="30">
  <si>
    <t>iso3</t>
  </si>
  <si>
    <t>country</t>
  </si>
  <si>
    <t>year</t>
  </si>
  <si>
    <t>pop_mln</t>
  </si>
  <si>
    <t>gdp_blnUSDMER</t>
  </si>
  <si>
    <t>gdp_blnUSDPPP</t>
  </si>
  <si>
    <t>fossil_CO2_MtCO2</t>
  </si>
  <si>
    <t>LULUCF_MtCO2</t>
  </si>
  <si>
    <t>NonCO2_MtCO2e</t>
  </si>
  <si>
    <t>vol_rdxn_MtCO2</t>
  </si>
  <si>
    <t>allocation_MtCO2</t>
  </si>
  <si>
    <t>responsibility_MtCO2</t>
  </si>
  <si>
    <t>a1_dom_rdxn_MtCO2</t>
  </si>
  <si>
    <t>net_import_MtCO2</t>
  </si>
  <si>
    <t>capacity_blnUSDMER</t>
  </si>
  <si>
    <t>rci</t>
  </si>
  <si>
    <t>pop_mln_above_dl</t>
  </si>
  <si>
    <t>pop_mln_above_lux</t>
  </si>
  <si>
    <t>lux_emiss_MtCO2</t>
  </si>
  <si>
    <t>lux_emiss_applied_MtCO2</t>
  </si>
  <si>
    <t>kyoto_gap_MtCO2</t>
  </si>
  <si>
    <t>base_netemissions_mtco2e</t>
  </si>
  <si>
    <t>NDCuncon_emissions_target_mtco2e</t>
  </si>
  <si>
    <t>NDCcon_emissions_target_mtco2e</t>
  </si>
  <si>
    <t>rb2_NDCuncon_mtco2e</t>
  </si>
  <si>
    <t>rb2_NDCcon_mtco2e</t>
  </si>
  <si>
    <t>MYS</t>
  </si>
  <si>
    <t>Malaysia</t>
  </si>
  <si>
    <t>NA</t>
  </si>
  <si>
    <t>BUR4_netemissions_MtCO2e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</si>
</sst>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10" borderId="0" xfId="19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Projected net emissions (CERF)</c:v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fairshare_compare_df_lulucf!$D$42:$D$82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fairshare_compare_df_lulucf!$W$42:$W$82</c:f>
              <c:numCache>
                <c:formatCode>General</c:formatCode>
                <c:ptCount val="41"/>
                <c:pt idx="0">
                  <c:v>167.39434030000001</c:v>
                </c:pt>
                <c:pt idx="1">
                  <c:v>192.28000037000001</c:v>
                </c:pt>
                <c:pt idx="2">
                  <c:v>202.0993326</c:v>
                </c:pt>
                <c:pt idx="3">
                  <c:v>208.00266923000001</c:v>
                </c:pt>
                <c:pt idx="4">
                  <c:v>215.31766704</c:v>
                </c:pt>
                <c:pt idx="5">
                  <c:v>219.58566704</c:v>
                </c:pt>
                <c:pt idx="6">
                  <c:v>236.45233332999999</c:v>
                </c:pt>
                <c:pt idx="7">
                  <c:v>257.70800730000002</c:v>
                </c:pt>
                <c:pt idx="8">
                  <c:v>256.5493333</c:v>
                </c:pt>
                <c:pt idx="9">
                  <c:v>258.62100363000002</c:v>
                </c:pt>
                <c:pt idx="10">
                  <c:v>270.99232230000001</c:v>
                </c:pt>
                <c:pt idx="11">
                  <c:v>273.92200732999999</c:v>
                </c:pt>
                <c:pt idx="12">
                  <c:v>311.79866663000001</c:v>
                </c:pt>
                <c:pt idx="13">
                  <c:v>333.26700733000001</c:v>
                </c:pt>
                <c:pt idx="14">
                  <c:v>355.75099269999998</c:v>
                </c:pt>
                <c:pt idx="15">
                  <c:v>361.15199630000001</c:v>
                </c:pt>
                <c:pt idx="16">
                  <c:v>232.0119971</c:v>
                </c:pt>
                <c:pt idx="17">
                  <c:v>252.07966225999999</c:v>
                </c:pt>
                <c:pt idx="18">
                  <c:v>262.75333367000002</c:v>
                </c:pt>
                <c:pt idx="19">
                  <c:v>259.28467030000002</c:v>
                </c:pt>
                <c:pt idx="20">
                  <c:v>268.20199594000002</c:v>
                </c:pt>
                <c:pt idx="21">
                  <c:v>143.51334803</c:v>
                </c:pt>
                <c:pt idx="22">
                  <c:v>162.48834807</c:v>
                </c:pt>
                <c:pt idx="23">
                  <c:v>171.51201832999999</c:v>
                </c:pt>
                <c:pt idx="24">
                  <c:v>191.28265196999999</c:v>
                </c:pt>
                <c:pt idx="25">
                  <c:v>187.05501100000001</c:v>
                </c:pt>
                <c:pt idx="26">
                  <c:v>251.96232233000001</c:v>
                </c:pt>
                <c:pt idx="27">
                  <c:v>260.34433332999998</c:v>
                </c:pt>
                <c:pt idx="28">
                  <c:v>266.27333702999999</c:v>
                </c:pt>
                <c:pt idx="29">
                  <c:v>271.08401099999998</c:v>
                </c:pt>
                <c:pt idx="30">
                  <c:v>249.75500363</c:v>
                </c:pt>
                <c:pt idx="31">
                  <c:v>252.50867400000001</c:v>
                </c:pt>
                <c:pt idx="32">
                  <c:v>261.38567030000002</c:v>
                </c:pt>
                <c:pt idx="33">
                  <c:v>270.25533696999997</c:v>
                </c:pt>
                <c:pt idx="34">
                  <c:v>277.77200003000002</c:v>
                </c:pt>
                <c:pt idx="35">
                  <c:v>284.250989</c:v>
                </c:pt>
                <c:pt idx="36">
                  <c:v>290.87667033000002</c:v>
                </c:pt>
                <c:pt idx="37">
                  <c:v>296.23367396999998</c:v>
                </c:pt>
                <c:pt idx="38">
                  <c:v>301.67131867000001</c:v>
                </c:pt>
                <c:pt idx="39">
                  <c:v>307.18599267000002</c:v>
                </c:pt>
                <c:pt idx="40">
                  <c:v>312.78500737000002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C-4F71-A1B3-5B0281E6A174}"/>
            </c:ext>
          </c:extLst>
        </c:ser>
        <c:ser>
          <c:idx val="1"/>
          <c:order val="1"/>
          <c:tx>
            <c:v>Reported net emissions (BUR4)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fairshare_compare_df_lulucf!$D$42:$D$82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fairshare_compare_df_lulucf!$X$42:$X$82</c:f>
              <c:numCache>
                <c:formatCode>General</c:formatCode>
                <c:ptCount val="41"/>
                <c:pt idx="0">
                  <c:v>-6.8073600000000001</c:v>
                </c:pt>
                <c:pt idx="1">
                  <c:v>-88.102949999999993</c:v>
                </c:pt>
                <c:pt idx="2">
                  <c:v>-58.299109999999999</c:v>
                </c:pt>
                <c:pt idx="3">
                  <c:v>-93.196390000000008</c:v>
                </c:pt>
                <c:pt idx="4">
                  <c:v>-69.173169999999999</c:v>
                </c:pt>
                <c:pt idx="5">
                  <c:v>-76.83205000000001</c:v>
                </c:pt>
                <c:pt idx="6">
                  <c:v>-66.946740000000005</c:v>
                </c:pt>
                <c:pt idx="7">
                  <c:v>-60.065830000000005</c:v>
                </c:pt>
                <c:pt idx="8">
                  <c:v>-64.68571</c:v>
                </c:pt>
                <c:pt idx="9">
                  <c:v>-70.330820000000003</c:v>
                </c:pt>
                <c:pt idx="10">
                  <c:v>14.530850000000001</c:v>
                </c:pt>
                <c:pt idx="11">
                  <c:v>-19.843360000000001</c:v>
                </c:pt>
                <c:pt idx="12">
                  <c:v>-38.527380000000001</c:v>
                </c:pt>
                <c:pt idx="13">
                  <c:v>-24.447299999999998</c:v>
                </c:pt>
                <c:pt idx="14">
                  <c:v>8.9114799999999992</c:v>
                </c:pt>
                <c:pt idx="15">
                  <c:v>52.967030000000001</c:v>
                </c:pt>
                <c:pt idx="16">
                  <c:v>16.011860000000002</c:v>
                </c:pt>
                <c:pt idx="17">
                  <c:v>60.50121</c:v>
                </c:pt>
                <c:pt idx="18">
                  <c:v>50.936529999999998</c:v>
                </c:pt>
                <c:pt idx="19">
                  <c:v>27.274360000000001</c:v>
                </c:pt>
                <c:pt idx="20">
                  <c:v>47.103200000000001</c:v>
                </c:pt>
                <c:pt idx="21">
                  <c:v>43.381129999999999</c:v>
                </c:pt>
                <c:pt idx="22">
                  <c:v>57.538830000000004</c:v>
                </c:pt>
                <c:pt idx="23">
                  <c:v>60.873559999999998</c:v>
                </c:pt>
                <c:pt idx="24">
                  <c:v>64.835930000000005</c:v>
                </c:pt>
                <c:pt idx="25">
                  <c:v>74.492910000000009</c:v>
                </c:pt>
                <c:pt idx="26">
                  <c:v>98.804400000000001</c:v>
                </c:pt>
                <c:pt idx="27">
                  <c:v>73.193320000000014</c:v>
                </c:pt>
                <c:pt idx="28">
                  <c:v>79.602699999999999</c:v>
                </c:pt>
                <c:pt idx="29">
                  <c:v>115.64367999999999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8C-4F71-A1B3-5B0281E6A174}"/>
            </c:ext>
          </c:extLst>
        </c:ser>
        <c:ser>
          <c:idx val="2"/>
          <c:order val="2"/>
          <c:tx>
            <c:v>Fair share emissions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fairshare_compare_df_lulucf!$D$42:$D$82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fairshare_compare_df_lulucf!$L$42:$L$82</c:f>
              <c:numCache>
                <c:formatCode>General</c:formatCode>
                <c:ptCount val="41"/>
                <c:pt idx="0">
                  <c:v>167.39434030000001</c:v>
                </c:pt>
                <c:pt idx="1">
                  <c:v>192.28000040000001</c:v>
                </c:pt>
                <c:pt idx="2">
                  <c:v>202.0993326</c:v>
                </c:pt>
                <c:pt idx="3">
                  <c:v>208.00266920000001</c:v>
                </c:pt>
                <c:pt idx="4">
                  <c:v>215.317667</c:v>
                </c:pt>
                <c:pt idx="5">
                  <c:v>219.585667</c:v>
                </c:pt>
                <c:pt idx="6">
                  <c:v>236.45233329999999</c:v>
                </c:pt>
                <c:pt idx="7">
                  <c:v>257.70800730000002</c:v>
                </c:pt>
                <c:pt idx="8">
                  <c:v>256.5493333</c:v>
                </c:pt>
                <c:pt idx="9">
                  <c:v>258.62100370000002</c:v>
                </c:pt>
                <c:pt idx="10">
                  <c:v>270.99232230000001</c:v>
                </c:pt>
                <c:pt idx="11">
                  <c:v>273.92200730000002</c:v>
                </c:pt>
                <c:pt idx="12">
                  <c:v>311.79866670000001</c:v>
                </c:pt>
                <c:pt idx="13">
                  <c:v>333.26700729999999</c:v>
                </c:pt>
                <c:pt idx="14">
                  <c:v>355.75099269999998</c:v>
                </c:pt>
                <c:pt idx="15">
                  <c:v>361.15199630000001</c:v>
                </c:pt>
                <c:pt idx="16">
                  <c:v>232.0119971</c:v>
                </c:pt>
                <c:pt idx="17">
                  <c:v>252.0796623</c:v>
                </c:pt>
                <c:pt idx="18">
                  <c:v>262.75333369999998</c:v>
                </c:pt>
                <c:pt idx="19">
                  <c:v>259.28467030000002</c:v>
                </c:pt>
                <c:pt idx="20">
                  <c:v>268.20199600000001</c:v>
                </c:pt>
                <c:pt idx="21">
                  <c:v>143.51334800000001</c:v>
                </c:pt>
                <c:pt idx="22">
                  <c:v>162.48834690000001</c:v>
                </c:pt>
                <c:pt idx="23">
                  <c:v>171.51201119999999</c:v>
                </c:pt>
                <c:pt idx="24">
                  <c:v>191.28265769999999</c:v>
                </c:pt>
                <c:pt idx="25">
                  <c:v>187.05502540000001</c:v>
                </c:pt>
                <c:pt idx="26">
                  <c:v>242.46681699999999</c:v>
                </c:pt>
                <c:pt idx="27">
                  <c:v>240.34615629999999</c:v>
                </c:pt>
                <c:pt idx="28">
                  <c:v>235.82820469999999</c:v>
                </c:pt>
                <c:pt idx="29">
                  <c:v>230.44378660000001</c:v>
                </c:pt>
                <c:pt idx="30">
                  <c:v>210.59287509999999</c:v>
                </c:pt>
                <c:pt idx="31">
                  <c:v>201.3723669</c:v>
                </c:pt>
                <c:pt idx="32">
                  <c:v>200.83658389999999</c:v>
                </c:pt>
                <c:pt idx="33">
                  <c:v>199.4933705</c:v>
                </c:pt>
                <c:pt idx="34">
                  <c:v>197.67217429999999</c:v>
                </c:pt>
                <c:pt idx="35">
                  <c:v>193.75232339999999</c:v>
                </c:pt>
                <c:pt idx="36">
                  <c:v>191.17170619999999</c:v>
                </c:pt>
                <c:pt idx="37">
                  <c:v>187.77524700000001</c:v>
                </c:pt>
                <c:pt idx="38">
                  <c:v>184.26829119999999</c:v>
                </c:pt>
                <c:pt idx="39">
                  <c:v>180.6349338</c:v>
                </c:pt>
                <c:pt idx="40">
                  <c:v>176.87594110000001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8C-4F71-A1B3-5B0281E6A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674320"/>
        <c:axId val="1616670960"/>
      </c:lineChart>
      <c:catAx>
        <c:axId val="161667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70960"/>
        <c:crosses val="autoZero"/>
        <c:auto val="1"/>
        <c:lblAlgn val="ctr"/>
        <c:lblOffset val="100"/>
        <c:noMultiLvlLbl val="0"/>
      </c:catAx>
      <c:valAx>
        <c:axId val="16166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7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0</xdr:rowOff>
    </xdr:from>
    <xdr:to>
      <xdr:col>8</xdr:col>
      <xdr:colOff>0</xdr:colOff>
      <xdr:row>98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6E099B-B8E2-6326-5B0B-2BDAF8544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tabSelected="1" workbookViewId="0">
      <pane ySplit="1" topLeftCell="A70" activePane="bottomLeft" state="frozen"/>
      <selection pane="bottomLeft" activeCell="L84" sqref="L84"/>
    </sheetView>
  </sheetViews>
  <sheetFormatPr defaultRowHeight="14.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3" t="s">
        <v>21</v>
      </c>
      <c r="X1" t="s">
        <v>29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>
        <v>82</v>
      </c>
      <c r="B2" t="s">
        <v>26</v>
      </c>
      <c r="C2" t="s">
        <v>27</v>
      </c>
      <c r="D2">
        <v>1950</v>
      </c>
      <c r="E2">
        <v>6.1099019999999999</v>
      </c>
      <c r="F2">
        <v>8.5190601000000008</v>
      </c>
      <c r="G2">
        <v>13.443075990000001</v>
      </c>
      <c r="H2">
        <v>4.5466666670000002</v>
      </c>
      <c r="I2">
        <v>58.098333330000003</v>
      </c>
      <c r="J2">
        <v>5.7530000000000001</v>
      </c>
      <c r="K2">
        <v>0</v>
      </c>
      <c r="L2">
        <v>68.397999999999996</v>
      </c>
      <c r="M2">
        <v>2.3465363859999999</v>
      </c>
      <c r="N2">
        <v>0</v>
      </c>
      <c r="O2">
        <v>0</v>
      </c>
      <c r="P2">
        <v>0.29226416700000002</v>
      </c>
      <c r="Q2">
        <v>4.6738200000000002E-4</v>
      </c>
      <c r="R2">
        <v>0.15333792600000001</v>
      </c>
      <c r="S2" s="1">
        <v>2.0999999999999998E-6</v>
      </c>
      <c r="T2">
        <v>1.43943E-4</v>
      </c>
      <c r="U2">
        <v>0</v>
      </c>
      <c r="V2">
        <v>0</v>
      </c>
      <c r="W2">
        <v>68.397999996999999</v>
      </c>
      <c r="Y2" t="s">
        <v>28</v>
      </c>
      <c r="Z2" t="s">
        <v>28</v>
      </c>
      <c r="AA2" t="s">
        <v>28</v>
      </c>
      <c r="AB2" t="s">
        <v>28</v>
      </c>
    </row>
    <row r="3" spans="1:28" x14ac:dyDescent="0.3">
      <c r="A3">
        <v>83</v>
      </c>
      <c r="B3" t="s">
        <v>26</v>
      </c>
      <c r="C3" t="s">
        <v>27</v>
      </c>
      <c r="D3">
        <v>1951</v>
      </c>
      <c r="E3">
        <v>6.2712279999999998</v>
      </c>
      <c r="F3">
        <v>9.2123755999999997</v>
      </c>
      <c r="G3">
        <v>14.53712778</v>
      </c>
      <c r="H3">
        <v>6.5376666669999999</v>
      </c>
      <c r="I3">
        <v>59.201999999999998</v>
      </c>
      <c r="J3">
        <v>5.9069996329999999</v>
      </c>
      <c r="K3">
        <v>0</v>
      </c>
      <c r="L3">
        <v>71.646666300000007</v>
      </c>
      <c r="M3">
        <v>5.0145576910000003</v>
      </c>
      <c r="N3">
        <v>0</v>
      </c>
      <c r="O3">
        <v>0</v>
      </c>
      <c r="P3">
        <v>0.35934989899999997</v>
      </c>
      <c r="Q3">
        <v>4.9293199999999996E-4</v>
      </c>
      <c r="R3">
        <v>0.18355634800000001</v>
      </c>
      <c r="S3" s="1">
        <v>3.0299999999999998E-6</v>
      </c>
      <c r="T3">
        <v>2.0412100000000001E-4</v>
      </c>
      <c r="U3">
        <v>0</v>
      </c>
      <c r="V3">
        <v>0</v>
      </c>
      <c r="W3">
        <v>71.646666300000007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3">
      <c r="A4">
        <v>84</v>
      </c>
      <c r="B4" t="s">
        <v>26</v>
      </c>
      <c r="C4" t="s">
        <v>27</v>
      </c>
      <c r="D4">
        <v>1952</v>
      </c>
      <c r="E4">
        <v>6.4496089999999997</v>
      </c>
      <c r="F4">
        <v>8.7036380999999992</v>
      </c>
      <c r="G4">
        <v>13.73434005</v>
      </c>
      <c r="H4">
        <v>8.0190000000000001</v>
      </c>
      <c r="I4">
        <v>60.5</v>
      </c>
      <c r="J4">
        <v>6.0720000000000001</v>
      </c>
      <c r="K4">
        <v>0</v>
      </c>
      <c r="L4">
        <v>74.590999999999994</v>
      </c>
      <c r="M4">
        <v>7.2786870520000004</v>
      </c>
      <c r="N4">
        <v>0</v>
      </c>
      <c r="O4">
        <v>0</v>
      </c>
      <c r="P4">
        <v>0.27504646900000002</v>
      </c>
      <c r="Q4">
        <v>4.3689E-4</v>
      </c>
      <c r="R4">
        <v>0.14670740700000001</v>
      </c>
      <c r="S4" s="1">
        <v>1.7799999999999999E-6</v>
      </c>
      <c r="T4">
        <v>1.29584E-4</v>
      </c>
      <c r="U4">
        <v>0</v>
      </c>
      <c r="V4">
        <v>0</v>
      </c>
      <c r="W4">
        <v>74.590999999999994</v>
      </c>
      <c r="Y4" t="s">
        <v>28</v>
      </c>
      <c r="Z4" t="s">
        <v>28</v>
      </c>
      <c r="AA4" t="s">
        <v>28</v>
      </c>
      <c r="AB4" t="s">
        <v>28</v>
      </c>
    </row>
    <row r="5" spans="1:28" x14ac:dyDescent="0.3">
      <c r="A5">
        <v>85</v>
      </c>
      <c r="B5" t="s">
        <v>26</v>
      </c>
      <c r="C5" t="s">
        <v>27</v>
      </c>
      <c r="D5">
        <v>1953</v>
      </c>
      <c r="E5">
        <v>6.639418</v>
      </c>
      <c r="F5">
        <v>9.1187096000000007</v>
      </c>
      <c r="G5">
        <v>14.38932284</v>
      </c>
      <c r="H5">
        <v>8.2169996330000004</v>
      </c>
      <c r="I5">
        <v>53.40133333</v>
      </c>
      <c r="J5">
        <v>6.2406666670000002</v>
      </c>
      <c r="K5">
        <v>0</v>
      </c>
      <c r="L5">
        <v>67.85899963</v>
      </c>
      <c r="M5">
        <v>9.7428210310000001</v>
      </c>
      <c r="N5">
        <v>0</v>
      </c>
      <c r="O5">
        <v>0</v>
      </c>
      <c r="P5">
        <v>0.30123905299999998</v>
      </c>
      <c r="Q5">
        <v>4.3052500000000002E-4</v>
      </c>
      <c r="R5">
        <v>0.15926041799999999</v>
      </c>
      <c r="S5" s="1">
        <v>2.0600000000000002E-6</v>
      </c>
      <c r="T5">
        <v>1.3072999999999999E-4</v>
      </c>
      <c r="U5">
        <v>0</v>
      </c>
      <c r="V5">
        <v>0</v>
      </c>
      <c r="W5">
        <v>67.85899963</v>
      </c>
      <c r="Y5" t="s">
        <v>28</v>
      </c>
      <c r="Z5" t="s">
        <v>28</v>
      </c>
      <c r="AA5" t="s">
        <v>28</v>
      </c>
      <c r="AB5" t="s">
        <v>28</v>
      </c>
    </row>
    <row r="6" spans="1:28" x14ac:dyDescent="0.3">
      <c r="A6">
        <v>86</v>
      </c>
      <c r="B6" t="s">
        <v>26</v>
      </c>
      <c r="C6" t="s">
        <v>27</v>
      </c>
      <c r="D6">
        <v>1954</v>
      </c>
      <c r="E6">
        <v>6.8366389999999999</v>
      </c>
      <c r="F6">
        <v>9.1618689999999994</v>
      </c>
      <c r="G6">
        <v>14.457428370000001</v>
      </c>
      <c r="H6">
        <v>8.8916666670000009</v>
      </c>
      <c r="I6">
        <v>53.001666669999999</v>
      </c>
      <c r="J6">
        <v>6.4423333329999997</v>
      </c>
      <c r="K6">
        <v>0</v>
      </c>
      <c r="L6">
        <v>68.335666669999995</v>
      </c>
      <c r="M6">
        <v>11.84964349</v>
      </c>
      <c r="N6">
        <v>0</v>
      </c>
      <c r="O6">
        <v>0</v>
      </c>
      <c r="P6">
        <v>0.28444910099999998</v>
      </c>
      <c r="Q6">
        <v>4.0505100000000002E-4</v>
      </c>
      <c r="R6">
        <v>0.152254308</v>
      </c>
      <c r="S6" s="1">
        <v>1.7999999999999999E-6</v>
      </c>
      <c r="T6">
        <v>1.13936E-4</v>
      </c>
      <c r="U6">
        <v>0</v>
      </c>
      <c r="V6">
        <v>0</v>
      </c>
      <c r="W6">
        <v>68.335666669999995</v>
      </c>
      <c r="Y6" t="s">
        <v>28</v>
      </c>
      <c r="Z6" t="s">
        <v>28</v>
      </c>
      <c r="AA6" t="s">
        <v>28</v>
      </c>
      <c r="AB6" t="s">
        <v>28</v>
      </c>
    </row>
    <row r="7" spans="1:28" x14ac:dyDescent="0.3">
      <c r="A7">
        <v>87</v>
      </c>
      <c r="B7" t="s">
        <v>26</v>
      </c>
      <c r="C7" t="s">
        <v>27</v>
      </c>
      <c r="D7">
        <v>1955</v>
      </c>
      <c r="E7">
        <v>7.0389099999999996</v>
      </c>
      <c r="F7">
        <v>9.7403964999999992</v>
      </c>
      <c r="G7">
        <v>15.3703447</v>
      </c>
      <c r="H7">
        <v>9.4306666670000006</v>
      </c>
      <c r="I7">
        <v>53.100666670000003</v>
      </c>
      <c r="J7">
        <v>6.6403333330000001</v>
      </c>
      <c r="K7">
        <v>0</v>
      </c>
      <c r="L7">
        <v>69.171666669999993</v>
      </c>
      <c r="M7">
        <v>14.150137089999999</v>
      </c>
      <c r="N7">
        <v>0</v>
      </c>
      <c r="O7">
        <v>0</v>
      </c>
      <c r="P7">
        <v>0.32790665400000002</v>
      </c>
      <c r="Q7">
        <v>4.0176699999999998E-4</v>
      </c>
      <c r="R7">
        <v>0.17269999699999999</v>
      </c>
      <c r="S7" s="1">
        <v>2.3E-6</v>
      </c>
      <c r="T7">
        <v>1.3926800000000001E-4</v>
      </c>
      <c r="U7">
        <v>0</v>
      </c>
      <c r="V7">
        <v>0</v>
      </c>
      <c r="W7">
        <v>69.171666669999993</v>
      </c>
      <c r="Y7" t="s">
        <v>28</v>
      </c>
      <c r="Z7" t="s">
        <v>28</v>
      </c>
      <c r="AA7" t="s">
        <v>28</v>
      </c>
      <c r="AB7" t="s">
        <v>28</v>
      </c>
    </row>
    <row r="8" spans="1:28" x14ac:dyDescent="0.3">
      <c r="A8">
        <v>88</v>
      </c>
      <c r="B8" t="s">
        <v>26</v>
      </c>
      <c r="C8" t="s">
        <v>27</v>
      </c>
      <c r="D8">
        <v>1956</v>
      </c>
      <c r="E8">
        <v>7.2456800000000001</v>
      </c>
      <c r="F8">
        <v>9.8046779999999991</v>
      </c>
      <c r="G8">
        <v>15.471780900000001</v>
      </c>
      <c r="H8">
        <v>9.5993333330000006</v>
      </c>
      <c r="I8">
        <v>53.100666670000003</v>
      </c>
      <c r="J8">
        <v>6.8676666669999999</v>
      </c>
      <c r="K8">
        <v>0</v>
      </c>
      <c r="L8">
        <v>69.567666669999994</v>
      </c>
      <c r="M8">
        <v>16.351238160000001</v>
      </c>
      <c r="N8">
        <v>0</v>
      </c>
      <c r="O8">
        <v>0</v>
      </c>
      <c r="P8">
        <v>0.31199316399999999</v>
      </c>
      <c r="Q8">
        <v>3.8015800000000002E-4</v>
      </c>
      <c r="R8">
        <v>0.166185952</v>
      </c>
      <c r="S8" s="1">
        <v>2.04E-6</v>
      </c>
      <c r="T8">
        <v>1.22819E-4</v>
      </c>
      <c r="U8">
        <v>0</v>
      </c>
      <c r="V8">
        <v>0</v>
      </c>
      <c r="W8">
        <v>69.567666669999994</v>
      </c>
      <c r="Y8" t="s">
        <v>28</v>
      </c>
      <c r="Z8" t="s">
        <v>28</v>
      </c>
      <c r="AA8" t="s">
        <v>28</v>
      </c>
      <c r="AB8" t="s">
        <v>28</v>
      </c>
    </row>
    <row r="9" spans="1:28" x14ac:dyDescent="0.3">
      <c r="A9">
        <v>89</v>
      </c>
      <c r="B9" t="s">
        <v>26</v>
      </c>
      <c r="C9" t="s">
        <v>27</v>
      </c>
      <c r="D9">
        <v>1957</v>
      </c>
      <c r="E9">
        <v>7.4580149999999996</v>
      </c>
      <c r="F9">
        <v>10.395144</v>
      </c>
      <c r="G9">
        <v>16.403536190000001</v>
      </c>
      <c r="H9">
        <v>4.6676666669999998</v>
      </c>
      <c r="I9">
        <v>53.199666669999999</v>
      </c>
      <c r="J9">
        <v>7.1976670330000001</v>
      </c>
      <c r="K9">
        <v>0</v>
      </c>
      <c r="L9">
        <v>65.065000370000007</v>
      </c>
      <c r="M9">
        <v>18.735845090000002</v>
      </c>
      <c r="N9">
        <v>0</v>
      </c>
      <c r="O9">
        <v>0</v>
      </c>
      <c r="P9">
        <v>0.356319734</v>
      </c>
      <c r="Q9">
        <v>3.7193699999999997E-4</v>
      </c>
      <c r="R9">
        <v>0.18697787299999999</v>
      </c>
      <c r="S9" s="1">
        <v>2.5500000000000001E-6</v>
      </c>
      <c r="T9">
        <v>1.3665300000000001E-4</v>
      </c>
      <c r="U9">
        <v>0</v>
      </c>
      <c r="V9">
        <v>0</v>
      </c>
      <c r="W9">
        <v>65.065000370000007</v>
      </c>
      <c r="Y9" t="s">
        <v>28</v>
      </c>
      <c r="Z9" t="s">
        <v>28</v>
      </c>
      <c r="AA9" t="s">
        <v>28</v>
      </c>
      <c r="AB9" t="s">
        <v>28</v>
      </c>
    </row>
    <row r="10" spans="1:28" x14ac:dyDescent="0.3">
      <c r="A10">
        <v>90</v>
      </c>
      <c r="B10" t="s">
        <v>26</v>
      </c>
      <c r="C10" t="s">
        <v>27</v>
      </c>
      <c r="D10">
        <v>1958</v>
      </c>
      <c r="E10">
        <v>7.6783809999999999</v>
      </c>
      <c r="F10">
        <v>10.337291</v>
      </c>
      <c r="G10">
        <v>16.312244159999999</v>
      </c>
      <c r="H10">
        <v>5.096666667</v>
      </c>
      <c r="I10">
        <v>52.499333329999999</v>
      </c>
      <c r="J10">
        <v>7.4506670330000002</v>
      </c>
      <c r="K10">
        <v>0</v>
      </c>
      <c r="L10">
        <v>65.046667029999995</v>
      </c>
      <c r="M10">
        <v>20.779648160000001</v>
      </c>
      <c r="N10">
        <v>0</v>
      </c>
      <c r="O10">
        <v>0</v>
      </c>
      <c r="P10">
        <v>0.32471201100000002</v>
      </c>
      <c r="Q10">
        <v>3.5106599999999998E-4</v>
      </c>
      <c r="R10">
        <v>0.17340513900000001</v>
      </c>
      <c r="S10" s="1">
        <v>2.0899999999999999E-6</v>
      </c>
      <c r="T10">
        <v>1.11433E-4</v>
      </c>
      <c r="U10">
        <v>0</v>
      </c>
      <c r="V10">
        <v>0</v>
      </c>
      <c r="W10">
        <v>65.046667029999995</v>
      </c>
      <c r="Y10" t="s">
        <v>28</v>
      </c>
      <c r="Z10" t="s">
        <v>28</v>
      </c>
      <c r="AA10" t="s">
        <v>28</v>
      </c>
      <c r="AB10" t="s">
        <v>28</v>
      </c>
    </row>
    <row r="11" spans="1:28" x14ac:dyDescent="0.3">
      <c r="A11">
        <v>91</v>
      </c>
      <c r="B11" t="s">
        <v>26</v>
      </c>
      <c r="C11" t="s">
        <v>27</v>
      </c>
      <c r="D11">
        <v>1959</v>
      </c>
      <c r="E11">
        <v>7.9101879999999998</v>
      </c>
      <c r="F11">
        <v>10.336371</v>
      </c>
      <c r="G11">
        <v>16.3107924</v>
      </c>
      <c r="H11">
        <v>4.2276666670000003</v>
      </c>
      <c r="I11">
        <v>52.8</v>
      </c>
      <c r="J11">
        <v>7.6780003670000001</v>
      </c>
      <c r="K11">
        <v>0</v>
      </c>
      <c r="L11">
        <v>64.705667030000001</v>
      </c>
      <c r="M11">
        <v>28.219731450000001</v>
      </c>
      <c r="N11">
        <v>0</v>
      </c>
      <c r="O11">
        <v>0</v>
      </c>
      <c r="P11">
        <v>1.182281347</v>
      </c>
      <c r="Q11">
        <v>5.1494400000000004E-4</v>
      </c>
      <c r="R11">
        <v>0.33772391200000001</v>
      </c>
      <c r="S11">
        <v>4.7264399999999998E-4</v>
      </c>
      <c r="T11">
        <v>5.0404899000000003E-2</v>
      </c>
      <c r="U11">
        <v>0</v>
      </c>
      <c r="V11">
        <v>0</v>
      </c>
      <c r="W11">
        <v>64.705667034000001</v>
      </c>
      <c r="Y11" t="s">
        <v>28</v>
      </c>
      <c r="Z11" t="s">
        <v>28</v>
      </c>
      <c r="AA11" t="s">
        <v>28</v>
      </c>
      <c r="AB11" t="s">
        <v>28</v>
      </c>
    </row>
    <row r="12" spans="1:28" x14ac:dyDescent="0.3">
      <c r="A12">
        <v>92</v>
      </c>
      <c r="B12" t="s">
        <v>26</v>
      </c>
      <c r="C12" t="s">
        <v>27</v>
      </c>
      <c r="D12">
        <v>1960</v>
      </c>
      <c r="E12">
        <v>8.1563420000000004</v>
      </c>
      <c r="F12">
        <v>11.043462</v>
      </c>
      <c r="G12">
        <v>17.426581930000001</v>
      </c>
      <c r="H12">
        <v>5.5733333329999999</v>
      </c>
      <c r="I12">
        <v>53.199666669999999</v>
      </c>
      <c r="J12">
        <v>7.9749999999999996</v>
      </c>
      <c r="K12">
        <v>0</v>
      </c>
      <c r="L12">
        <v>66.748000000000005</v>
      </c>
      <c r="M12">
        <v>35.983643839999999</v>
      </c>
      <c r="N12">
        <v>0</v>
      </c>
      <c r="O12">
        <v>0</v>
      </c>
      <c r="P12">
        <v>1.3250844230000001</v>
      </c>
      <c r="Q12">
        <v>5.6497399999999999E-4</v>
      </c>
      <c r="R12">
        <v>0.37269080100000002</v>
      </c>
      <c r="S12">
        <v>5.5529699999999995E-4</v>
      </c>
      <c r="T12">
        <v>5.7683598000000003E-2</v>
      </c>
      <c r="U12">
        <v>0</v>
      </c>
      <c r="V12">
        <v>0</v>
      </c>
      <c r="W12">
        <v>66.748000003000001</v>
      </c>
      <c r="Y12" t="s">
        <v>28</v>
      </c>
      <c r="Z12" t="s">
        <v>28</v>
      </c>
      <c r="AA12" t="s">
        <v>28</v>
      </c>
      <c r="AB12" t="s">
        <v>28</v>
      </c>
    </row>
    <row r="13" spans="1:28" x14ac:dyDescent="0.3">
      <c r="A13">
        <v>93</v>
      </c>
      <c r="B13" t="s">
        <v>26</v>
      </c>
      <c r="C13" t="s">
        <v>27</v>
      </c>
      <c r="D13">
        <v>1961</v>
      </c>
      <c r="E13">
        <v>8.417821</v>
      </c>
      <c r="F13">
        <v>11.882545</v>
      </c>
      <c r="G13">
        <v>18.750654820000001</v>
      </c>
      <c r="H13">
        <v>6.2186666669999999</v>
      </c>
      <c r="I13">
        <v>53.9</v>
      </c>
      <c r="J13">
        <v>8.2463336999999992</v>
      </c>
      <c r="K13">
        <v>0</v>
      </c>
      <c r="L13">
        <v>68.365000370000004</v>
      </c>
      <c r="M13">
        <v>40.940947250000001</v>
      </c>
      <c r="N13">
        <v>0</v>
      </c>
      <c r="O13">
        <v>0</v>
      </c>
      <c r="P13">
        <v>0.88250405700000001</v>
      </c>
      <c r="Q13">
        <v>5.1245999999999996E-4</v>
      </c>
      <c r="R13">
        <v>0.32928123999999998</v>
      </c>
      <c r="S13" s="1">
        <v>8.4900000000000004E-5</v>
      </c>
      <c r="T13">
        <v>6.081342E-3</v>
      </c>
      <c r="U13">
        <v>0</v>
      </c>
      <c r="V13">
        <v>0</v>
      </c>
      <c r="W13">
        <v>68.365000366999993</v>
      </c>
      <c r="Y13" t="s">
        <v>28</v>
      </c>
      <c r="Z13" t="s">
        <v>28</v>
      </c>
      <c r="AA13" t="s">
        <v>28</v>
      </c>
      <c r="AB13" t="s">
        <v>28</v>
      </c>
    </row>
    <row r="14" spans="1:28" x14ac:dyDescent="0.3">
      <c r="A14">
        <v>94</v>
      </c>
      <c r="B14" t="s">
        <v>26</v>
      </c>
      <c r="C14" t="s">
        <v>27</v>
      </c>
      <c r="D14">
        <v>1962</v>
      </c>
      <c r="E14">
        <v>8.6923370000000002</v>
      </c>
      <c r="F14">
        <v>12.645526</v>
      </c>
      <c r="G14">
        <v>19.954638760000002</v>
      </c>
      <c r="H14">
        <v>6.3469996330000003</v>
      </c>
      <c r="I14">
        <v>52.198666670000001</v>
      </c>
      <c r="J14">
        <v>8.5689996330000007</v>
      </c>
      <c r="K14">
        <v>0</v>
      </c>
      <c r="L14">
        <v>67.114665930000001</v>
      </c>
      <c r="M14">
        <v>46.295095889999999</v>
      </c>
      <c r="N14">
        <v>0</v>
      </c>
      <c r="O14">
        <v>0</v>
      </c>
      <c r="P14">
        <v>0.99036093700000005</v>
      </c>
      <c r="Q14">
        <v>5.2090899999999996E-4</v>
      </c>
      <c r="R14">
        <v>0.36426614000000002</v>
      </c>
      <c r="S14">
        <v>1.0113199999999999E-4</v>
      </c>
      <c r="T14">
        <v>6.7351440000000002E-3</v>
      </c>
      <c r="U14">
        <v>0</v>
      </c>
      <c r="V14">
        <v>0</v>
      </c>
      <c r="W14">
        <v>67.114665935999994</v>
      </c>
      <c r="Y14" t="s">
        <v>28</v>
      </c>
      <c r="Z14" t="s">
        <v>28</v>
      </c>
      <c r="AA14" t="s">
        <v>28</v>
      </c>
      <c r="AB14" t="s">
        <v>28</v>
      </c>
    </row>
    <row r="15" spans="1:28" x14ac:dyDescent="0.3">
      <c r="A15">
        <v>95</v>
      </c>
      <c r="B15" t="s">
        <v>26</v>
      </c>
      <c r="C15" t="s">
        <v>27</v>
      </c>
      <c r="D15">
        <v>1963</v>
      </c>
      <c r="E15">
        <v>8.9737910000000003</v>
      </c>
      <c r="F15">
        <v>13.573556</v>
      </c>
      <c r="G15">
        <v>21.419070009999999</v>
      </c>
      <c r="H15">
        <v>7.7623337000000001</v>
      </c>
      <c r="I15">
        <v>52.8</v>
      </c>
      <c r="J15">
        <v>8.832999633</v>
      </c>
      <c r="K15">
        <v>0</v>
      </c>
      <c r="L15">
        <v>69.39533333</v>
      </c>
      <c r="M15">
        <v>51.918167279999999</v>
      </c>
      <c r="N15">
        <v>0</v>
      </c>
      <c r="O15">
        <v>0</v>
      </c>
      <c r="P15">
        <v>1.137233916</v>
      </c>
      <c r="Q15">
        <v>5.3094999999999998E-4</v>
      </c>
      <c r="R15">
        <v>0.41052996800000002</v>
      </c>
      <c r="S15">
        <v>1.25413E-4</v>
      </c>
      <c r="T15">
        <v>8.1270270000000002E-3</v>
      </c>
      <c r="U15">
        <v>0</v>
      </c>
      <c r="V15">
        <v>0</v>
      </c>
      <c r="W15">
        <v>69.395333332999996</v>
      </c>
      <c r="Y15" t="s">
        <v>28</v>
      </c>
      <c r="Z15" t="s">
        <v>28</v>
      </c>
      <c r="AA15" t="s">
        <v>28</v>
      </c>
      <c r="AB15" t="s">
        <v>28</v>
      </c>
    </row>
    <row r="16" spans="1:28" x14ac:dyDescent="0.3">
      <c r="A16">
        <v>96</v>
      </c>
      <c r="B16" t="s">
        <v>26</v>
      </c>
      <c r="C16" t="s">
        <v>27</v>
      </c>
      <c r="D16">
        <v>1964</v>
      </c>
      <c r="E16">
        <v>9.2538269999999994</v>
      </c>
      <c r="F16">
        <v>14.300958</v>
      </c>
      <c r="G16">
        <v>22.566910289999999</v>
      </c>
      <c r="H16">
        <v>9.8706662999999999</v>
      </c>
      <c r="I16">
        <v>52.099666669999998</v>
      </c>
      <c r="J16">
        <v>9.1446666669999992</v>
      </c>
      <c r="K16">
        <v>0</v>
      </c>
      <c r="L16">
        <v>71.11499963</v>
      </c>
      <c r="M16">
        <v>57.949378000000003</v>
      </c>
      <c r="N16">
        <v>0</v>
      </c>
      <c r="O16">
        <v>0</v>
      </c>
      <c r="P16">
        <v>1.242909099</v>
      </c>
      <c r="Q16">
        <v>5.3447800000000001E-4</v>
      </c>
      <c r="R16">
        <v>0.44402838500000003</v>
      </c>
      <c r="S16">
        <v>1.42979E-4</v>
      </c>
      <c r="T16">
        <v>9.0625189999999998E-3</v>
      </c>
      <c r="U16">
        <v>0</v>
      </c>
      <c r="V16">
        <v>0</v>
      </c>
      <c r="W16">
        <v>71.114999636999997</v>
      </c>
      <c r="Y16" t="s">
        <v>28</v>
      </c>
      <c r="Z16" t="s">
        <v>28</v>
      </c>
      <c r="AA16" t="s">
        <v>28</v>
      </c>
      <c r="AB16" t="s">
        <v>28</v>
      </c>
    </row>
    <row r="17" spans="1:28" x14ac:dyDescent="0.3">
      <c r="A17">
        <v>97</v>
      </c>
      <c r="B17" t="s">
        <v>26</v>
      </c>
      <c r="C17" t="s">
        <v>27</v>
      </c>
      <c r="D17">
        <v>1965</v>
      </c>
      <c r="E17">
        <v>9.5265579999999996</v>
      </c>
      <c r="F17">
        <v>15.399967</v>
      </c>
      <c r="G17">
        <v>24.30114639</v>
      </c>
      <c r="H17">
        <v>11.128333700000001</v>
      </c>
      <c r="I17">
        <v>53.001666669999999</v>
      </c>
      <c r="J17">
        <v>9.5150000000000006</v>
      </c>
      <c r="K17">
        <v>0</v>
      </c>
      <c r="L17">
        <v>73.645000370000005</v>
      </c>
      <c r="M17">
        <v>64.615161869999994</v>
      </c>
      <c r="N17">
        <v>0</v>
      </c>
      <c r="O17">
        <v>0</v>
      </c>
      <c r="P17">
        <v>1.443476794</v>
      </c>
      <c r="Q17">
        <v>5.4410199999999998E-4</v>
      </c>
      <c r="R17">
        <v>0.50443547799999999</v>
      </c>
      <c r="S17">
        <v>1.8134499999999999E-4</v>
      </c>
      <c r="T17">
        <v>1.1184896E-2</v>
      </c>
      <c r="U17">
        <v>0</v>
      </c>
      <c r="V17">
        <v>0</v>
      </c>
      <c r="W17">
        <v>73.645000370000005</v>
      </c>
      <c r="Y17" t="s">
        <v>28</v>
      </c>
      <c r="Z17" t="s">
        <v>28</v>
      </c>
      <c r="AA17" t="s">
        <v>28</v>
      </c>
      <c r="AB17" t="s">
        <v>28</v>
      </c>
    </row>
    <row r="18" spans="1:28" x14ac:dyDescent="0.3">
      <c r="A18">
        <v>98</v>
      </c>
      <c r="B18" t="s">
        <v>26</v>
      </c>
      <c r="C18" t="s">
        <v>27</v>
      </c>
      <c r="D18">
        <v>1966</v>
      </c>
      <c r="E18">
        <v>9.7900829999999992</v>
      </c>
      <c r="F18">
        <v>16.603739000000001</v>
      </c>
      <c r="G18">
        <v>26.20069848</v>
      </c>
      <c r="H18">
        <v>13.08633333</v>
      </c>
      <c r="I18">
        <v>53.999000000000002</v>
      </c>
      <c r="J18">
        <v>9.7936666670000001</v>
      </c>
      <c r="K18">
        <v>0</v>
      </c>
      <c r="L18">
        <v>76.879000000000005</v>
      </c>
      <c r="M18">
        <v>72.083629259999995</v>
      </c>
      <c r="N18">
        <v>0</v>
      </c>
      <c r="O18">
        <v>0</v>
      </c>
      <c r="P18">
        <v>1.6838140079999999</v>
      </c>
      <c r="Q18">
        <v>5.5742499999999996E-4</v>
      </c>
      <c r="R18">
        <v>0.57455531500000001</v>
      </c>
      <c r="S18">
        <v>2.3224000000000001E-4</v>
      </c>
      <c r="T18">
        <v>1.4046272E-2</v>
      </c>
      <c r="U18">
        <v>0</v>
      </c>
      <c r="V18">
        <v>0</v>
      </c>
      <c r="W18">
        <v>76.878999996999994</v>
      </c>
      <c r="Y18" t="s">
        <v>28</v>
      </c>
      <c r="Z18" t="s">
        <v>28</v>
      </c>
      <c r="AA18" t="s">
        <v>28</v>
      </c>
      <c r="AB18" t="s">
        <v>28</v>
      </c>
    </row>
    <row r="19" spans="1:28" x14ac:dyDescent="0.3">
      <c r="A19">
        <v>99</v>
      </c>
      <c r="B19" t="s">
        <v>26</v>
      </c>
      <c r="C19" t="s">
        <v>27</v>
      </c>
      <c r="D19">
        <v>1967</v>
      </c>
      <c r="E19">
        <v>10.046321000000001</v>
      </c>
      <c r="F19">
        <v>17.244167000000001</v>
      </c>
      <c r="G19">
        <v>27.2112938</v>
      </c>
      <c r="H19">
        <v>13.5116663</v>
      </c>
      <c r="I19">
        <v>55</v>
      </c>
      <c r="J19">
        <v>10.1163337</v>
      </c>
      <c r="K19">
        <v>0</v>
      </c>
      <c r="L19">
        <v>78.628</v>
      </c>
      <c r="M19">
        <v>80.032934209999993</v>
      </c>
      <c r="N19">
        <v>0</v>
      </c>
      <c r="O19">
        <v>0</v>
      </c>
      <c r="P19">
        <v>1.783050537</v>
      </c>
      <c r="Q19">
        <v>5.6055899999999997E-4</v>
      </c>
      <c r="R19">
        <v>0.60476181799999995</v>
      </c>
      <c r="S19">
        <v>2.51718E-4</v>
      </c>
      <c r="T19">
        <v>1.5040527E-2</v>
      </c>
      <c r="U19">
        <v>0</v>
      </c>
      <c r="V19">
        <v>0</v>
      </c>
      <c r="W19">
        <v>78.628</v>
      </c>
      <c r="Y19" t="s">
        <v>28</v>
      </c>
      <c r="Z19" t="s">
        <v>28</v>
      </c>
      <c r="AA19" t="s">
        <v>28</v>
      </c>
      <c r="AB19" t="s">
        <v>28</v>
      </c>
    </row>
    <row r="20" spans="1:28" x14ac:dyDescent="0.3">
      <c r="A20">
        <v>100</v>
      </c>
      <c r="B20" t="s">
        <v>26</v>
      </c>
      <c r="C20" t="s">
        <v>27</v>
      </c>
      <c r="D20">
        <v>1968</v>
      </c>
      <c r="E20">
        <v>10.297983</v>
      </c>
      <c r="F20">
        <v>18.619904999999999</v>
      </c>
      <c r="G20">
        <v>29.38220823</v>
      </c>
      <c r="H20">
        <v>14.10933333</v>
      </c>
      <c r="I20">
        <v>45.000999999999998</v>
      </c>
      <c r="J20">
        <v>10.490333700000001</v>
      </c>
      <c r="K20">
        <v>0</v>
      </c>
      <c r="L20">
        <v>69.600667029999997</v>
      </c>
      <c r="M20">
        <v>88.864552000000003</v>
      </c>
      <c r="N20">
        <v>0</v>
      </c>
      <c r="O20">
        <v>0</v>
      </c>
      <c r="P20">
        <v>2.0914163430000001</v>
      </c>
      <c r="Q20">
        <v>5.7543600000000002E-4</v>
      </c>
      <c r="R20">
        <v>0.69089656099999996</v>
      </c>
      <c r="S20">
        <v>3.2642100000000002E-4</v>
      </c>
      <c r="T20">
        <v>1.6214170999999999E-2</v>
      </c>
      <c r="U20">
        <v>0</v>
      </c>
      <c r="V20">
        <v>0</v>
      </c>
      <c r="W20">
        <v>69.600667029999997</v>
      </c>
      <c r="Y20" t="s">
        <v>28</v>
      </c>
      <c r="Z20" t="s">
        <v>28</v>
      </c>
      <c r="AA20" t="s">
        <v>28</v>
      </c>
      <c r="AB20" t="s">
        <v>28</v>
      </c>
    </row>
    <row r="21" spans="1:28" x14ac:dyDescent="0.3">
      <c r="A21">
        <v>101</v>
      </c>
      <c r="B21" t="s">
        <v>26</v>
      </c>
      <c r="C21" t="s">
        <v>27</v>
      </c>
      <c r="D21">
        <v>1969</v>
      </c>
      <c r="E21">
        <v>10.549395000000001</v>
      </c>
      <c r="F21">
        <v>19.530148000000001</v>
      </c>
      <c r="G21">
        <v>30.818571590000001</v>
      </c>
      <c r="H21">
        <v>13.44933333</v>
      </c>
      <c r="I21">
        <v>43.699333330000002</v>
      </c>
      <c r="J21">
        <v>10.798332970000001</v>
      </c>
      <c r="K21">
        <v>0</v>
      </c>
      <c r="L21">
        <v>67.946999629999993</v>
      </c>
      <c r="M21">
        <v>97.959525510000006</v>
      </c>
      <c r="N21">
        <v>0</v>
      </c>
      <c r="O21">
        <v>0</v>
      </c>
      <c r="P21">
        <v>2.5520758080000001</v>
      </c>
      <c r="Q21">
        <v>5.9292899999999996E-4</v>
      </c>
      <c r="R21">
        <v>0.77313843400000004</v>
      </c>
      <c r="S21">
        <v>6.1996499999999999E-4</v>
      </c>
      <c r="T21">
        <v>3.1402415000000003E-2</v>
      </c>
      <c r="U21">
        <v>0</v>
      </c>
      <c r="V21">
        <v>0</v>
      </c>
      <c r="W21">
        <v>67.946999629999993</v>
      </c>
      <c r="Y21" t="s">
        <v>28</v>
      </c>
      <c r="Z21" t="s">
        <v>28</v>
      </c>
      <c r="AA21" t="s">
        <v>28</v>
      </c>
      <c r="AB21" t="s">
        <v>28</v>
      </c>
    </row>
    <row r="22" spans="1:28" x14ac:dyDescent="0.3">
      <c r="A22">
        <v>102</v>
      </c>
      <c r="B22" t="s">
        <v>26</v>
      </c>
      <c r="C22" t="s">
        <v>27</v>
      </c>
      <c r="D22">
        <v>1970</v>
      </c>
      <c r="E22">
        <v>10.804131</v>
      </c>
      <c r="F22">
        <v>20.699325999999999</v>
      </c>
      <c r="G22">
        <v>32.66353436</v>
      </c>
      <c r="H22">
        <v>19.066665929999999</v>
      </c>
      <c r="I22">
        <v>44.799333330000003</v>
      </c>
      <c r="J22">
        <v>11.27133297</v>
      </c>
      <c r="K22">
        <v>0</v>
      </c>
      <c r="L22">
        <v>75.137332229999998</v>
      </c>
      <c r="M22">
        <v>107.2836982</v>
      </c>
      <c r="N22">
        <v>0</v>
      </c>
      <c r="O22">
        <v>0</v>
      </c>
      <c r="P22">
        <v>2.8405093899999998</v>
      </c>
      <c r="Q22">
        <v>6.0219600000000005E-4</v>
      </c>
      <c r="R22">
        <v>0.84567601000000003</v>
      </c>
      <c r="S22">
        <v>7.3193900000000003E-4</v>
      </c>
      <c r="T22">
        <v>3.9042998000000002E-2</v>
      </c>
      <c r="U22">
        <v>0</v>
      </c>
      <c r="V22">
        <v>0</v>
      </c>
      <c r="W22">
        <v>75.137332229999998</v>
      </c>
      <c r="Y22" t="s">
        <v>28</v>
      </c>
      <c r="Z22" t="s">
        <v>28</v>
      </c>
      <c r="AA22" t="s">
        <v>28</v>
      </c>
      <c r="AB22" t="s">
        <v>28</v>
      </c>
    </row>
    <row r="23" spans="1:28" x14ac:dyDescent="0.3">
      <c r="A23">
        <v>103</v>
      </c>
      <c r="B23" t="s">
        <v>26</v>
      </c>
      <c r="C23" t="s">
        <v>27</v>
      </c>
      <c r="D23">
        <v>1971</v>
      </c>
      <c r="E23">
        <v>11.062434</v>
      </c>
      <c r="F23">
        <v>22.776433999999998</v>
      </c>
      <c r="G23">
        <v>35.941210570000003</v>
      </c>
      <c r="H23">
        <v>21.22266703</v>
      </c>
      <c r="I23">
        <v>40.201333329999997</v>
      </c>
      <c r="J23">
        <v>11.72233333</v>
      </c>
      <c r="K23">
        <v>0</v>
      </c>
      <c r="L23">
        <v>73.1463337</v>
      </c>
      <c r="M23">
        <v>119.9066005</v>
      </c>
      <c r="N23">
        <v>0</v>
      </c>
      <c r="O23">
        <v>0</v>
      </c>
      <c r="P23">
        <v>3.8263895219999999</v>
      </c>
      <c r="Q23">
        <v>6.5088500000000003E-4</v>
      </c>
      <c r="R23">
        <v>1.016987324</v>
      </c>
      <c r="S23">
        <v>1.5860900000000001E-3</v>
      </c>
      <c r="T23">
        <v>8.3352439E-2</v>
      </c>
      <c r="U23">
        <v>0</v>
      </c>
      <c r="V23">
        <v>0</v>
      </c>
      <c r="W23">
        <v>73.146333690000006</v>
      </c>
      <c r="Y23" t="s">
        <v>28</v>
      </c>
      <c r="Z23" t="s">
        <v>28</v>
      </c>
      <c r="AA23" t="s">
        <v>28</v>
      </c>
      <c r="AB23" t="s">
        <v>28</v>
      </c>
    </row>
    <row r="24" spans="1:28" x14ac:dyDescent="0.3">
      <c r="A24">
        <v>104</v>
      </c>
      <c r="B24" t="s">
        <v>26</v>
      </c>
      <c r="C24" t="s">
        <v>27</v>
      </c>
      <c r="D24">
        <v>1972</v>
      </c>
      <c r="E24">
        <v>11.324277</v>
      </c>
      <c r="F24">
        <v>24.914788999999999</v>
      </c>
      <c r="G24">
        <v>39.315534550000002</v>
      </c>
      <c r="H24">
        <v>22.58299963</v>
      </c>
      <c r="I24">
        <v>41.899000000000001</v>
      </c>
      <c r="J24">
        <v>12.19166667</v>
      </c>
      <c r="K24">
        <v>0</v>
      </c>
      <c r="L24">
        <v>76.673666299999994</v>
      </c>
      <c r="M24">
        <v>133.25034869999999</v>
      </c>
      <c r="N24">
        <v>0</v>
      </c>
      <c r="O24">
        <v>0</v>
      </c>
      <c r="P24">
        <v>4.545090031</v>
      </c>
      <c r="Q24">
        <v>6.8076200000000001E-4</v>
      </c>
      <c r="R24">
        <v>1.1673576029999999</v>
      </c>
      <c r="S24">
        <v>2.0823170000000002E-3</v>
      </c>
      <c r="T24">
        <v>0.106808189</v>
      </c>
      <c r="U24">
        <v>0</v>
      </c>
      <c r="V24">
        <v>0</v>
      </c>
      <c r="W24">
        <v>76.673666299999994</v>
      </c>
      <c r="Y24" t="s">
        <v>28</v>
      </c>
      <c r="Z24" t="s">
        <v>28</v>
      </c>
      <c r="AA24" t="s">
        <v>28</v>
      </c>
      <c r="AB24" t="s">
        <v>28</v>
      </c>
    </row>
    <row r="25" spans="1:28" x14ac:dyDescent="0.3">
      <c r="A25">
        <v>105</v>
      </c>
      <c r="B25" t="s">
        <v>26</v>
      </c>
      <c r="C25" t="s">
        <v>27</v>
      </c>
      <c r="D25">
        <v>1973</v>
      </c>
      <c r="E25">
        <v>11.592638000000001</v>
      </c>
      <c r="F25">
        <v>27.830088</v>
      </c>
      <c r="G25">
        <v>43.915876079999997</v>
      </c>
      <c r="H25">
        <v>22.190666669999999</v>
      </c>
      <c r="I25">
        <v>49.899666670000002</v>
      </c>
      <c r="J25">
        <v>12.499666299999999</v>
      </c>
      <c r="K25">
        <v>0</v>
      </c>
      <c r="L25">
        <v>84.589999629999994</v>
      </c>
      <c r="M25">
        <v>148.77189730000001</v>
      </c>
      <c r="N25">
        <v>0</v>
      </c>
      <c r="O25">
        <v>0</v>
      </c>
      <c r="P25">
        <v>5.6338255769999996</v>
      </c>
      <c r="Q25">
        <v>7.2385199999999998E-4</v>
      </c>
      <c r="R25">
        <v>1.3818705179999999</v>
      </c>
      <c r="S25">
        <v>2.9389350000000002E-3</v>
      </c>
      <c r="T25">
        <v>0.15259731400000001</v>
      </c>
      <c r="U25">
        <v>0</v>
      </c>
      <c r="V25">
        <v>0</v>
      </c>
      <c r="W25">
        <v>84.589999640000002</v>
      </c>
      <c r="Y25" t="s">
        <v>28</v>
      </c>
      <c r="Z25" t="s">
        <v>28</v>
      </c>
      <c r="AA25" t="s">
        <v>28</v>
      </c>
      <c r="AB25" t="s">
        <v>28</v>
      </c>
    </row>
    <row r="26" spans="1:28" x14ac:dyDescent="0.3">
      <c r="A26">
        <v>106</v>
      </c>
      <c r="B26" t="s">
        <v>26</v>
      </c>
      <c r="C26" t="s">
        <v>27</v>
      </c>
      <c r="D26">
        <v>1974</v>
      </c>
      <c r="E26">
        <v>11.871102</v>
      </c>
      <c r="F26">
        <v>30.145178000000001</v>
      </c>
      <c r="G26">
        <v>47.569087869999997</v>
      </c>
      <c r="H26">
        <v>23.136666300000002</v>
      </c>
      <c r="I26">
        <v>47.501666669999999</v>
      </c>
      <c r="J26">
        <v>12.58766703</v>
      </c>
      <c r="K26">
        <v>0</v>
      </c>
      <c r="L26">
        <v>83.225999999999999</v>
      </c>
      <c r="M26">
        <v>167.03697</v>
      </c>
      <c r="N26">
        <v>0</v>
      </c>
      <c r="O26">
        <v>0</v>
      </c>
      <c r="P26">
        <v>6.5090893809999999</v>
      </c>
      <c r="Q26">
        <v>7.7149599999999999E-4</v>
      </c>
      <c r="R26">
        <v>1.548924864</v>
      </c>
      <c r="S26">
        <v>3.6874989999999999E-3</v>
      </c>
      <c r="T26">
        <v>0.17673323899999999</v>
      </c>
      <c r="U26">
        <v>0</v>
      </c>
      <c r="V26">
        <v>0</v>
      </c>
      <c r="W26">
        <v>83.225999999999999</v>
      </c>
      <c r="Y26" t="s">
        <v>28</v>
      </c>
      <c r="Z26" t="s">
        <v>28</v>
      </c>
      <c r="AA26" t="s">
        <v>28</v>
      </c>
      <c r="AB26" t="s">
        <v>28</v>
      </c>
    </row>
    <row r="27" spans="1:28" x14ac:dyDescent="0.3">
      <c r="A27">
        <v>107</v>
      </c>
      <c r="B27" t="s">
        <v>26</v>
      </c>
      <c r="C27" t="s">
        <v>27</v>
      </c>
      <c r="D27">
        <v>1975</v>
      </c>
      <c r="E27">
        <v>12.162189</v>
      </c>
      <c r="F27">
        <v>30.386662000000001</v>
      </c>
      <c r="G27">
        <v>47.950149600000003</v>
      </c>
      <c r="H27">
        <v>23.305332969999998</v>
      </c>
      <c r="I27">
        <v>48.09933333</v>
      </c>
      <c r="J27">
        <v>13.148666670000001</v>
      </c>
      <c r="K27">
        <v>0</v>
      </c>
      <c r="L27">
        <v>84.55333297</v>
      </c>
      <c r="M27">
        <v>184.67890560000001</v>
      </c>
      <c r="N27">
        <v>0</v>
      </c>
      <c r="O27">
        <v>0</v>
      </c>
      <c r="P27">
        <v>6.4412507149999998</v>
      </c>
      <c r="Q27">
        <v>7.8213700000000002E-4</v>
      </c>
      <c r="R27">
        <v>1.5463486639999999</v>
      </c>
      <c r="S27">
        <v>3.5633589999999999E-3</v>
      </c>
      <c r="T27">
        <v>0.171325006</v>
      </c>
      <c r="U27">
        <v>0</v>
      </c>
      <c r="V27">
        <v>0</v>
      </c>
      <c r="W27">
        <v>84.55333297</v>
      </c>
      <c r="Y27" t="s">
        <v>28</v>
      </c>
      <c r="Z27" t="s">
        <v>28</v>
      </c>
      <c r="AA27" t="s">
        <v>28</v>
      </c>
      <c r="AB27" t="s">
        <v>28</v>
      </c>
    </row>
    <row r="28" spans="1:28" x14ac:dyDescent="0.3">
      <c r="A28">
        <v>108</v>
      </c>
      <c r="B28" t="s">
        <v>26</v>
      </c>
      <c r="C28" t="s">
        <v>27</v>
      </c>
      <c r="D28">
        <v>1976</v>
      </c>
      <c r="E28">
        <v>12.468688</v>
      </c>
      <c r="F28">
        <v>33.900416999999997</v>
      </c>
      <c r="G28">
        <v>53.49485464</v>
      </c>
      <c r="H28">
        <v>28.60366703</v>
      </c>
      <c r="I28">
        <v>53.100666670000003</v>
      </c>
      <c r="J28">
        <v>13.837999630000001</v>
      </c>
      <c r="K28">
        <v>0</v>
      </c>
      <c r="L28">
        <v>95.542333330000005</v>
      </c>
      <c r="M28">
        <v>204.37393410000001</v>
      </c>
      <c r="N28">
        <v>0</v>
      </c>
      <c r="O28">
        <v>0</v>
      </c>
      <c r="P28">
        <v>7.8964324169999998</v>
      </c>
      <c r="Q28">
        <v>8.3921400000000002E-4</v>
      </c>
      <c r="R28">
        <v>1.809880537</v>
      </c>
      <c r="S28">
        <v>4.9393989999999997E-3</v>
      </c>
      <c r="T28">
        <v>0.24651001</v>
      </c>
      <c r="U28">
        <v>0</v>
      </c>
      <c r="V28">
        <v>0</v>
      </c>
      <c r="W28">
        <v>95.542333330000005</v>
      </c>
      <c r="Y28" t="s">
        <v>28</v>
      </c>
      <c r="Z28" t="s">
        <v>28</v>
      </c>
      <c r="AA28" t="s">
        <v>28</v>
      </c>
      <c r="AB28" t="s">
        <v>28</v>
      </c>
    </row>
    <row r="29" spans="1:28" x14ac:dyDescent="0.3">
      <c r="A29">
        <v>109</v>
      </c>
      <c r="B29" t="s">
        <v>26</v>
      </c>
      <c r="C29" t="s">
        <v>27</v>
      </c>
      <c r="D29">
        <v>1977</v>
      </c>
      <c r="E29">
        <v>12.790312999999999</v>
      </c>
      <c r="F29">
        <v>36.528739999999999</v>
      </c>
      <c r="G29">
        <v>57.642348069999997</v>
      </c>
      <c r="H29">
        <v>27.305666670000001</v>
      </c>
      <c r="I29">
        <v>60.401000000000003</v>
      </c>
      <c r="J29">
        <v>14.175332969999999</v>
      </c>
      <c r="K29">
        <v>0</v>
      </c>
      <c r="L29">
        <v>101.8819996</v>
      </c>
      <c r="M29">
        <v>225.67342260000001</v>
      </c>
      <c r="N29">
        <v>0</v>
      </c>
      <c r="O29">
        <v>0</v>
      </c>
      <c r="P29">
        <v>8.1434422889999993</v>
      </c>
      <c r="Q29">
        <v>8.5217599999999995E-4</v>
      </c>
      <c r="R29">
        <v>1.997833339</v>
      </c>
      <c r="S29">
        <v>3.6775029999999999E-3</v>
      </c>
      <c r="T29">
        <v>0.164254174</v>
      </c>
      <c r="U29">
        <v>0</v>
      </c>
      <c r="V29">
        <v>0</v>
      </c>
      <c r="W29">
        <v>101.88199964</v>
      </c>
      <c r="Y29" t="s">
        <v>28</v>
      </c>
      <c r="Z29" t="s">
        <v>28</v>
      </c>
      <c r="AA29" t="s">
        <v>28</v>
      </c>
      <c r="AB29" t="s">
        <v>28</v>
      </c>
    </row>
    <row r="30" spans="1:28" x14ac:dyDescent="0.3">
      <c r="A30">
        <v>110</v>
      </c>
      <c r="B30" t="s">
        <v>26</v>
      </c>
      <c r="C30" t="s">
        <v>27</v>
      </c>
      <c r="D30">
        <v>1978</v>
      </c>
      <c r="E30">
        <v>13.122833</v>
      </c>
      <c r="F30">
        <v>38.959324000000002</v>
      </c>
      <c r="G30">
        <v>61.477809379999997</v>
      </c>
      <c r="H30">
        <v>28.365333700000001</v>
      </c>
      <c r="I30">
        <v>64.701999999999998</v>
      </c>
      <c r="J30">
        <v>14.604333329999999</v>
      </c>
      <c r="K30">
        <v>0</v>
      </c>
      <c r="L30">
        <v>107.671667</v>
      </c>
      <c r="M30">
        <v>249.42405310000001</v>
      </c>
      <c r="N30">
        <v>0</v>
      </c>
      <c r="O30">
        <v>0</v>
      </c>
      <c r="P30">
        <v>9.0821588870000003</v>
      </c>
      <c r="Q30">
        <v>8.9153400000000003E-4</v>
      </c>
      <c r="R30">
        <v>2.1782417330000001</v>
      </c>
      <c r="S30">
        <v>4.3723240000000003E-3</v>
      </c>
      <c r="T30">
        <v>0.19577824099999999</v>
      </c>
      <c r="U30">
        <v>0</v>
      </c>
      <c r="V30">
        <v>0</v>
      </c>
      <c r="W30">
        <v>107.67166702999999</v>
      </c>
      <c r="Y30" t="s">
        <v>28</v>
      </c>
      <c r="Z30" t="s">
        <v>28</v>
      </c>
      <c r="AA30" t="s">
        <v>28</v>
      </c>
      <c r="AB30" t="s">
        <v>28</v>
      </c>
    </row>
    <row r="31" spans="1:28" x14ac:dyDescent="0.3">
      <c r="A31">
        <v>111</v>
      </c>
      <c r="B31" t="s">
        <v>26</v>
      </c>
      <c r="C31" t="s">
        <v>27</v>
      </c>
      <c r="D31">
        <v>1979</v>
      </c>
      <c r="E31">
        <v>13.460035</v>
      </c>
      <c r="F31">
        <v>42.601669000000001</v>
      </c>
      <c r="G31">
        <v>67.225429419999998</v>
      </c>
      <c r="H31">
        <v>32.963332600000001</v>
      </c>
      <c r="I31">
        <v>65.299666669999993</v>
      </c>
      <c r="J31">
        <v>15.979332599999999</v>
      </c>
      <c r="K31">
        <v>0</v>
      </c>
      <c r="L31">
        <v>114.2423319</v>
      </c>
      <c r="M31">
        <v>276.38730670000001</v>
      </c>
      <c r="N31">
        <v>0</v>
      </c>
      <c r="O31">
        <v>0</v>
      </c>
      <c r="P31">
        <v>10.668355379999999</v>
      </c>
      <c r="Q31">
        <v>9.4964300000000001E-4</v>
      </c>
      <c r="R31">
        <v>2.4632673399999998</v>
      </c>
      <c r="S31">
        <v>5.7018750000000003E-3</v>
      </c>
      <c r="T31">
        <v>0.25260642100000003</v>
      </c>
      <c r="U31">
        <v>0</v>
      </c>
      <c r="V31">
        <v>0</v>
      </c>
      <c r="W31">
        <v>114.24233187</v>
      </c>
      <c r="Y31" t="s">
        <v>28</v>
      </c>
      <c r="Z31" t="s">
        <v>28</v>
      </c>
      <c r="AA31" t="s">
        <v>28</v>
      </c>
      <c r="AB31" t="s">
        <v>28</v>
      </c>
    </row>
    <row r="32" spans="1:28" x14ac:dyDescent="0.3">
      <c r="A32">
        <v>112</v>
      </c>
      <c r="B32" t="s">
        <v>26</v>
      </c>
      <c r="C32" t="s">
        <v>27</v>
      </c>
      <c r="D32">
        <v>1980</v>
      </c>
      <c r="E32">
        <v>13.798094000000001</v>
      </c>
      <c r="F32">
        <v>45.772010999999999</v>
      </c>
      <c r="G32">
        <v>72.228228779999995</v>
      </c>
      <c r="H32">
        <v>34.019332970000001</v>
      </c>
      <c r="I32">
        <v>68.599666670000005</v>
      </c>
      <c r="J32">
        <v>16.217666300000001</v>
      </c>
      <c r="K32">
        <v>0</v>
      </c>
      <c r="L32">
        <v>118.8366659</v>
      </c>
      <c r="M32">
        <v>307.40411189999998</v>
      </c>
      <c r="N32">
        <v>0</v>
      </c>
      <c r="O32">
        <v>0</v>
      </c>
      <c r="P32">
        <v>12.42710582</v>
      </c>
      <c r="Q32">
        <v>1.027996E-3</v>
      </c>
      <c r="R32">
        <v>2.6971385209999998</v>
      </c>
      <c r="S32">
        <v>8.2198089999999998E-3</v>
      </c>
      <c r="T32">
        <v>0.37289896</v>
      </c>
      <c r="U32">
        <v>0</v>
      </c>
      <c r="V32">
        <v>0</v>
      </c>
      <c r="W32">
        <v>118.83666594</v>
      </c>
      <c r="Y32" t="s">
        <v>28</v>
      </c>
      <c r="Z32" t="s">
        <v>28</v>
      </c>
      <c r="AA32" t="s">
        <v>28</v>
      </c>
      <c r="AB32" t="s">
        <v>28</v>
      </c>
    </row>
    <row r="33" spans="1:28" x14ac:dyDescent="0.3">
      <c r="A33">
        <v>113</v>
      </c>
      <c r="B33" t="s">
        <v>26</v>
      </c>
      <c r="C33" t="s">
        <v>27</v>
      </c>
      <c r="D33">
        <v>1981</v>
      </c>
      <c r="E33">
        <v>14.13406</v>
      </c>
      <c r="F33">
        <v>48.949551</v>
      </c>
      <c r="G33">
        <v>77.242386580000002</v>
      </c>
      <c r="H33">
        <v>38.129666669999999</v>
      </c>
      <c r="I33">
        <v>73.799003670000005</v>
      </c>
      <c r="J33">
        <v>16.379000000000001</v>
      </c>
      <c r="K33">
        <v>0</v>
      </c>
      <c r="L33">
        <v>128.30767030000001</v>
      </c>
      <c r="M33">
        <v>341.11441300000001</v>
      </c>
      <c r="N33">
        <v>0</v>
      </c>
      <c r="O33">
        <v>0</v>
      </c>
      <c r="P33">
        <v>13.885479610000001</v>
      </c>
      <c r="Q33">
        <v>1.0976829999999999E-3</v>
      </c>
      <c r="R33">
        <v>2.936149436</v>
      </c>
      <c r="S33">
        <v>9.8028569999999999E-3</v>
      </c>
      <c r="T33">
        <v>0.45504003599999998</v>
      </c>
      <c r="U33">
        <v>0</v>
      </c>
      <c r="V33">
        <v>0</v>
      </c>
      <c r="W33">
        <v>128.30767033999999</v>
      </c>
      <c r="Y33" t="s">
        <v>28</v>
      </c>
      <c r="Z33" t="s">
        <v>28</v>
      </c>
      <c r="AA33" t="s">
        <v>28</v>
      </c>
      <c r="AB33" t="s">
        <v>28</v>
      </c>
    </row>
    <row r="34" spans="1:28" x14ac:dyDescent="0.3">
      <c r="A34">
        <v>114</v>
      </c>
      <c r="B34" t="s">
        <v>26</v>
      </c>
      <c r="C34" t="s">
        <v>27</v>
      </c>
      <c r="D34">
        <v>1982</v>
      </c>
      <c r="E34">
        <v>14.471215000000001</v>
      </c>
      <c r="F34">
        <v>51.858696000000002</v>
      </c>
      <c r="G34">
        <v>81.833017100000006</v>
      </c>
      <c r="H34">
        <v>37.531999999999996</v>
      </c>
      <c r="I34">
        <v>74.899000000000001</v>
      </c>
      <c r="J34">
        <v>16.903333700000001</v>
      </c>
      <c r="K34">
        <v>0</v>
      </c>
      <c r="L34">
        <v>129.3343337</v>
      </c>
      <c r="M34">
        <v>378.7691322</v>
      </c>
      <c r="N34">
        <v>0</v>
      </c>
      <c r="O34">
        <v>0</v>
      </c>
      <c r="P34">
        <v>15.219079539999999</v>
      </c>
      <c r="Q34">
        <v>1.1773269999999999E-3</v>
      </c>
      <c r="R34">
        <v>3.1515408049999998</v>
      </c>
      <c r="S34">
        <v>1.1309183E-2</v>
      </c>
      <c r="T34">
        <v>0.50486175</v>
      </c>
      <c r="U34">
        <v>0</v>
      </c>
      <c r="V34">
        <v>0</v>
      </c>
      <c r="W34">
        <v>129.3343337</v>
      </c>
      <c r="Y34" t="s">
        <v>28</v>
      </c>
      <c r="Z34" t="s">
        <v>28</v>
      </c>
      <c r="AA34" t="s">
        <v>28</v>
      </c>
      <c r="AB34" t="s">
        <v>28</v>
      </c>
    </row>
    <row r="35" spans="1:28" x14ac:dyDescent="0.3">
      <c r="A35">
        <v>115</v>
      </c>
      <c r="B35" t="s">
        <v>26</v>
      </c>
      <c r="C35" t="s">
        <v>27</v>
      </c>
      <c r="D35">
        <v>1983</v>
      </c>
      <c r="E35">
        <v>14.819430000000001</v>
      </c>
      <c r="F35">
        <v>55.101025</v>
      </c>
      <c r="G35">
        <v>86.949411940000005</v>
      </c>
      <c r="H35">
        <v>46.52633333</v>
      </c>
      <c r="I35">
        <v>85.099666670000005</v>
      </c>
      <c r="J35">
        <v>18.12799927</v>
      </c>
      <c r="K35">
        <v>0</v>
      </c>
      <c r="L35">
        <v>149.7539993</v>
      </c>
      <c r="M35">
        <v>418.1115752</v>
      </c>
      <c r="N35">
        <v>0</v>
      </c>
      <c r="O35">
        <v>0</v>
      </c>
      <c r="P35">
        <v>16.761279640000001</v>
      </c>
      <c r="Q35">
        <v>1.2474389999999999E-3</v>
      </c>
      <c r="R35">
        <v>3.3925957759999998</v>
      </c>
      <c r="S35">
        <v>1.3157268E-2</v>
      </c>
      <c r="T35">
        <v>0.64759418599999996</v>
      </c>
      <c r="U35">
        <v>0</v>
      </c>
      <c r="V35">
        <v>0</v>
      </c>
      <c r="W35">
        <v>149.75399927000001</v>
      </c>
      <c r="Y35" t="s">
        <v>28</v>
      </c>
      <c r="Z35" t="s">
        <v>28</v>
      </c>
      <c r="AA35" t="s">
        <v>28</v>
      </c>
      <c r="AB35" t="s">
        <v>28</v>
      </c>
    </row>
    <row r="36" spans="1:28" x14ac:dyDescent="0.3">
      <c r="A36">
        <v>116</v>
      </c>
      <c r="B36" t="s">
        <v>26</v>
      </c>
      <c r="C36" t="s">
        <v>27</v>
      </c>
      <c r="D36">
        <v>1984</v>
      </c>
      <c r="E36">
        <v>15.192299999999999</v>
      </c>
      <c r="F36">
        <v>59.377850000000002</v>
      </c>
      <c r="G36">
        <v>93.698241359999997</v>
      </c>
      <c r="H36">
        <v>42.140999999999998</v>
      </c>
      <c r="I36">
        <v>76.900999999999996</v>
      </c>
      <c r="J36">
        <v>19.455334069999999</v>
      </c>
      <c r="K36">
        <v>0</v>
      </c>
      <c r="L36">
        <v>138.49733409999999</v>
      </c>
      <c r="M36">
        <v>465.87036030000002</v>
      </c>
      <c r="N36">
        <v>0</v>
      </c>
      <c r="O36">
        <v>0</v>
      </c>
      <c r="P36">
        <v>18.936482439999999</v>
      </c>
      <c r="Q36">
        <v>1.329109E-3</v>
      </c>
      <c r="R36">
        <v>3.7147809490000001</v>
      </c>
      <c r="S36">
        <v>1.5997661E-2</v>
      </c>
      <c r="T36">
        <v>0.68663835900000003</v>
      </c>
      <c r="U36">
        <v>0</v>
      </c>
      <c r="V36">
        <v>0</v>
      </c>
      <c r="W36">
        <v>138.49733406999999</v>
      </c>
      <c r="Y36" t="s">
        <v>28</v>
      </c>
      <c r="Z36" t="s">
        <v>28</v>
      </c>
      <c r="AA36" t="s">
        <v>28</v>
      </c>
      <c r="AB36" t="s">
        <v>28</v>
      </c>
    </row>
    <row r="37" spans="1:28" x14ac:dyDescent="0.3">
      <c r="A37">
        <v>117</v>
      </c>
      <c r="B37" t="s">
        <v>26</v>
      </c>
      <c r="C37" t="s">
        <v>27</v>
      </c>
      <c r="D37">
        <v>1985</v>
      </c>
      <c r="E37">
        <v>15.598924</v>
      </c>
      <c r="F37">
        <v>58.769077000000003</v>
      </c>
      <c r="G37">
        <v>92.737597629999996</v>
      </c>
      <c r="H37">
        <v>45.969000000000001</v>
      </c>
      <c r="I37">
        <v>75.401329669999996</v>
      </c>
      <c r="J37">
        <v>20.129999269999999</v>
      </c>
      <c r="K37">
        <v>0</v>
      </c>
      <c r="L37">
        <v>141.5003289</v>
      </c>
      <c r="M37">
        <v>506.6123096</v>
      </c>
      <c r="N37">
        <v>0</v>
      </c>
      <c r="O37">
        <v>0</v>
      </c>
      <c r="P37">
        <v>17.288179370000002</v>
      </c>
      <c r="Q37">
        <v>1.290074E-3</v>
      </c>
      <c r="R37">
        <v>3.6778354520000001</v>
      </c>
      <c r="S37">
        <v>1.0989361E-2</v>
      </c>
      <c r="T37">
        <v>0.44691766100000002</v>
      </c>
      <c r="U37">
        <v>0</v>
      </c>
      <c r="V37">
        <v>0</v>
      </c>
      <c r="W37">
        <v>141.50032894</v>
      </c>
      <c r="Y37" t="s">
        <v>28</v>
      </c>
      <c r="Z37" t="s">
        <v>28</v>
      </c>
      <c r="AA37" t="s">
        <v>28</v>
      </c>
      <c r="AB37" t="s">
        <v>28</v>
      </c>
    </row>
    <row r="38" spans="1:28" x14ac:dyDescent="0.3">
      <c r="A38">
        <v>118</v>
      </c>
      <c r="B38" t="s">
        <v>26</v>
      </c>
      <c r="C38" t="s">
        <v>27</v>
      </c>
      <c r="D38">
        <v>1986</v>
      </c>
      <c r="E38">
        <v>16.043735999999999</v>
      </c>
      <c r="F38">
        <v>59.498165</v>
      </c>
      <c r="G38">
        <v>93.888098420000006</v>
      </c>
      <c r="H38">
        <v>50.59266667</v>
      </c>
      <c r="I38">
        <v>76.798333330000006</v>
      </c>
      <c r="J38">
        <v>21.380332970000001</v>
      </c>
      <c r="K38">
        <v>0</v>
      </c>
      <c r="L38">
        <v>148.771333</v>
      </c>
      <c r="M38">
        <v>547.57519060000004</v>
      </c>
      <c r="N38">
        <v>0</v>
      </c>
      <c r="O38">
        <v>0</v>
      </c>
      <c r="P38">
        <v>17.224103079999999</v>
      </c>
      <c r="Q38">
        <v>1.2967390000000001E-3</v>
      </c>
      <c r="R38">
        <v>3.7012652049999999</v>
      </c>
      <c r="S38">
        <v>1.0670363E-2</v>
      </c>
      <c r="T38">
        <v>0.44837571500000001</v>
      </c>
      <c r="U38">
        <v>0</v>
      </c>
      <c r="V38">
        <v>0</v>
      </c>
      <c r="W38">
        <v>148.77133297</v>
      </c>
      <c r="Y38" t="s">
        <v>28</v>
      </c>
      <c r="Z38" t="s">
        <v>28</v>
      </c>
      <c r="AA38" t="s">
        <v>28</v>
      </c>
      <c r="AB38" t="s">
        <v>28</v>
      </c>
    </row>
    <row r="39" spans="1:28" x14ac:dyDescent="0.3">
      <c r="A39">
        <v>119</v>
      </c>
      <c r="B39" t="s">
        <v>26</v>
      </c>
      <c r="C39" t="s">
        <v>27</v>
      </c>
      <c r="D39">
        <v>1987</v>
      </c>
      <c r="E39">
        <v>16.522003999999999</v>
      </c>
      <c r="F39">
        <v>62.587268999999999</v>
      </c>
      <c r="G39">
        <v>98.762704220000003</v>
      </c>
      <c r="H39">
        <v>52.121666670000003</v>
      </c>
      <c r="I39">
        <v>80.699670330000004</v>
      </c>
      <c r="J39">
        <v>22.190666669999999</v>
      </c>
      <c r="K39">
        <v>0</v>
      </c>
      <c r="L39">
        <v>155.01200370000001</v>
      </c>
      <c r="M39">
        <v>591.58108340000001</v>
      </c>
      <c r="N39">
        <v>0</v>
      </c>
      <c r="O39">
        <v>0</v>
      </c>
      <c r="P39">
        <v>18.513033369999999</v>
      </c>
      <c r="Q39">
        <v>1.3382769999999999E-3</v>
      </c>
      <c r="R39">
        <v>3.9246907929999999</v>
      </c>
      <c r="S39">
        <v>1.1872832999999999E-2</v>
      </c>
      <c r="T39">
        <v>0.49755621300000002</v>
      </c>
      <c r="U39">
        <v>0</v>
      </c>
      <c r="V39">
        <v>0</v>
      </c>
      <c r="W39">
        <v>155.01200367000001</v>
      </c>
      <c r="Y39" t="s">
        <v>28</v>
      </c>
      <c r="Z39" t="s">
        <v>28</v>
      </c>
      <c r="AA39" t="s">
        <v>28</v>
      </c>
      <c r="AB39" t="s">
        <v>28</v>
      </c>
    </row>
    <row r="40" spans="1:28" x14ac:dyDescent="0.3">
      <c r="A40">
        <v>120</v>
      </c>
      <c r="B40" t="s">
        <v>26</v>
      </c>
      <c r="C40" t="s">
        <v>27</v>
      </c>
      <c r="D40">
        <v>1988</v>
      </c>
      <c r="E40">
        <v>17.022469999999998</v>
      </c>
      <c r="F40">
        <v>68.807013999999995</v>
      </c>
      <c r="G40">
        <v>108.5774612</v>
      </c>
      <c r="H40">
        <v>54.21533333</v>
      </c>
      <c r="I40">
        <v>78.198999999999998</v>
      </c>
      <c r="J40">
        <v>22.979000729999999</v>
      </c>
      <c r="K40">
        <v>0</v>
      </c>
      <c r="L40">
        <v>155.3933341</v>
      </c>
      <c r="M40">
        <v>639.41863309999997</v>
      </c>
      <c r="N40">
        <v>0</v>
      </c>
      <c r="O40">
        <v>0</v>
      </c>
      <c r="P40">
        <v>21.234219759999998</v>
      </c>
      <c r="Q40">
        <v>1.4061779999999999E-3</v>
      </c>
      <c r="R40">
        <v>4.4421188579999997</v>
      </c>
      <c r="S40">
        <v>1.3422066999999999E-2</v>
      </c>
      <c r="T40">
        <v>0.50460772899999995</v>
      </c>
      <c r="U40">
        <v>0</v>
      </c>
      <c r="V40">
        <v>0</v>
      </c>
      <c r="W40">
        <v>155.39333406</v>
      </c>
      <c r="Y40" t="s">
        <v>28</v>
      </c>
      <c r="Z40" t="s">
        <v>28</v>
      </c>
      <c r="AA40" t="s">
        <v>28</v>
      </c>
      <c r="AB40" t="s">
        <v>28</v>
      </c>
    </row>
    <row r="41" spans="1:28" x14ac:dyDescent="0.3">
      <c r="A41">
        <v>121</v>
      </c>
      <c r="B41" t="s">
        <v>26</v>
      </c>
      <c r="C41" t="s">
        <v>27</v>
      </c>
      <c r="D41">
        <v>1989</v>
      </c>
      <c r="E41">
        <v>17.528960000000001</v>
      </c>
      <c r="F41">
        <v>75.040656999999996</v>
      </c>
      <c r="G41">
        <v>118.4141492</v>
      </c>
      <c r="H41">
        <v>62.997</v>
      </c>
      <c r="I41">
        <v>75.801000000000002</v>
      </c>
      <c r="J41">
        <v>24.09000073</v>
      </c>
      <c r="K41">
        <v>0</v>
      </c>
      <c r="L41">
        <v>162.88800069999999</v>
      </c>
      <c r="M41">
        <v>690.13599650000003</v>
      </c>
      <c r="N41">
        <v>0</v>
      </c>
      <c r="O41">
        <v>0</v>
      </c>
      <c r="P41">
        <v>24.491811670000001</v>
      </c>
      <c r="Q41">
        <v>1.4847580000000001E-3</v>
      </c>
      <c r="R41">
        <v>4.9311814849999998</v>
      </c>
      <c r="S41">
        <v>1.7037602999999998E-2</v>
      </c>
      <c r="T41">
        <v>0.62745884799999996</v>
      </c>
      <c r="U41">
        <v>0</v>
      </c>
      <c r="V41">
        <v>0</v>
      </c>
      <c r="W41">
        <v>162.88800072999999</v>
      </c>
      <c r="Y41" t="s">
        <v>28</v>
      </c>
      <c r="Z41" t="s">
        <v>28</v>
      </c>
      <c r="AA41" t="s">
        <v>28</v>
      </c>
      <c r="AB41" t="s">
        <v>28</v>
      </c>
    </row>
    <row r="42" spans="1:28" x14ac:dyDescent="0.3">
      <c r="A42">
        <v>122</v>
      </c>
      <c r="B42" t="s">
        <v>26</v>
      </c>
      <c r="C42" t="s">
        <v>27</v>
      </c>
      <c r="D42">
        <v>1990</v>
      </c>
      <c r="E42">
        <v>18.029824000000001</v>
      </c>
      <c r="F42">
        <v>81.800713000000002</v>
      </c>
      <c r="G42">
        <v>129.0815169</v>
      </c>
      <c r="H42">
        <v>66.619670330000005</v>
      </c>
      <c r="I42">
        <v>75.900003670000004</v>
      </c>
      <c r="J42">
        <v>24.874666300000001</v>
      </c>
      <c r="K42">
        <v>0</v>
      </c>
      <c r="L42">
        <v>167.39434030000001</v>
      </c>
      <c r="M42">
        <v>739.92076629999997</v>
      </c>
      <c r="N42">
        <v>0</v>
      </c>
      <c r="O42">
        <v>0</v>
      </c>
      <c r="P42">
        <v>25.001409859999999</v>
      </c>
      <c r="Q42">
        <v>1.502656E-3</v>
      </c>
      <c r="R42">
        <v>5.7524945770000002</v>
      </c>
      <c r="S42">
        <v>8.3845880000000001E-3</v>
      </c>
      <c r="T42">
        <v>0.234362344</v>
      </c>
      <c r="U42">
        <v>0</v>
      </c>
      <c r="V42">
        <v>0</v>
      </c>
      <c r="W42">
        <v>167.39434030000001</v>
      </c>
      <c r="X42">
        <v>-6.8073600000000001</v>
      </c>
      <c r="Y42" t="s">
        <v>28</v>
      </c>
      <c r="Z42" t="s">
        <v>28</v>
      </c>
      <c r="AA42" t="s">
        <v>28</v>
      </c>
      <c r="AB42" t="s">
        <v>28</v>
      </c>
    </row>
    <row r="43" spans="1:28" x14ac:dyDescent="0.3">
      <c r="A43">
        <v>123</v>
      </c>
      <c r="B43" t="s">
        <v>26</v>
      </c>
      <c r="C43" t="s">
        <v>27</v>
      </c>
      <c r="D43">
        <v>1991</v>
      </c>
      <c r="E43">
        <v>18.519942</v>
      </c>
      <c r="F43">
        <v>89.608970999999997</v>
      </c>
      <c r="G43">
        <v>141.40294729999999</v>
      </c>
      <c r="H43">
        <v>76.358337000000006</v>
      </c>
      <c r="I43">
        <v>89.800329669999996</v>
      </c>
      <c r="J43">
        <v>26.121333700000001</v>
      </c>
      <c r="K43">
        <v>0</v>
      </c>
      <c r="L43">
        <v>192.28000040000001</v>
      </c>
      <c r="M43">
        <v>802.1033334</v>
      </c>
      <c r="N43">
        <v>0</v>
      </c>
      <c r="O43">
        <v>0</v>
      </c>
      <c r="P43">
        <v>33.287361099999998</v>
      </c>
      <c r="Q43">
        <v>1.713083E-3</v>
      </c>
      <c r="R43">
        <v>5.9970539150000004</v>
      </c>
      <c r="S43">
        <v>3.1398102999999997E-2</v>
      </c>
      <c r="T43">
        <v>1.236512163</v>
      </c>
      <c r="U43">
        <v>0</v>
      </c>
      <c r="V43">
        <v>0</v>
      </c>
      <c r="W43">
        <v>192.28000037000001</v>
      </c>
      <c r="X43">
        <v>-88.102949999999993</v>
      </c>
      <c r="Y43" t="s">
        <v>28</v>
      </c>
      <c r="Z43" t="s">
        <v>28</v>
      </c>
      <c r="AA43" t="s">
        <v>28</v>
      </c>
      <c r="AB43" t="s">
        <v>28</v>
      </c>
    </row>
    <row r="44" spans="1:28" x14ac:dyDescent="0.3">
      <c r="A44">
        <v>124</v>
      </c>
      <c r="B44" t="s">
        <v>26</v>
      </c>
      <c r="C44" t="s">
        <v>27</v>
      </c>
      <c r="D44">
        <v>1992</v>
      </c>
      <c r="E44">
        <v>19.002659999999999</v>
      </c>
      <c r="F44">
        <v>97.570839000000007</v>
      </c>
      <c r="G44">
        <v>153.9667742</v>
      </c>
      <c r="H44">
        <v>82.045329670000001</v>
      </c>
      <c r="I44">
        <v>93.100336999999996</v>
      </c>
      <c r="J44">
        <v>26.95366593</v>
      </c>
      <c r="K44">
        <v>0</v>
      </c>
      <c r="L44">
        <v>202.0993326</v>
      </c>
      <c r="M44">
        <v>877.17903650000005</v>
      </c>
      <c r="N44">
        <v>0</v>
      </c>
      <c r="O44">
        <v>-2.7740399999999998</v>
      </c>
      <c r="P44">
        <v>38.096522380000003</v>
      </c>
      <c r="Q44">
        <v>1.8566889999999999E-3</v>
      </c>
      <c r="R44">
        <v>6.5854232750000001</v>
      </c>
      <c r="S44">
        <v>3.9311245000000002E-2</v>
      </c>
      <c r="T44">
        <v>1.525405801</v>
      </c>
      <c r="U44">
        <v>0</v>
      </c>
      <c r="V44">
        <v>0</v>
      </c>
      <c r="W44">
        <v>202.0993326</v>
      </c>
      <c r="X44">
        <v>-58.299109999999999</v>
      </c>
      <c r="Y44" t="s">
        <v>28</v>
      </c>
      <c r="Z44" t="s">
        <v>28</v>
      </c>
      <c r="AA44" t="s">
        <v>28</v>
      </c>
      <c r="AB44" t="s">
        <v>28</v>
      </c>
    </row>
    <row r="45" spans="1:28" x14ac:dyDescent="0.3">
      <c r="A45">
        <v>125</v>
      </c>
      <c r="B45" t="s">
        <v>26</v>
      </c>
      <c r="C45" t="s">
        <v>27</v>
      </c>
      <c r="D45">
        <v>1993</v>
      </c>
      <c r="E45">
        <v>19.4849</v>
      </c>
      <c r="F45">
        <v>107.22542</v>
      </c>
      <c r="G45">
        <v>169.20170200000001</v>
      </c>
      <c r="H45">
        <v>81.821670330000003</v>
      </c>
      <c r="I45">
        <v>95.7</v>
      </c>
      <c r="J45">
        <v>30.480998899999999</v>
      </c>
      <c r="K45">
        <v>0</v>
      </c>
      <c r="L45">
        <v>208.00266920000001</v>
      </c>
      <c r="M45">
        <v>960.74384339999995</v>
      </c>
      <c r="N45">
        <v>0</v>
      </c>
      <c r="O45">
        <v>-6.7566201000000001</v>
      </c>
      <c r="P45">
        <v>44.33597777</v>
      </c>
      <c r="Q45">
        <v>2.0347849999999999E-3</v>
      </c>
      <c r="R45">
        <v>7.2724219100000003</v>
      </c>
      <c r="S45">
        <v>5.1290476000000002E-2</v>
      </c>
      <c r="T45">
        <v>1.9186735370000001</v>
      </c>
      <c r="U45">
        <v>0</v>
      </c>
      <c r="V45">
        <v>0</v>
      </c>
      <c r="W45">
        <v>208.00266923000001</v>
      </c>
      <c r="X45">
        <v>-93.196390000000008</v>
      </c>
      <c r="Y45" t="s">
        <v>28</v>
      </c>
      <c r="Z45" t="s">
        <v>28</v>
      </c>
      <c r="AA45" t="s">
        <v>28</v>
      </c>
      <c r="AB45" t="s">
        <v>28</v>
      </c>
    </row>
    <row r="46" spans="1:28" x14ac:dyDescent="0.3">
      <c r="A46">
        <v>126</v>
      </c>
      <c r="B46" t="s">
        <v>26</v>
      </c>
      <c r="C46" t="s">
        <v>27</v>
      </c>
      <c r="D46">
        <v>1994</v>
      </c>
      <c r="E46">
        <v>19.977508</v>
      </c>
      <c r="F46">
        <v>117.10307</v>
      </c>
      <c r="G46">
        <v>184.78863269999999</v>
      </c>
      <c r="H46">
        <v>89.015666670000002</v>
      </c>
      <c r="I46">
        <v>94.900666670000007</v>
      </c>
      <c r="J46">
        <v>31.401333699999999</v>
      </c>
      <c r="K46">
        <v>0</v>
      </c>
      <c r="L46">
        <v>215.317667</v>
      </c>
      <c r="M46">
        <v>1050.990448</v>
      </c>
      <c r="N46">
        <v>0</v>
      </c>
      <c r="O46">
        <v>-8.6716601999999998</v>
      </c>
      <c r="P46">
        <v>50.807782950000004</v>
      </c>
      <c r="Q46">
        <v>2.1975480000000001E-3</v>
      </c>
      <c r="R46">
        <v>7.9621065</v>
      </c>
      <c r="S46">
        <v>6.4390617999999997E-2</v>
      </c>
      <c r="T46">
        <v>2.335244307</v>
      </c>
      <c r="U46">
        <v>0</v>
      </c>
      <c r="V46">
        <v>0</v>
      </c>
      <c r="W46">
        <v>215.31766704</v>
      </c>
      <c r="X46">
        <v>-69.173169999999999</v>
      </c>
      <c r="Y46" t="s">
        <v>28</v>
      </c>
      <c r="Z46" t="s">
        <v>28</v>
      </c>
      <c r="AA46" t="s">
        <v>28</v>
      </c>
      <c r="AB46" t="s">
        <v>28</v>
      </c>
    </row>
    <row r="47" spans="1:28" x14ac:dyDescent="0.3">
      <c r="A47">
        <v>127</v>
      </c>
      <c r="B47" t="s">
        <v>26</v>
      </c>
      <c r="C47" t="s">
        <v>27</v>
      </c>
      <c r="D47">
        <v>1995</v>
      </c>
      <c r="E47">
        <v>20.487604000000001</v>
      </c>
      <c r="F47">
        <v>128.61322000000001</v>
      </c>
      <c r="G47">
        <v>202.95164829999999</v>
      </c>
      <c r="H47">
        <v>91.358666670000005</v>
      </c>
      <c r="I47">
        <v>94.698999999999998</v>
      </c>
      <c r="J47">
        <v>33.528000370000001</v>
      </c>
      <c r="K47">
        <v>0</v>
      </c>
      <c r="L47">
        <v>219.585667</v>
      </c>
      <c r="M47">
        <v>1149.179774</v>
      </c>
      <c r="N47">
        <v>0</v>
      </c>
      <c r="O47">
        <v>-18.854859000000001</v>
      </c>
      <c r="P47">
        <v>58.650297989999999</v>
      </c>
      <c r="Q47">
        <v>2.3855199999999999E-3</v>
      </c>
      <c r="R47">
        <v>8.738411782</v>
      </c>
      <c r="S47">
        <v>8.1891085000000002E-2</v>
      </c>
      <c r="T47">
        <v>2.827389733</v>
      </c>
      <c r="U47">
        <v>0</v>
      </c>
      <c r="V47">
        <v>0</v>
      </c>
      <c r="W47">
        <v>219.58566704</v>
      </c>
      <c r="X47">
        <v>-76.83205000000001</v>
      </c>
      <c r="Y47" t="s">
        <v>28</v>
      </c>
      <c r="Z47" t="s">
        <v>28</v>
      </c>
      <c r="AA47" t="s">
        <v>28</v>
      </c>
      <c r="AB47" t="s">
        <v>28</v>
      </c>
    </row>
    <row r="48" spans="1:28" x14ac:dyDescent="0.3">
      <c r="A48">
        <v>128</v>
      </c>
      <c r="B48" t="s">
        <v>26</v>
      </c>
      <c r="C48" t="s">
        <v>27</v>
      </c>
      <c r="D48">
        <v>1996</v>
      </c>
      <c r="E48">
        <v>21.017620000000001</v>
      </c>
      <c r="F48">
        <v>141.47802999999999</v>
      </c>
      <c r="G48">
        <v>223.25231719999999</v>
      </c>
      <c r="H48">
        <v>106.86499999999999</v>
      </c>
      <c r="I48">
        <v>93.5</v>
      </c>
      <c r="J48">
        <v>36.08733333</v>
      </c>
      <c r="K48">
        <v>0</v>
      </c>
      <c r="L48">
        <v>236.45233329999999</v>
      </c>
      <c r="M48">
        <v>1254.1185410000001</v>
      </c>
      <c r="N48">
        <v>0</v>
      </c>
      <c r="O48">
        <v>-18.226150000000001</v>
      </c>
      <c r="P48">
        <v>67.611562699999993</v>
      </c>
      <c r="Q48">
        <v>2.5810500000000001E-3</v>
      </c>
      <c r="R48">
        <v>9.5874807640000004</v>
      </c>
      <c r="S48">
        <v>0.102944905</v>
      </c>
      <c r="T48">
        <v>3.5543091420000001</v>
      </c>
      <c r="U48">
        <v>0</v>
      </c>
      <c r="V48">
        <v>0</v>
      </c>
      <c r="W48">
        <v>236.45233332999999</v>
      </c>
      <c r="X48">
        <v>-66.946740000000005</v>
      </c>
      <c r="Y48" t="s">
        <v>28</v>
      </c>
      <c r="Z48" t="s">
        <v>28</v>
      </c>
      <c r="AA48" t="s">
        <v>28</v>
      </c>
      <c r="AB48" t="s">
        <v>28</v>
      </c>
    </row>
    <row r="49" spans="1:28" x14ac:dyDescent="0.3">
      <c r="A49">
        <v>129</v>
      </c>
      <c r="B49" t="s">
        <v>26</v>
      </c>
      <c r="C49" t="s">
        <v>27</v>
      </c>
      <c r="D49">
        <v>1997</v>
      </c>
      <c r="E49">
        <v>21.56279</v>
      </c>
      <c r="F49">
        <v>151.83808999999999</v>
      </c>
      <c r="G49">
        <v>239.60049079999999</v>
      </c>
      <c r="H49">
        <v>124.80967029999999</v>
      </c>
      <c r="I49">
        <v>93.100336999999996</v>
      </c>
      <c r="J49">
        <v>39.798000000000002</v>
      </c>
      <c r="K49">
        <v>0</v>
      </c>
      <c r="L49">
        <v>257.70800730000002</v>
      </c>
      <c r="M49">
        <v>1370.5421080000001</v>
      </c>
      <c r="N49">
        <v>0</v>
      </c>
      <c r="O49">
        <v>-10.56134</v>
      </c>
      <c r="P49">
        <v>74.761503669999996</v>
      </c>
      <c r="Q49">
        <v>2.7350450000000002E-3</v>
      </c>
      <c r="R49">
        <v>10.24194664</v>
      </c>
      <c r="S49">
        <v>0.121028329</v>
      </c>
      <c r="T49">
        <v>4.3162529950000001</v>
      </c>
      <c r="U49">
        <v>0</v>
      </c>
      <c r="V49">
        <v>0</v>
      </c>
      <c r="W49">
        <v>257.70800730000002</v>
      </c>
      <c r="X49">
        <v>-60.065830000000005</v>
      </c>
      <c r="Y49" t="s">
        <v>28</v>
      </c>
      <c r="Z49" t="s">
        <v>28</v>
      </c>
      <c r="AA49" t="s">
        <v>28</v>
      </c>
      <c r="AB49" t="s">
        <v>28</v>
      </c>
    </row>
    <row r="50" spans="1:28" x14ac:dyDescent="0.3">
      <c r="A50">
        <v>130</v>
      </c>
      <c r="B50" t="s">
        <v>26</v>
      </c>
      <c r="C50" t="s">
        <v>27</v>
      </c>
      <c r="D50">
        <v>1998</v>
      </c>
      <c r="E50">
        <v>22.114646</v>
      </c>
      <c r="F50">
        <v>140.66370000000001</v>
      </c>
      <c r="G50">
        <v>221.96730450000001</v>
      </c>
      <c r="H50">
        <v>113.652</v>
      </c>
      <c r="I50">
        <v>103.00033329999999</v>
      </c>
      <c r="J50">
        <v>39.896999999999998</v>
      </c>
      <c r="K50">
        <v>0</v>
      </c>
      <c r="L50">
        <v>256.5493333</v>
      </c>
      <c r="M50">
        <v>1479.7547079999999</v>
      </c>
      <c r="N50">
        <v>0</v>
      </c>
      <c r="O50">
        <v>-24.774391000000001</v>
      </c>
      <c r="P50">
        <v>59.611063809999997</v>
      </c>
      <c r="Q50">
        <v>2.4999779999999999E-3</v>
      </c>
      <c r="R50">
        <v>10.489025310000001</v>
      </c>
      <c r="S50">
        <v>4.1554899999999999E-2</v>
      </c>
      <c r="T50">
        <v>1.1766008349999999</v>
      </c>
      <c r="U50">
        <v>0</v>
      </c>
      <c r="V50">
        <v>0</v>
      </c>
      <c r="W50">
        <v>256.5493333</v>
      </c>
      <c r="X50">
        <v>-64.68571</v>
      </c>
      <c r="Y50" t="s">
        <v>28</v>
      </c>
      <c r="Z50" t="s">
        <v>28</v>
      </c>
      <c r="AA50" t="s">
        <v>28</v>
      </c>
      <c r="AB50" t="s">
        <v>28</v>
      </c>
    </row>
    <row r="51" spans="1:28" x14ac:dyDescent="0.3">
      <c r="A51">
        <v>131</v>
      </c>
      <c r="B51" t="s">
        <v>26</v>
      </c>
      <c r="C51" t="s">
        <v>27</v>
      </c>
      <c r="D51">
        <v>1999</v>
      </c>
      <c r="E51">
        <v>22.661292</v>
      </c>
      <c r="F51">
        <v>149.29709</v>
      </c>
      <c r="G51">
        <v>235.59079310000001</v>
      </c>
      <c r="H51">
        <v>126.88133329999999</v>
      </c>
      <c r="I51">
        <v>88.898336999999998</v>
      </c>
      <c r="J51">
        <v>42.841333329999998</v>
      </c>
      <c r="K51">
        <v>0</v>
      </c>
      <c r="L51">
        <v>258.62100370000002</v>
      </c>
      <c r="M51">
        <v>1591.6720620000001</v>
      </c>
      <c r="N51">
        <v>0</v>
      </c>
      <c r="O51">
        <v>-19.614329999999999</v>
      </c>
      <c r="P51">
        <v>65.129521429999997</v>
      </c>
      <c r="Q51">
        <v>2.6177380000000001E-3</v>
      </c>
      <c r="R51">
        <v>11.130491129999999</v>
      </c>
      <c r="S51">
        <v>4.8692517999999997E-2</v>
      </c>
      <c r="T51">
        <v>1.3272577539999999</v>
      </c>
      <c r="U51">
        <v>0</v>
      </c>
      <c r="V51">
        <v>0</v>
      </c>
      <c r="W51">
        <v>258.62100363000002</v>
      </c>
      <c r="X51">
        <v>-70.330820000000003</v>
      </c>
      <c r="Y51" t="s">
        <v>28</v>
      </c>
      <c r="Z51" t="s">
        <v>28</v>
      </c>
      <c r="AA51" t="s">
        <v>28</v>
      </c>
      <c r="AB51" t="s">
        <v>28</v>
      </c>
    </row>
    <row r="52" spans="1:28" x14ac:dyDescent="0.3">
      <c r="A52">
        <v>132</v>
      </c>
      <c r="B52" t="s">
        <v>26</v>
      </c>
      <c r="C52" t="s">
        <v>27</v>
      </c>
      <c r="D52">
        <v>2000</v>
      </c>
      <c r="E52">
        <v>23.194251999999999</v>
      </c>
      <c r="F52">
        <v>162.52312000000001</v>
      </c>
      <c r="G52">
        <v>256.46146709999999</v>
      </c>
      <c r="H52">
        <v>138.58165930000001</v>
      </c>
      <c r="I52">
        <v>86.998996329999997</v>
      </c>
      <c r="J52">
        <v>45.411666670000002</v>
      </c>
      <c r="K52">
        <v>0</v>
      </c>
      <c r="L52">
        <v>270.99232230000001</v>
      </c>
      <c r="M52">
        <v>1704.365847</v>
      </c>
      <c r="N52">
        <v>0</v>
      </c>
      <c r="O52">
        <v>-25.495000000000001</v>
      </c>
      <c r="P52">
        <v>70.819249940000006</v>
      </c>
      <c r="Q52">
        <v>2.7112460000000001E-3</v>
      </c>
      <c r="R52">
        <v>12.936681</v>
      </c>
      <c r="S52">
        <v>3.1106399999999999E-2</v>
      </c>
      <c r="T52">
        <v>0.68289401900000002</v>
      </c>
      <c r="U52">
        <v>0</v>
      </c>
      <c r="V52">
        <v>0</v>
      </c>
      <c r="W52">
        <v>270.99232230000001</v>
      </c>
      <c r="X52">
        <v>14.530850000000001</v>
      </c>
      <c r="Y52" t="s">
        <v>28</v>
      </c>
      <c r="Z52" t="s">
        <v>28</v>
      </c>
      <c r="AA52" t="s">
        <v>28</v>
      </c>
      <c r="AB52" t="s">
        <v>28</v>
      </c>
    </row>
    <row r="53" spans="1:28" x14ac:dyDescent="0.3">
      <c r="A53">
        <v>133</v>
      </c>
      <c r="B53" t="s">
        <v>26</v>
      </c>
      <c r="C53" t="s">
        <v>27</v>
      </c>
      <c r="D53">
        <v>2001</v>
      </c>
      <c r="E53">
        <v>23.709116000000002</v>
      </c>
      <c r="F53">
        <v>163.36446000000001</v>
      </c>
      <c r="G53">
        <v>257.78910150000002</v>
      </c>
      <c r="H53">
        <v>144.701337</v>
      </c>
      <c r="I53">
        <v>82.800670330000003</v>
      </c>
      <c r="J53">
        <v>46.42</v>
      </c>
      <c r="K53">
        <v>0</v>
      </c>
      <c r="L53">
        <v>273.92200730000002</v>
      </c>
      <c r="M53">
        <v>1820.7282029999999</v>
      </c>
      <c r="N53">
        <v>0</v>
      </c>
      <c r="O53">
        <v>-27.394919999999999</v>
      </c>
      <c r="P53">
        <v>70.147645949999998</v>
      </c>
      <c r="Q53">
        <v>2.7342709999999999E-3</v>
      </c>
      <c r="R53">
        <v>13.01333971</v>
      </c>
      <c r="S53">
        <v>2.9528729E-2</v>
      </c>
      <c r="T53">
        <v>0.64749292000000003</v>
      </c>
      <c r="U53">
        <v>0</v>
      </c>
      <c r="V53">
        <v>0</v>
      </c>
      <c r="W53">
        <v>273.92200732999999</v>
      </c>
      <c r="X53">
        <v>-19.843360000000001</v>
      </c>
      <c r="Y53" t="s">
        <v>28</v>
      </c>
      <c r="Z53" t="s">
        <v>28</v>
      </c>
      <c r="AA53" t="s">
        <v>28</v>
      </c>
      <c r="AB53" t="s">
        <v>28</v>
      </c>
    </row>
    <row r="54" spans="1:28" x14ac:dyDescent="0.3">
      <c r="A54">
        <v>134</v>
      </c>
      <c r="B54" t="s">
        <v>26</v>
      </c>
      <c r="C54" t="s">
        <v>27</v>
      </c>
      <c r="D54">
        <v>2002</v>
      </c>
      <c r="E54">
        <v>24.208390000000001</v>
      </c>
      <c r="F54">
        <v>172.17142000000001</v>
      </c>
      <c r="G54">
        <v>271.68648350000001</v>
      </c>
      <c r="H54">
        <v>153.97433330000001</v>
      </c>
      <c r="I54">
        <v>110</v>
      </c>
      <c r="J54">
        <v>47.824333330000002</v>
      </c>
      <c r="K54">
        <v>0</v>
      </c>
      <c r="L54">
        <v>311.79866670000001</v>
      </c>
      <c r="M54">
        <v>1941.6302740000001</v>
      </c>
      <c r="N54">
        <v>0</v>
      </c>
      <c r="O54">
        <v>-23.989609000000002</v>
      </c>
      <c r="P54">
        <v>75.992000270000005</v>
      </c>
      <c r="Q54">
        <v>2.8597869999999999E-3</v>
      </c>
      <c r="R54">
        <v>13.692152500000001</v>
      </c>
      <c r="S54">
        <v>3.4652739000000002E-2</v>
      </c>
      <c r="T54">
        <v>0.83124815399999996</v>
      </c>
      <c r="U54">
        <v>0</v>
      </c>
      <c r="V54">
        <v>0</v>
      </c>
      <c r="W54">
        <v>311.79866663000001</v>
      </c>
      <c r="X54">
        <v>-38.527380000000001</v>
      </c>
      <c r="Y54" t="s">
        <v>28</v>
      </c>
      <c r="Z54" t="s">
        <v>28</v>
      </c>
      <c r="AA54" t="s">
        <v>28</v>
      </c>
      <c r="AB54" t="s">
        <v>28</v>
      </c>
    </row>
    <row r="55" spans="1:28" x14ac:dyDescent="0.3">
      <c r="A55">
        <v>135</v>
      </c>
      <c r="B55" t="s">
        <v>26</v>
      </c>
      <c r="C55" t="s">
        <v>27</v>
      </c>
      <c r="D55">
        <v>2003</v>
      </c>
      <c r="E55">
        <v>24.698820000000001</v>
      </c>
      <c r="F55">
        <v>182.13756000000001</v>
      </c>
      <c r="G55">
        <v>287.41305149999999</v>
      </c>
      <c r="H55">
        <v>168.27434070000001</v>
      </c>
      <c r="I55">
        <v>115.0013333</v>
      </c>
      <c r="J55">
        <v>49.991333330000003</v>
      </c>
      <c r="K55">
        <v>0</v>
      </c>
      <c r="L55">
        <v>333.26700729999999</v>
      </c>
      <c r="M55">
        <v>2083.5118459999999</v>
      </c>
      <c r="N55">
        <v>0</v>
      </c>
      <c r="O55">
        <v>-34.421171999999999</v>
      </c>
      <c r="P55">
        <v>82.88028808</v>
      </c>
      <c r="Q55">
        <v>2.9979120000000001E-3</v>
      </c>
      <c r="R55">
        <v>14.43825348</v>
      </c>
      <c r="S55">
        <v>4.1369864999999999E-2</v>
      </c>
      <c r="T55">
        <v>1.0176129920000001</v>
      </c>
      <c r="U55">
        <v>0</v>
      </c>
      <c r="V55">
        <v>0</v>
      </c>
      <c r="W55">
        <v>333.26700733000001</v>
      </c>
      <c r="X55">
        <v>-24.447299999999998</v>
      </c>
      <c r="Y55" t="s">
        <v>28</v>
      </c>
      <c r="Z55" t="s">
        <v>28</v>
      </c>
      <c r="AA55" t="s">
        <v>28</v>
      </c>
      <c r="AB55" t="s">
        <v>28</v>
      </c>
    </row>
    <row r="56" spans="1:28" x14ac:dyDescent="0.3">
      <c r="A56">
        <v>136</v>
      </c>
      <c r="B56" t="s">
        <v>26</v>
      </c>
      <c r="C56" t="s">
        <v>27</v>
      </c>
      <c r="D56">
        <v>2004</v>
      </c>
      <c r="E56">
        <v>25.190646000000001</v>
      </c>
      <c r="F56">
        <v>194.49275</v>
      </c>
      <c r="G56">
        <v>306.90954010000002</v>
      </c>
      <c r="H56">
        <v>180.9499927</v>
      </c>
      <c r="I56">
        <v>121</v>
      </c>
      <c r="J56">
        <v>53.801000000000002</v>
      </c>
      <c r="K56">
        <v>0</v>
      </c>
      <c r="L56">
        <v>355.75099269999998</v>
      </c>
      <c r="M56">
        <v>2240.9113349999998</v>
      </c>
      <c r="N56">
        <v>0</v>
      </c>
      <c r="O56">
        <v>-33.446058999999998</v>
      </c>
      <c r="P56">
        <v>91.85745575</v>
      </c>
      <c r="Q56">
        <v>3.140931E-3</v>
      </c>
      <c r="R56">
        <v>15.32464497</v>
      </c>
      <c r="S56">
        <v>5.1333624000000001E-2</v>
      </c>
      <c r="T56">
        <v>1.2864833470000001</v>
      </c>
      <c r="U56">
        <v>0</v>
      </c>
      <c r="V56">
        <v>0</v>
      </c>
      <c r="W56">
        <v>355.75099269999998</v>
      </c>
      <c r="X56">
        <v>8.9114799999999992</v>
      </c>
      <c r="Y56" t="s">
        <v>28</v>
      </c>
      <c r="Z56" t="s">
        <v>28</v>
      </c>
      <c r="AA56" t="s">
        <v>28</v>
      </c>
      <c r="AB56" t="s">
        <v>28</v>
      </c>
    </row>
    <row r="57" spans="1:28" x14ac:dyDescent="0.3">
      <c r="A57">
        <v>137</v>
      </c>
      <c r="B57" t="s">
        <v>26</v>
      </c>
      <c r="C57" t="s">
        <v>27</v>
      </c>
      <c r="D57">
        <v>2005</v>
      </c>
      <c r="E57">
        <v>25.690615999999999</v>
      </c>
      <c r="F57">
        <v>204.86337</v>
      </c>
      <c r="G57">
        <v>323.27437739999999</v>
      </c>
      <c r="H57">
        <v>194.10599999999999</v>
      </c>
      <c r="I57">
        <v>108.9989963</v>
      </c>
      <c r="J57">
        <v>58.046999999999997</v>
      </c>
      <c r="K57">
        <v>0</v>
      </c>
      <c r="L57">
        <v>361.15199630000001</v>
      </c>
      <c r="M57">
        <v>2413.2208559999999</v>
      </c>
      <c r="N57">
        <v>0</v>
      </c>
      <c r="O57">
        <v>-31.774721</v>
      </c>
      <c r="P57">
        <v>99.226453280000001</v>
      </c>
      <c r="Q57">
        <v>3.2694299999999998E-3</v>
      </c>
      <c r="R57">
        <v>16.052393540000001</v>
      </c>
      <c r="S57">
        <v>5.9968636999999998E-2</v>
      </c>
      <c r="T57">
        <v>1.4682088820000001</v>
      </c>
      <c r="U57">
        <v>0</v>
      </c>
      <c r="V57">
        <v>0</v>
      </c>
      <c r="W57">
        <v>361.15199630000001</v>
      </c>
      <c r="X57">
        <v>52.967030000000001</v>
      </c>
      <c r="Y57" t="s">
        <v>28</v>
      </c>
      <c r="Z57" t="s">
        <v>28</v>
      </c>
      <c r="AA57" t="s">
        <v>28</v>
      </c>
      <c r="AB57" t="s">
        <v>28</v>
      </c>
    </row>
    <row r="58" spans="1:28" x14ac:dyDescent="0.3">
      <c r="A58">
        <v>138</v>
      </c>
      <c r="B58" t="s">
        <v>26</v>
      </c>
      <c r="C58" t="s">
        <v>27</v>
      </c>
      <c r="D58">
        <v>2006</v>
      </c>
      <c r="E58">
        <v>26.201954000000001</v>
      </c>
      <c r="F58">
        <v>216.30468999999999</v>
      </c>
      <c r="G58">
        <v>341.32877919999999</v>
      </c>
      <c r="H58">
        <v>192.99132969999999</v>
      </c>
      <c r="I58">
        <v>-19.598332599999999</v>
      </c>
      <c r="J58">
        <v>58.619</v>
      </c>
      <c r="K58">
        <v>0</v>
      </c>
      <c r="L58">
        <v>232.0119971</v>
      </c>
      <c r="M58">
        <v>2592.7888849999999</v>
      </c>
      <c r="N58">
        <v>0</v>
      </c>
      <c r="O58">
        <v>-33.581218999999997</v>
      </c>
      <c r="P58">
        <v>107.5486418</v>
      </c>
      <c r="Q58">
        <v>3.3938340000000001E-3</v>
      </c>
      <c r="R58">
        <v>16.828667320000001</v>
      </c>
      <c r="S58">
        <v>7.0617907999999993E-2</v>
      </c>
      <c r="T58">
        <v>1.0675055440000001</v>
      </c>
      <c r="U58">
        <v>0</v>
      </c>
      <c r="V58">
        <v>0</v>
      </c>
      <c r="W58">
        <v>232.0119971</v>
      </c>
      <c r="X58">
        <v>16.011860000000002</v>
      </c>
      <c r="Y58" t="s">
        <v>28</v>
      </c>
      <c r="Z58" t="s">
        <v>28</v>
      </c>
      <c r="AA58" t="s">
        <v>28</v>
      </c>
      <c r="AB58" t="s">
        <v>28</v>
      </c>
    </row>
    <row r="59" spans="1:28" x14ac:dyDescent="0.3">
      <c r="A59">
        <v>139</v>
      </c>
      <c r="B59" t="s">
        <v>26</v>
      </c>
      <c r="C59" t="s">
        <v>27</v>
      </c>
      <c r="D59">
        <v>2007</v>
      </c>
      <c r="E59">
        <v>26.720368000000001</v>
      </c>
      <c r="F59">
        <v>229.92923999999999</v>
      </c>
      <c r="G59">
        <v>362.82831770000001</v>
      </c>
      <c r="H59">
        <v>209.487663</v>
      </c>
      <c r="I59">
        <v>-18.300334070000002</v>
      </c>
      <c r="J59">
        <v>60.89233333</v>
      </c>
      <c r="K59">
        <v>0</v>
      </c>
      <c r="L59">
        <v>252.0796623</v>
      </c>
      <c r="M59">
        <v>2711.6896059999999</v>
      </c>
      <c r="N59">
        <v>0</v>
      </c>
      <c r="O59">
        <v>-34.235987999999999</v>
      </c>
      <c r="P59">
        <v>117.8333574</v>
      </c>
      <c r="Q59">
        <v>3.48585E-3</v>
      </c>
      <c r="R59">
        <v>17.709286169999999</v>
      </c>
      <c r="S59">
        <v>8.5325683999999999E-2</v>
      </c>
      <c r="T59">
        <v>1.342032154</v>
      </c>
      <c r="U59">
        <v>0</v>
      </c>
      <c r="V59">
        <v>0</v>
      </c>
      <c r="W59">
        <v>252.07966225999999</v>
      </c>
      <c r="X59">
        <v>60.50121</v>
      </c>
      <c r="Y59" t="s">
        <v>28</v>
      </c>
      <c r="Z59" t="s">
        <v>28</v>
      </c>
      <c r="AA59" t="s">
        <v>28</v>
      </c>
      <c r="AB59" t="s">
        <v>28</v>
      </c>
    </row>
    <row r="60" spans="1:28" x14ac:dyDescent="0.3">
      <c r="A60">
        <v>140</v>
      </c>
      <c r="B60" t="s">
        <v>26</v>
      </c>
      <c r="C60" t="s">
        <v>27</v>
      </c>
      <c r="D60">
        <v>2008</v>
      </c>
      <c r="E60">
        <v>27.236004000000001</v>
      </c>
      <c r="F60">
        <v>241.03890999999999</v>
      </c>
      <c r="G60">
        <v>380.35937589999997</v>
      </c>
      <c r="H60">
        <v>218.57733329999999</v>
      </c>
      <c r="I60">
        <v>-20.0016663</v>
      </c>
      <c r="J60">
        <v>64.177666669999994</v>
      </c>
      <c r="K60">
        <v>0</v>
      </c>
      <c r="L60">
        <v>262.75333369999998</v>
      </c>
      <c r="M60">
        <v>2843.4552119999998</v>
      </c>
      <c r="N60">
        <v>0</v>
      </c>
      <c r="O60">
        <v>-33.869379000000002</v>
      </c>
      <c r="P60">
        <v>125.9944484</v>
      </c>
      <c r="Q60">
        <v>3.5961529999999999E-3</v>
      </c>
      <c r="R60">
        <v>18.42151904</v>
      </c>
      <c r="S60">
        <v>9.7390909999999997E-2</v>
      </c>
      <c r="T60">
        <v>1.5417284010000001</v>
      </c>
      <c r="U60">
        <v>0</v>
      </c>
      <c r="V60">
        <v>0</v>
      </c>
      <c r="W60">
        <v>262.75333367000002</v>
      </c>
      <c r="X60">
        <v>50.936529999999998</v>
      </c>
      <c r="Y60" t="s">
        <v>28</v>
      </c>
      <c r="Z60" t="s">
        <v>28</v>
      </c>
      <c r="AA60" t="s">
        <v>28</v>
      </c>
      <c r="AB60" t="s">
        <v>28</v>
      </c>
    </row>
    <row r="61" spans="1:28" x14ac:dyDescent="0.3">
      <c r="A61">
        <v>141</v>
      </c>
      <c r="B61" t="s">
        <v>26</v>
      </c>
      <c r="C61" t="s">
        <v>27</v>
      </c>
      <c r="D61">
        <v>2009</v>
      </c>
      <c r="E61">
        <v>27.735037999999999</v>
      </c>
      <c r="F61">
        <v>237.39071999999999</v>
      </c>
      <c r="G61">
        <v>374.60253239999997</v>
      </c>
      <c r="H61">
        <v>207.05667030000001</v>
      </c>
      <c r="I61">
        <v>-10.398666670000001</v>
      </c>
      <c r="J61">
        <v>62.626666669999999</v>
      </c>
      <c r="K61">
        <v>0</v>
      </c>
      <c r="L61">
        <v>259.28467030000002</v>
      </c>
      <c r="M61">
        <v>2977.5966790000002</v>
      </c>
      <c r="N61">
        <v>0</v>
      </c>
      <c r="O61">
        <v>-33.290120999999999</v>
      </c>
      <c r="P61">
        <v>121.19328419999999</v>
      </c>
      <c r="Q61">
        <v>3.6283880000000002E-3</v>
      </c>
      <c r="R61">
        <v>18.309388689999999</v>
      </c>
      <c r="S61">
        <v>8.6669244000000006E-2</v>
      </c>
      <c r="T61">
        <v>1.3549338790000001</v>
      </c>
      <c r="U61">
        <v>0</v>
      </c>
      <c r="V61">
        <v>0</v>
      </c>
      <c r="W61">
        <v>259.28467030000002</v>
      </c>
      <c r="X61">
        <v>27.274360000000001</v>
      </c>
      <c r="Y61" t="s">
        <v>28</v>
      </c>
      <c r="Z61" t="s">
        <v>28</v>
      </c>
      <c r="AA61" t="s">
        <v>28</v>
      </c>
      <c r="AB61" t="s">
        <v>28</v>
      </c>
    </row>
    <row r="62" spans="1:28" x14ac:dyDescent="0.3">
      <c r="A62">
        <v>142</v>
      </c>
      <c r="B62" t="s">
        <v>26</v>
      </c>
      <c r="C62" t="s">
        <v>27</v>
      </c>
      <c r="D62">
        <v>2010</v>
      </c>
      <c r="E62">
        <v>28.208027999999999</v>
      </c>
      <c r="F62">
        <v>255.01661999999999</v>
      </c>
      <c r="G62">
        <v>402.41620089999998</v>
      </c>
      <c r="H62">
        <v>219.3179963</v>
      </c>
      <c r="I62">
        <v>-15.70066703</v>
      </c>
      <c r="J62">
        <v>64.584666670000004</v>
      </c>
      <c r="K62">
        <v>0</v>
      </c>
      <c r="L62">
        <v>268.20199600000001</v>
      </c>
      <c r="M62">
        <v>3115.128541</v>
      </c>
      <c r="N62">
        <v>0</v>
      </c>
      <c r="O62">
        <v>-33.874262000000002</v>
      </c>
      <c r="P62">
        <v>135.26796820000001</v>
      </c>
      <c r="Q62">
        <v>3.730124E-3</v>
      </c>
      <c r="R62">
        <v>19.365806620000001</v>
      </c>
      <c r="S62">
        <v>0.109814808</v>
      </c>
      <c r="T62">
        <v>1.6928904</v>
      </c>
      <c r="U62">
        <v>0</v>
      </c>
      <c r="V62">
        <v>0</v>
      </c>
      <c r="W62">
        <v>268.20199594000002</v>
      </c>
      <c r="X62">
        <v>47.103200000000001</v>
      </c>
      <c r="Y62" t="s">
        <v>28</v>
      </c>
      <c r="Z62" t="s">
        <v>28</v>
      </c>
      <c r="AA62" t="s">
        <v>28</v>
      </c>
      <c r="AB62" t="s">
        <v>28</v>
      </c>
    </row>
    <row r="63" spans="1:28" x14ac:dyDescent="0.3">
      <c r="A63">
        <v>143</v>
      </c>
      <c r="B63" t="s">
        <v>26</v>
      </c>
      <c r="C63" t="s">
        <v>27</v>
      </c>
      <c r="D63">
        <v>2011</v>
      </c>
      <c r="E63">
        <v>28.650962</v>
      </c>
      <c r="F63">
        <v>268.51697000000001</v>
      </c>
      <c r="G63">
        <v>423.71975179999998</v>
      </c>
      <c r="H63">
        <v>217.62034070000001</v>
      </c>
      <c r="I63">
        <v>-140.000663</v>
      </c>
      <c r="J63">
        <v>65.893670330000006</v>
      </c>
      <c r="K63">
        <v>0</v>
      </c>
      <c r="L63">
        <v>143.51334800000001</v>
      </c>
      <c r="M63">
        <v>3260.85572</v>
      </c>
      <c r="N63">
        <v>0</v>
      </c>
      <c r="O63">
        <v>-34.809699000000002</v>
      </c>
      <c r="P63">
        <v>145.8983197</v>
      </c>
      <c r="Q63">
        <v>3.8280100000000002E-3</v>
      </c>
      <c r="R63">
        <v>20.15310195</v>
      </c>
      <c r="S63">
        <v>0.128552059</v>
      </c>
      <c r="T63">
        <v>1.023238858</v>
      </c>
      <c r="U63">
        <v>0</v>
      </c>
      <c r="V63">
        <v>0</v>
      </c>
      <c r="W63">
        <v>143.51334803</v>
      </c>
      <c r="X63">
        <v>43.381129999999999</v>
      </c>
      <c r="Y63" t="s">
        <v>28</v>
      </c>
      <c r="Z63" t="s">
        <v>28</v>
      </c>
      <c r="AA63" t="s">
        <v>28</v>
      </c>
      <c r="AB63" t="s">
        <v>28</v>
      </c>
    </row>
    <row r="64" spans="1:28" x14ac:dyDescent="0.3">
      <c r="A64">
        <v>144</v>
      </c>
      <c r="B64" t="s">
        <v>26</v>
      </c>
      <c r="C64" t="s">
        <v>27</v>
      </c>
      <c r="D64">
        <v>2012</v>
      </c>
      <c r="E64">
        <v>29.068190000000001</v>
      </c>
      <c r="F64">
        <v>283.21411000000001</v>
      </c>
      <c r="G64">
        <v>446.9118373</v>
      </c>
      <c r="H64">
        <v>236.88867769999999</v>
      </c>
      <c r="I64">
        <v>-140.99799630000001</v>
      </c>
      <c r="J64">
        <v>66.597666669999995</v>
      </c>
      <c r="K64">
        <v>0</v>
      </c>
      <c r="L64">
        <v>162.48834690000001</v>
      </c>
      <c r="M64">
        <v>3340.8078350000001</v>
      </c>
      <c r="N64">
        <v>0</v>
      </c>
      <c r="O64">
        <v>-35.88982</v>
      </c>
      <c r="P64">
        <v>157.7802159</v>
      </c>
      <c r="Q64">
        <v>3.9007080000000001E-3</v>
      </c>
      <c r="R64">
        <v>20.961335309999999</v>
      </c>
      <c r="S64">
        <v>0.15164080299999999</v>
      </c>
      <c r="T64">
        <v>1.3183737230000001</v>
      </c>
      <c r="U64">
        <v>0</v>
      </c>
      <c r="V64">
        <v>0</v>
      </c>
      <c r="W64">
        <v>162.48834807</v>
      </c>
      <c r="X64">
        <v>57.538830000000004</v>
      </c>
      <c r="Y64" t="s">
        <v>28</v>
      </c>
      <c r="Z64" t="s">
        <v>28</v>
      </c>
      <c r="AA64" t="s">
        <v>28</v>
      </c>
      <c r="AB64" t="s">
        <v>28</v>
      </c>
    </row>
    <row r="65" spans="1:28" x14ac:dyDescent="0.3">
      <c r="A65">
        <v>145</v>
      </c>
      <c r="B65" t="s">
        <v>26</v>
      </c>
      <c r="C65" t="s">
        <v>27</v>
      </c>
      <c r="D65">
        <v>2013</v>
      </c>
      <c r="E65">
        <v>29.468924000000001</v>
      </c>
      <c r="F65">
        <v>296.50742000000002</v>
      </c>
      <c r="G65">
        <v>467.88867909999999</v>
      </c>
      <c r="H65">
        <v>243.50334799999999</v>
      </c>
      <c r="I65">
        <v>-140.000663</v>
      </c>
      <c r="J65">
        <v>68.009333330000004</v>
      </c>
      <c r="K65">
        <v>0</v>
      </c>
      <c r="L65">
        <v>171.51201119999999</v>
      </c>
      <c r="M65">
        <v>3433.1588510000001</v>
      </c>
      <c r="N65">
        <v>0</v>
      </c>
      <c r="O65">
        <v>-37.160620999999999</v>
      </c>
      <c r="P65">
        <v>168.52138590000001</v>
      </c>
      <c r="Q65">
        <v>3.9594529999999999E-3</v>
      </c>
      <c r="R65">
        <v>21.670919260000002</v>
      </c>
      <c r="S65">
        <v>0.17385710900000001</v>
      </c>
      <c r="T65">
        <v>1.54627523</v>
      </c>
      <c r="U65">
        <v>0</v>
      </c>
      <c r="V65">
        <v>0</v>
      </c>
      <c r="W65">
        <v>171.51201832999999</v>
      </c>
      <c r="X65">
        <v>60.873559999999998</v>
      </c>
      <c r="Y65" t="s">
        <v>28</v>
      </c>
      <c r="Z65" t="s">
        <v>28</v>
      </c>
      <c r="AA65" t="s">
        <v>28</v>
      </c>
      <c r="AB65" t="s">
        <v>28</v>
      </c>
    </row>
    <row r="66" spans="1:28" x14ac:dyDescent="0.3">
      <c r="A66">
        <v>146</v>
      </c>
      <c r="B66" t="s">
        <v>26</v>
      </c>
      <c r="C66" t="s">
        <v>27</v>
      </c>
      <c r="D66">
        <v>2014</v>
      </c>
      <c r="E66">
        <v>29.866606000000001</v>
      </c>
      <c r="F66">
        <v>314.31778000000003</v>
      </c>
      <c r="G66">
        <v>495.99342539999998</v>
      </c>
      <c r="H66">
        <v>250.12165200000001</v>
      </c>
      <c r="I66">
        <v>-127.99966670000001</v>
      </c>
      <c r="J66">
        <v>69.160666669999998</v>
      </c>
      <c r="K66">
        <v>0</v>
      </c>
      <c r="L66">
        <v>191.28265769999999</v>
      </c>
      <c r="M66">
        <v>3533.2902880000001</v>
      </c>
      <c r="N66">
        <v>0</v>
      </c>
      <c r="O66">
        <v>-38.182519999999997</v>
      </c>
      <c r="P66">
        <v>183.5037135</v>
      </c>
      <c r="Q66">
        <v>4.0532290000000002E-3</v>
      </c>
      <c r="R66">
        <v>22.539426070000001</v>
      </c>
      <c r="S66">
        <v>0.208636139</v>
      </c>
      <c r="T66">
        <v>1.992833002</v>
      </c>
      <c r="U66">
        <v>0</v>
      </c>
      <c r="V66">
        <v>0</v>
      </c>
      <c r="W66">
        <v>191.28265196999999</v>
      </c>
      <c r="X66">
        <v>64.835930000000005</v>
      </c>
      <c r="Y66" t="s">
        <v>28</v>
      </c>
      <c r="Z66" t="s">
        <v>28</v>
      </c>
      <c r="AA66" t="s">
        <v>28</v>
      </c>
      <c r="AB66" t="s">
        <v>28</v>
      </c>
    </row>
    <row r="67" spans="1:28" x14ac:dyDescent="0.3">
      <c r="A67">
        <v>147</v>
      </c>
      <c r="B67" t="s">
        <v>26</v>
      </c>
      <c r="C67" t="s">
        <v>27</v>
      </c>
      <c r="D67">
        <v>2015</v>
      </c>
      <c r="E67">
        <v>30.270963999999999</v>
      </c>
      <c r="F67">
        <v>330.32137999999998</v>
      </c>
      <c r="G67">
        <v>521.24710459999994</v>
      </c>
      <c r="H67">
        <v>253.19433699999999</v>
      </c>
      <c r="I67">
        <v>-137.00132600000001</v>
      </c>
      <c r="J67">
        <v>70.861999999999995</v>
      </c>
      <c r="K67">
        <v>0</v>
      </c>
      <c r="L67">
        <v>187.05502540000001</v>
      </c>
      <c r="M67">
        <v>3647.305797</v>
      </c>
      <c r="N67">
        <v>0</v>
      </c>
      <c r="O67">
        <v>-39.08023</v>
      </c>
      <c r="P67">
        <v>196.8906163</v>
      </c>
      <c r="Q67">
        <v>4.1289330000000004E-3</v>
      </c>
      <c r="R67">
        <v>23.298011070000001</v>
      </c>
      <c r="S67">
        <v>0.241733006</v>
      </c>
      <c r="T67">
        <v>2.1849829920000001</v>
      </c>
      <c r="U67">
        <v>0</v>
      </c>
      <c r="V67">
        <v>0</v>
      </c>
      <c r="W67">
        <v>187.05501100000001</v>
      </c>
      <c r="X67">
        <v>74.492910000000009</v>
      </c>
      <c r="Y67" t="s">
        <v>28</v>
      </c>
      <c r="Z67" t="s">
        <v>28</v>
      </c>
      <c r="AA67" t="s">
        <v>28</v>
      </c>
      <c r="AB67" t="s">
        <v>28</v>
      </c>
    </row>
    <row r="68" spans="1:28" x14ac:dyDescent="0.3">
      <c r="A68">
        <v>148</v>
      </c>
      <c r="B68" t="s">
        <v>26</v>
      </c>
      <c r="C68" t="s">
        <v>27</v>
      </c>
      <c r="D68">
        <v>2016</v>
      </c>
      <c r="E68">
        <v>30.684652</v>
      </c>
      <c r="F68">
        <v>345.01996000000003</v>
      </c>
      <c r="G68">
        <v>544.44146239999998</v>
      </c>
      <c r="H68">
        <v>256.99298900000002</v>
      </c>
      <c r="I68">
        <v>-77</v>
      </c>
      <c r="J68">
        <v>71.969333329999998</v>
      </c>
      <c r="K68">
        <v>0</v>
      </c>
      <c r="L68">
        <v>242.46681699999999</v>
      </c>
      <c r="M68">
        <v>3760.6667710000002</v>
      </c>
      <c r="N68">
        <v>0</v>
      </c>
      <c r="O68">
        <v>-39.664749999999998</v>
      </c>
      <c r="P68">
        <v>209.09247859999999</v>
      </c>
      <c r="Q68">
        <v>4.1962049999999997E-3</v>
      </c>
      <c r="R68">
        <v>23.984519930000001</v>
      </c>
      <c r="S68">
        <v>0.27328033099999999</v>
      </c>
      <c r="T68">
        <v>3.2306595040000001</v>
      </c>
      <c r="U68">
        <v>0</v>
      </c>
      <c r="V68">
        <v>0</v>
      </c>
      <c r="W68">
        <v>251.96232233000001</v>
      </c>
      <c r="X68">
        <v>98.804400000000001</v>
      </c>
      <c r="Y68" t="s">
        <v>28</v>
      </c>
      <c r="Z68" t="s">
        <v>28</v>
      </c>
      <c r="AA68" t="s">
        <v>28</v>
      </c>
      <c r="AB68" t="s">
        <v>28</v>
      </c>
    </row>
    <row r="69" spans="1:28" x14ac:dyDescent="0.3">
      <c r="A69">
        <v>149</v>
      </c>
      <c r="B69" t="s">
        <v>26</v>
      </c>
      <c r="C69" t="s">
        <v>27</v>
      </c>
      <c r="D69">
        <v>2017</v>
      </c>
      <c r="E69">
        <v>31.104654</v>
      </c>
      <c r="F69">
        <v>365.07501000000002</v>
      </c>
      <c r="G69">
        <v>576.08832930000005</v>
      </c>
      <c r="H69">
        <v>264.25299999999999</v>
      </c>
      <c r="I69">
        <v>-77</v>
      </c>
      <c r="J69">
        <v>73.091333329999998</v>
      </c>
      <c r="K69">
        <v>0</v>
      </c>
      <c r="L69">
        <v>240.34615629999999</v>
      </c>
      <c r="M69">
        <v>3911.0091029999999</v>
      </c>
      <c r="N69">
        <v>0</v>
      </c>
      <c r="O69">
        <v>-40.245961000000001</v>
      </c>
      <c r="P69">
        <v>226.365937</v>
      </c>
      <c r="Q69">
        <v>4.3082370000000004E-3</v>
      </c>
      <c r="R69">
        <v>24.82716868</v>
      </c>
      <c r="S69">
        <v>0.32304060899999998</v>
      </c>
      <c r="T69">
        <v>3.8060653790000001</v>
      </c>
      <c r="U69">
        <v>0</v>
      </c>
      <c r="V69">
        <v>0</v>
      </c>
      <c r="W69">
        <v>260.34433332999998</v>
      </c>
      <c r="X69">
        <v>73.193320000000014</v>
      </c>
      <c r="Y69" t="s">
        <v>28</v>
      </c>
      <c r="Z69" t="s">
        <v>28</v>
      </c>
      <c r="AA69" t="s">
        <v>28</v>
      </c>
      <c r="AB69" t="s">
        <v>28</v>
      </c>
    </row>
    <row r="70" spans="1:28" x14ac:dyDescent="0.3">
      <c r="A70">
        <v>150</v>
      </c>
      <c r="B70" t="s">
        <v>26</v>
      </c>
      <c r="C70" t="s">
        <v>27</v>
      </c>
      <c r="D70">
        <v>2018</v>
      </c>
      <c r="E70">
        <v>31.528034000000002</v>
      </c>
      <c r="F70">
        <v>382.48880000000003</v>
      </c>
      <c r="G70">
        <v>603.56728820000001</v>
      </c>
      <c r="H70">
        <v>269.03800369999999</v>
      </c>
      <c r="I70">
        <v>-77</v>
      </c>
      <c r="J70">
        <v>74.235333330000003</v>
      </c>
      <c r="K70">
        <v>0</v>
      </c>
      <c r="L70">
        <v>235.82820469999999</v>
      </c>
      <c r="M70">
        <v>4062.5834180000002</v>
      </c>
      <c r="N70">
        <v>0</v>
      </c>
      <c r="O70">
        <v>-40.816929999999999</v>
      </c>
      <c r="P70">
        <v>241.2165803</v>
      </c>
      <c r="Q70">
        <v>4.398257E-3</v>
      </c>
      <c r="R70">
        <v>25.550403920000001</v>
      </c>
      <c r="S70">
        <v>0.36787665200000003</v>
      </c>
      <c r="T70">
        <v>4.2991784190000004</v>
      </c>
      <c r="U70">
        <v>0</v>
      </c>
      <c r="V70">
        <v>0</v>
      </c>
      <c r="W70">
        <v>266.27333702999999</v>
      </c>
      <c r="X70">
        <v>79.602699999999999</v>
      </c>
      <c r="Y70" t="s">
        <v>28</v>
      </c>
      <c r="Z70" t="s">
        <v>28</v>
      </c>
      <c r="AA70" t="s">
        <v>28</v>
      </c>
      <c r="AB70" t="s">
        <v>28</v>
      </c>
    </row>
    <row r="71" spans="1:28" x14ac:dyDescent="0.3">
      <c r="A71">
        <v>151</v>
      </c>
      <c r="B71" t="s">
        <v>26</v>
      </c>
      <c r="C71" t="s">
        <v>27</v>
      </c>
      <c r="D71">
        <v>2019</v>
      </c>
      <c r="E71">
        <v>31.94979</v>
      </c>
      <c r="F71">
        <v>398.94659000000001</v>
      </c>
      <c r="G71">
        <v>629.53767909999999</v>
      </c>
      <c r="H71">
        <v>272.69001100000003</v>
      </c>
      <c r="I71">
        <v>-77</v>
      </c>
      <c r="J71">
        <v>75.394000000000005</v>
      </c>
      <c r="K71">
        <v>0</v>
      </c>
      <c r="L71">
        <v>230.44378660000001</v>
      </c>
      <c r="M71">
        <v>4213.4504870000001</v>
      </c>
      <c r="N71">
        <v>0</v>
      </c>
      <c r="O71">
        <v>-41.397179999999999</v>
      </c>
      <c r="P71">
        <v>255.21927099999999</v>
      </c>
      <c r="Q71">
        <v>4.4940370000000002E-3</v>
      </c>
      <c r="R71">
        <v>26.220483900000001</v>
      </c>
      <c r="S71">
        <v>0.41204433899999998</v>
      </c>
      <c r="T71">
        <v>4.7665778090000002</v>
      </c>
      <c r="U71">
        <v>0</v>
      </c>
      <c r="V71">
        <v>0</v>
      </c>
      <c r="W71">
        <v>271.08401099999998</v>
      </c>
      <c r="X71">
        <v>115.64367999999999</v>
      </c>
      <c r="Y71" t="s">
        <v>28</v>
      </c>
      <c r="Z71" t="s">
        <v>28</v>
      </c>
      <c r="AA71" t="s">
        <v>28</v>
      </c>
      <c r="AB71" t="s">
        <v>28</v>
      </c>
    </row>
    <row r="72" spans="1:28" x14ac:dyDescent="0.3">
      <c r="A72">
        <v>152</v>
      </c>
      <c r="B72" t="s">
        <v>26</v>
      </c>
      <c r="C72" t="s">
        <v>27</v>
      </c>
      <c r="D72">
        <v>2020</v>
      </c>
      <c r="E72">
        <v>32.365997999999998</v>
      </c>
      <c r="F72">
        <v>376.65447999999998</v>
      </c>
      <c r="G72">
        <v>594.36073180000005</v>
      </c>
      <c r="H72">
        <v>250.18400729999999</v>
      </c>
      <c r="I72">
        <v>-77</v>
      </c>
      <c r="J72">
        <v>76.57099633</v>
      </c>
      <c r="K72">
        <v>0</v>
      </c>
      <c r="L72">
        <v>210.59287509999999</v>
      </c>
      <c r="M72">
        <v>4355.701454</v>
      </c>
      <c r="N72">
        <v>0</v>
      </c>
      <c r="O72">
        <v>-41.973520000000001</v>
      </c>
      <c r="P72">
        <v>232.50557130000001</v>
      </c>
      <c r="Q72">
        <v>4.4325140000000002E-3</v>
      </c>
      <c r="R72">
        <v>25.72957757</v>
      </c>
      <c r="S72">
        <v>0.3261078</v>
      </c>
      <c r="T72">
        <v>3.5580670300000001</v>
      </c>
      <c r="U72">
        <v>0</v>
      </c>
      <c r="V72">
        <v>0</v>
      </c>
      <c r="W72">
        <v>249.75500363</v>
      </c>
      <c r="Y72" t="s">
        <v>28</v>
      </c>
      <c r="Z72" t="s">
        <v>28</v>
      </c>
      <c r="AA72" t="s">
        <v>28</v>
      </c>
      <c r="AB72" t="s">
        <v>28</v>
      </c>
    </row>
    <row r="73" spans="1:28" x14ac:dyDescent="0.3">
      <c r="A73">
        <v>153</v>
      </c>
      <c r="B73" t="s">
        <v>26</v>
      </c>
      <c r="C73" t="s">
        <v>27</v>
      </c>
      <c r="D73">
        <v>2021</v>
      </c>
      <c r="E73">
        <v>32.776195999999999</v>
      </c>
      <c r="F73">
        <v>388.45508000000001</v>
      </c>
      <c r="G73">
        <v>612.98207739999998</v>
      </c>
      <c r="H73">
        <v>252.12367399999999</v>
      </c>
      <c r="I73">
        <v>-77</v>
      </c>
      <c r="J73">
        <v>77.385000000000005</v>
      </c>
      <c r="K73">
        <v>0</v>
      </c>
      <c r="L73">
        <v>201.3723669</v>
      </c>
      <c r="M73">
        <v>4486.9408149999999</v>
      </c>
      <c r="N73">
        <v>0</v>
      </c>
      <c r="O73">
        <v>-42.673262000000001</v>
      </c>
      <c r="P73">
        <v>242.08129729999999</v>
      </c>
      <c r="Q73">
        <v>4.3868040000000002E-3</v>
      </c>
      <c r="R73">
        <v>26.28076244</v>
      </c>
      <c r="S73">
        <v>0.35232719499999998</v>
      </c>
      <c r="T73">
        <v>3.80156553</v>
      </c>
      <c r="U73">
        <v>0</v>
      </c>
      <c r="V73">
        <v>0</v>
      </c>
      <c r="W73">
        <v>252.50867400000001</v>
      </c>
      <c r="Y73" t="s">
        <v>28</v>
      </c>
      <c r="Z73" t="s">
        <v>28</v>
      </c>
      <c r="AA73" t="s">
        <v>28</v>
      </c>
      <c r="AB73" t="s">
        <v>28</v>
      </c>
    </row>
    <row r="74" spans="1:28" x14ac:dyDescent="0.3">
      <c r="A74">
        <v>154</v>
      </c>
      <c r="B74" t="s">
        <v>26</v>
      </c>
      <c r="C74" t="s">
        <v>27</v>
      </c>
      <c r="D74">
        <v>2022</v>
      </c>
      <c r="E74">
        <v>33.181077999999999</v>
      </c>
      <c r="F74">
        <v>410.23187000000001</v>
      </c>
      <c r="G74">
        <v>647.3458498</v>
      </c>
      <c r="H74">
        <v>260.17567029999998</v>
      </c>
      <c r="I74">
        <v>-77</v>
      </c>
      <c r="J74">
        <v>78.209999999999994</v>
      </c>
      <c r="K74">
        <v>0</v>
      </c>
      <c r="L74">
        <v>200.83658389999999</v>
      </c>
      <c r="M74">
        <v>4615.1396199999999</v>
      </c>
      <c r="N74">
        <v>0</v>
      </c>
      <c r="O74">
        <v>-43.373190999999998</v>
      </c>
      <c r="P74">
        <v>261.16411299999999</v>
      </c>
      <c r="Q74">
        <v>4.481227E-3</v>
      </c>
      <c r="R74">
        <v>27.115045070000001</v>
      </c>
      <c r="S74">
        <v>0.413504859</v>
      </c>
      <c r="T74">
        <v>4.4637711040000001</v>
      </c>
      <c r="U74">
        <v>0</v>
      </c>
      <c r="V74">
        <v>0</v>
      </c>
      <c r="W74">
        <v>261.38567030000002</v>
      </c>
      <c r="Y74" t="s">
        <v>28</v>
      </c>
      <c r="Z74" t="s">
        <v>28</v>
      </c>
      <c r="AA74" t="s">
        <v>28</v>
      </c>
      <c r="AB74" t="s">
        <v>28</v>
      </c>
    </row>
    <row r="75" spans="1:28" x14ac:dyDescent="0.3">
      <c r="A75">
        <v>155</v>
      </c>
      <c r="B75" t="s">
        <v>26</v>
      </c>
      <c r="C75" t="s">
        <v>27</v>
      </c>
      <c r="D75">
        <v>2023</v>
      </c>
      <c r="E75">
        <v>33.579264000000002</v>
      </c>
      <c r="F75">
        <v>432.79874000000001</v>
      </c>
      <c r="G75">
        <v>682.95636839999997</v>
      </c>
      <c r="H75">
        <v>268.21300730000002</v>
      </c>
      <c r="I75">
        <v>-77</v>
      </c>
      <c r="J75">
        <v>79.042329670000001</v>
      </c>
      <c r="K75">
        <v>0</v>
      </c>
      <c r="L75">
        <v>199.4933705</v>
      </c>
      <c r="M75">
        <v>4745.5920930000002</v>
      </c>
      <c r="N75">
        <v>0</v>
      </c>
      <c r="O75">
        <v>-44.08184</v>
      </c>
      <c r="P75">
        <v>281.12241599999999</v>
      </c>
      <c r="Q75">
        <v>4.5865070000000001E-3</v>
      </c>
      <c r="R75">
        <v>27.923184379999999</v>
      </c>
      <c r="S75">
        <v>0.48268381399999999</v>
      </c>
      <c r="T75">
        <v>5.2119466320000001</v>
      </c>
      <c r="U75">
        <v>0</v>
      </c>
      <c r="V75">
        <v>0</v>
      </c>
      <c r="W75">
        <v>270.25533696999997</v>
      </c>
      <c r="Y75" t="s">
        <v>28</v>
      </c>
      <c r="Z75" t="s">
        <v>28</v>
      </c>
      <c r="AA75" t="s">
        <v>28</v>
      </c>
      <c r="AB75" t="s">
        <v>28</v>
      </c>
    </row>
    <row r="76" spans="1:28" x14ac:dyDescent="0.3">
      <c r="A76">
        <v>156</v>
      </c>
      <c r="B76" t="s">
        <v>26</v>
      </c>
      <c r="C76" t="s">
        <v>27</v>
      </c>
      <c r="D76">
        <v>2024</v>
      </c>
      <c r="E76">
        <v>33.969292000000003</v>
      </c>
      <c r="F76">
        <v>453.94528000000003</v>
      </c>
      <c r="G76">
        <v>716.32560639999997</v>
      </c>
      <c r="H76">
        <v>274.89000370000002</v>
      </c>
      <c r="I76">
        <v>-77</v>
      </c>
      <c r="J76">
        <v>79.881996330000007</v>
      </c>
      <c r="K76">
        <v>0</v>
      </c>
      <c r="L76">
        <v>197.67217429999999</v>
      </c>
      <c r="M76">
        <v>4877.359888</v>
      </c>
      <c r="N76">
        <v>0</v>
      </c>
      <c r="O76">
        <v>-44.793531000000002</v>
      </c>
      <c r="P76">
        <v>299.83637299999998</v>
      </c>
      <c r="Q76">
        <v>4.6357250000000003E-3</v>
      </c>
      <c r="R76">
        <v>28.65111666</v>
      </c>
      <c r="S76">
        <v>0.55151661799999996</v>
      </c>
      <c r="T76">
        <v>5.9417093750000003</v>
      </c>
      <c r="U76">
        <v>0</v>
      </c>
      <c r="V76">
        <v>0</v>
      </c>
      <c r="W76">
        <v>277.77200003000002</v>
      </c>
      <c r="Y76" t="s">
        <v>28</v>
      </c>
      <c r="Z76" t="s">
        <v>28</v>
      </c>
      <c r="AA76" t="s">
        <v>28</v>
      </c>
      <c r="AB76" t="s">
        <v>28</v>
      </c>
    </row>
    <row r="77" spans="1:28" x14ac:dyDescent="0.3">
      <c r="A77">
        <v>157</v>
      </c>
      <c r="B77" t="s">
        <v>26</v>
      </c>
      <c r="C77" t="s">
        <v>27</v>
      </c>
      <c r="D77">
        <v>2025</v>
      </c>
      <c r="E77">
        <v>34.349932000000003</v>
      </c>
      <c r="F77">
        <v>474.07776000000001</v>
      </c>
      <c r="G77">
        <v>748.09465790000002</v>
      </c>
      <c r="H77">
        <v>280.52198900000002</v>
      </c>
      <c r="I77">
        <v>-77</v>
      </c>
      <c r="J77">
        <v>80.728999999999999</v>
      </c>
      <c r="K77">
        <v>0</v>
      </c>
      <c r="L77">
        <v>193.75232339999999</v>
      </c>
      <c r="M77">
        <v>5009.81801</v>
      </c>
      <c r="N77">
        <v>0</v>
      </c>
      <c r="O77">
        <v>-45.504480000000001</v>
      </c>
      <c r="P77">
        <v>317.67470589999999</v>
      </c>
      <c r="Q77">
        <v>4.6808120000000003E-3</v>
      </c>
      <c r="R77">
        <v>29.319825600000001</v>
      </c>
      <c r="S77">
        <v>0.62058715099999995</v>
      </c>
      <c r="T77">
        <v>6.658578801</v>
      </c>
      <c r="U77">
        <v>0</v>
      </c>
      <c r="V77">
        <v>0</v>
      </c>
      <c r="W77">
        <v>284.250989</v>
      </c>
      <c r="Y77" t="s">
        <v>28</v>
      </c>
      <c r="Z77" t="s">
        <v>28</v>
      </c>
      <c r="AA77" t="s">
        <v>28</v>
      </c>
      <c r="AB77" t="s">
        <v>28</v>
      </c>
    </row>
    <row r="78" spans="1:28" x14ac:dyDescent="0.3">
      <c r="A78">
        <v>158</v>
      </c>
      <c r="B78" t="s">
        <v>26</v>
      </c>
      <c r="C78" t="s">
        <v>27</v>
      </c>
      <c r="D78">
        <v>2026</v>
      </c>
      <c r="E78">
        <v>34.720336000000003</v>
      </c>
      <c r="F78">
        <v>495.14102000000003</v>
      </c>
      <c r="G78">
        <v>781.33248000000003</v>
      </c>
      <c r="H78">
        <v>286.28967399999999</v>
      </c>
      <c r="I78">
        <v>-77</v>
      </c>
      <c r="J78">
        <v>81.586996330000005</v>
      </c>
      <c r="K78">
        <v>0</v>
      </c>
      <c r="L78">
        <v>191.17170619999999</v>
      </c>
      <c r="M78">
        <v>5141.4948029999996</v>
      </c>
      <c r="N78">
        <v>0</v>
      </c>
      <c r="O78">
        <v>-46.277101999999999</v>
      </c>
      <c r="P78">
        <v>336.50477430000001</v>
      </c>
      <c r="Q78">
        <v>4.7255810000000004E-3</v>
      </c>
      <c r="R78">
        <v>29.976838789999999</v>
      </c>
      <c r="S78">
        <v>0.69797500099999998</v>
      </c>
      <c r="T78">
        <v>7.4609675500000003</v>
      </c>
      <c r="U78">
        <v>0</v>
      </c>
      <c r="V78">
        <v>0</v>
      </c>
      <c r="W78">
        <v>290.87667033000002</v>
      </c>
      <c r="Y78" t="s">
        <v>28</v>
      </c>
      <c r="Z78" t="s">
        <v>28</v>
      </c>
      <c r="AA78" t="s">
        <v>28</v>
      </c>
      <c r="AB78" t="s">
        <v>28</v>
      </c>
    </row>
    <row r="79" spans="1:28" x14ac:dyDescent="0.3">
      <c r="A79">
        <v>159</v>
      </c>
      <c r="B79" t="s">
        <v>26</v>
      </c>
      <c r="C79" t="s">
        <v>27</v>
      </c>
      <c r="D79">
        <v>2027</v>
      </c>
      <c r="E79">
        <v>35.080108000000003</v>
      </c>
      <c r="F79">
        <v>514.66443000000004</v>
      </c>
      <c r="G79">
        <v>812.14041910000003</v>
      </c>
      <c r="H79">
        <v>290.77767030000001</v>
      </c>
      <c r="I79">
        <v>-77</v>
      </c>
      <c r="J79">
        <v>82.456003670000001</v>
      </c>
      <c r="K79">
        <v>0</v>
      </c>
      <c r="L79">
        <v>187.77524700000001</v>
      </c>
      <c r="M79">
        <v>5272.9633830000002</v>
      </c>
      <c r="N79">
        <v>0</v>
      </c>
      <c r="O79">
        <v>-47.055011999999998</v>
      </c>
      <c r="P79">
        <v>353.93418279999997</v>
      </c>
      <c r="Q79">
        <v>4.7673749999999999E-3</v>
      </c>
      <c r="R79">
        <v>30.57271369</v>
      </c>
      <c r="S79">
        <v>0.77248715700000004</v>
      </c>
      <c r="T79">
        <v>8.2096336300000008</v>
      </c>
      <c r="U79">
        <v>0</v>
      </c>
      <c r="V79">
        <v>0</v>
      </c>
      <c r="W79">
        <v>296.23367396999998</v>
      </c>
      <c r="Y79" t="s">
        <v>28</v>
      </c>
      <c r="Z79" t="s">
        <v>28</v>
      </c>
      <c r="AA79" t="s">
        <v>28</v>
      </c>
      <c r="AB79" t="s">
        <v>28</v>
      </c>
    </row>
    <row r="80" spans="1:28" x14ac:dyDescent="0.3">
      <c r="A80">
        <v>160</v>
      </c>
      <c r="B80" t="s">
        <v>26</v>
      </c>
      <c r="C80" t="s">
        <v>27</v>
      </c>
      <c r="D80">
        <v>2028</v>
      </c>
      <c r="E80">
        <v>35.429091999999997</v>
      </c>
      <c r="F80">
        <v>534.95763999999997</v>
      </c>
      <c r="G80">
        <v>844.16310239999996</v>
      </c>
      <c r="H80">
        <v>295.33898900000003</v>
      </c>
      <c r="I80">
        <v>-77</v>
      </c>
      <c r="J80">
        <v>83.332329669999993</v>
      </c>
      <c r="K80">
        <v>0</v>
      </c>
      <c r="L80">
        <v>184.26829119999999</v>
      </c>
      <c r="M80">
        <v>5403.606753</v>
      </c>
      <c r="N80">
        <v>0</v>
      </c>
      <c r="O80">
        <v>-47.839449000000002</v>
      </c>
      <c r="P80">
        <v>372.19319330000002</v>
      </c>
      <c r="Q80">
        <v>4.8075799999999997E-3</v>
      </c>
      <c r="R80">
        <v>31.15672318</v>
      </c>
      <c r="S80">
        <v>0.85461441599999999</v>
      </c>
      <c r="T80">
        <v>9.0325660509999999</v>
      </c>
      <c r="U80">
        <v>0</v>
      </c>
      <c r="V80">
        <v>0</v>
      </c>
      <c r="W80">
        <v>301.67131867000001</v>
      </c>
      <c r="Y80" t="s">
        <v>28</v>
      </c>
      <c r="Z80" t="s">
        <v>28</v>
      </c>
      <c r="AA80" t="s">
        <v>28</v>
      </c>
      <c r="AB80" t="s">
        <v>28</v>
      </c>
    </row>
    <row r="81" spans="1:28" x14ac:dyDescent="0.3">
      <c r="A81">
        <v>161</v>
      </c>
      <c r="B81" t="s">
        <v>26</v>
      </c>
      <c r="C81" t="s">
        <v>27</v>
      </c>
      <c r="D81">
        <v>2029</v>
      </c>
      <c r="E81">
        <v>35.767395999999998</v>
      </c>
      <c r="F81">
        <v>556.05102999999997</v>
      </c>
      <c r="G81">
        <v>877.44846970000003</v>
      </c>
      <c r="H81">
        <v>299.96632599999998</v>
      </c>
      <c r="I81">
        <v>-77</v>
      </c>
      <c r="J81">
        <v>84.219666669999995</v>
      </c>
      <c r="K81">
        <v>0</v>
      </c>
      <c r="L81">
        <v>180.6349338</v>
      </c>
      <c r="M81">
        <v>5533.2829410000004</v>
      </c>
      <c r="N81">
        <v>0</v>
      </c>
      <c r="O81">
        <v>-48.628749999999997</v>
      </c>
      <c r="P81">
        <v>391.3130008</v>
      </c>
      <c r="Q81">
        <v>4.8467670000000001E-3</v>
      </c>
      <c r="R81">
        <v>31.727938590000001</v>
      </c>
      <c r="S81">
        <v>0.94502027099999997</v>
      </c>
      <c r="T81">
        <v>9.9360994359999992</v>
      </c>
      <c r="U81">
        <v>0</v>
      </c>
      <c r="V81">
        <v>0</v>
      </c>
      <c r="W81">
        <v>307.18599267000002</v>
      </c>
      <c r="Y81" t="s">
        <v>28</v>
      </c>
      <c r="Z81" t="s">
        <v>28</v>
      </c>
      <c r="AA81" t="s">
        <v>28</v>
      </c>
      <c r="AB81" t="s">
        <v>28</v>
      </c>
    </row>
    <row r="82" spans="1:28" x14ac:dyDescent="0.3">
      <c r="A82">
        <v>162</v>
      </c>
      <c r="B82" t="s">
        <v>26</v>
      </c>
      <c r="C82" t="s">
        <v>27</v>
      </c>
      <c r="D82">
        <v>2030</v>
      </c>
      <c r="E82">
        <v>36.095052000000003</v>
      </c>
      <c r="F82">
        <v>577.97613999999999</v>
      </c>
      <c r="G82">
        <v>912.04629109999996</v>
      </c>
      <c r="H82">
        <v>304.6706777</v>
      </c>
      <c r="I82">
        <v>-77</v>
      </c>
      <c r="J82">
        <v>85.114329670000004</v>
      </c>
      <c r="K82">
        <v>0</v>
      </c>
      <c r="L82">
        <v>176.87594110000001</v>
      </c>
      <c r="M82">
        <v>5661.8347299999996</v>
      </c>
      <c r="N82">
        <v>0</v>
      </c>
      <c r="O82">
        <v>-49.424351999999999</v>
      </c>
      <c r="P82">
        <v>411.326121</v>
      </c>
      <c r="Q82">
        <v>4.8852039999999998E-3</v>
      </c>
      <c r="R82">
        <v>32.285448529999996</v>
      </c>
      <c r="S82">
        <v>1.044412001</v>
      </c>
      <c r="T82">
        <v>10.927392060000001</v>
      </c>
      <c r="U82">
        <v>0</v>
      </c>
      <c r="V82">
        <v>0</v>
      </c>
      <c r="W82">
        <v>312.78500737000002</v>
      </c>
      <c r="Y82">
        <v>85.562843399744395</v>
      </c>
      <c r="Z82" t="s">
        <v>28</v>
      </c>
      <c r="AA82">
        <v>583.40460480906904</v>
      </c>
      <c r="AB82" t="s">
        <v>28</v>
      </c>
    </row>
    <row r="83" spans="1:28" x14ac:dyDescent="0.3">
      <c r="L83">
        <f>W82-L82</f>
        <v>135.90906627000001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fairshare_compare_df_lulucf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Khoo Wei Yang</cp:lastModifiedBy>
  <dcterms:created xsi:type="dcterms:W3CDTF">2023-10-27T08:17:26Z</dcterms:created>
  <dcterms:modified xsi:type="dcterms:W3CDTF">2023-10-27T08:39:04Z</dcterms:modified>
</cp:coreProperties>
</file>