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Sheet1!$A$1:$J$204</definedName>
  </definedNames>
  <calcPr/>
</workbook>
</file>

<file path=xl/sharedStrings.xml><?xml version="1.0" encoding="utf-8"?>
<sst xmlns="http://schemas.openxmlformats.org/spreadsheetml/2006/main" count="435" uniqueCount="417">
  <si>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</si>
  <si>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</si>
  <si>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</si>
  <si>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</si>
  <si>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</si>
  <si>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</si>
  <si>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</si>
  <si>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</si>
  <si>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</si>
  <si>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</si>
  <si>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HKG:0007</t>
  </si>
  <si>
    <t>0007.HK</t>
  </si>
  <si>
    <t>HKG:0008</t>
  </si>
  <si>
    <t>0008.HK</t>
  </si>
  <si>
    <t>HKG:0011</t>
  </si>
  <si>
    <t>0011.HK</t>
  </si>
  <si>
    <t>HKG:0017</t>
  </si>
  <si>
    <t>0017.HK</t>
  </si>
  <si>
    <t>HKG:0023</t>
  </si>
  <si>
    <t>0023.HK</t>
  </si>
  <si>
    <t>HKG:0041</t>
  </si>
  <si>
    <t>0041.HK</t>
  </si>
  <si>
    <t>HKG:0044</t>
  </si>
  <si>
    <t>0044.HK</t>
  </si>
  <si>
    <t>HKG:0047</t>
  </si>
  <si>
    <t>0047.HK</t>
  </si>
  <si>
    <t>HKG:0066</t>
  </si>
  <si>
    <t>0066.HK</t>
  </si>
  <si>
    <t>HKG:0083</t>
  </si>
  <si>
    <t>0083.HK</t>
  </si>
  <si>
    <t>HKG:0120</t>
  </si>
  <si>
    <t>0120.HK</t>
  </si>
  <si>
    <t>HKG:0151</t>
  </si>
  <si>
    <t>0151.HK</t>
  </si>
  <si>
    <t>HKG:0152</t>
  </si>
  <si>
    <t>0152.HK</t>
  </si>
  <si>
    <t>HKG:0156</t>
  </si>
  <si>
    <t>0156.HK</t>
  </si>
  <si>
    <t>0</t>
  </si>
  <si>
    <t>HKG:0165</t>
  </si>
  <si>
    <t>0165.HK</t>
  </si>
  <si>
    <t>HKG:0177</t>
  </si>
  <si>
    <t>0177.HK</t>
  </si>
  <si>
    <t>HKG:0178</t>
  </si>
  <si>
    <t>0178.HK</t>
  </si>
  <si>
    <t>HKG:0183</t>
  </si>
  <si>
    <t>0183.HK</t>
  </si>
  <si>
    <t>HKG:0196</t>
  </si>
  <si>
    <t>0196.HK</t>
  </si>
  <si>
    <t>HKG:0211</t>
  </si>
  <si>
    <t>0211.HK</t>
  </si>
  <si>
    <t>HKG:0215</t>
  </si>
  <si>
    <t>0215.HK</t>
  </si>
  <si>
    <t>HKG:0220</t>
  </si>
  <si>
    <t>0220.HK</t>
  </si>
  <si>
    <t>HKG:0267</t>
  </si>
  <si>
    <t>0267.HK</t>
  </si>
  <si>
    <t>HKG:0285</t>
  </si>
  <si>
    <t>0285.HK</t>
  </si>
  <si>
    <t>HKG:0297</t>
  </si>
  <si>
    <t>0297.HK</t>
  </si>
  <si>
    <t>HKG:0303</t>
  </si>
  <si>
    <t>0303.HK</t>
  </si>
  <si>
    <t>HKG:0315</t>
  </si>
  <si>
    <t>0315.HK</t>
  </si>
  <si>
    <t>HKG:0323</t>
  </si>
  <si>
    <t>0323.HK</t>
  </si>
  <si>
    <t>HKG:0327</t>
  </si>
  <si>
    <t>0327.HK</t>
  </si>
  <si>
    <t>HKG:0331</t>
  </si>
  <si>
    <t>0331.HK</t>
  </si>
  <si>
    <t>HKG:0332</t>
  </si>
  <si>
    <t>0332.HK</t>
  </si>
  <si>
    <t>HKG:0338</t>
  </si>
  <si>
    <t>0338.HK</t>
  </si>
  <si>
    <t>HKG:0342</t>
  </si>
  <si>
    <t>0342.HK</t>
  </si>
  <si>
    <t>HKG:0345</t>
  </si>
  <si>
    <t>0345.HK</t>
  </si>
  <si>
    <t>HKG:0371</t>
  </si>
  <si>
    <t>0371.HK</t>
  </si>
  <si>
    <t>HKG:0383</t>
  </si>
  <si>
    <t>0383.HK</t>
  </si>
  <si>
    <t>HKG:0388</t>
  </si>
  <si>
    <t>0388.HK</t>
  </si>
  <si>
    <t>HKG:0390</t>
  </si>
  <si>
    <t>0390.HK</t>
  </si>
  <si>
    <t>HKG:0392</t>
  </si>
  <si>
    <t>0392.HK</t>
  </si>
  <si>
    <t>HKG:0425</t>
  </si>
  <si>
    <t>0425.HK</t>
  </si>
  <si>
    <t>HKG:0440</t>
  </si>
  <si>
    <t>0440.HK</t>
  </si>
  <si>
    <t>HKG:0467</t>
  </si>
  <si>
    <t>0467.HK</t>
  </si>
  <si>
    <t>HKG:0468</t>
  </si>
  <si>
    <t>0468.HK</t>
  </si>
  <si>
    <t>HKG:0486</t>
  </si>
  <si>
    <t>0486.HK</t>
  </si>
  <si>
    <t>HKG:0489</t>
  </si>
  <si>
    <t>0489.HK</t>
  </si>
  <si>
    <t>HKG:0493</t>
  </si>
  <si>
    <t>0493.HK</t>
  </si>
  <si>
    <t>HKG:0506</t>
  </si>
  <si>
    <t>0506.HK</t>
  </si>
  <si>
    <t>HKG:0526</t>
  </si>
  <si>
    <t>0526.HK</t>
  </si>
  <si>
    <t>HKG:0546</t>
  </si>
  <si>
    <t>0546.HK</t>
  </si>
  <si>
    <t>HKG:0548</t>
  </si>
  <si>
    <t>0548.HK</t>
  </si>
  <si>
    <t>HKG:0559</t>
  </si>
  <si>
    <t>0559.HK</t>
  </si>
  <si>
    <t>HKG:0576</t>
  </si>
  <si>
    <t>0576.HK</t>
  </si>
  <si>
    <t>HKG:0581</t>
  </si>
  <si>
    <t>0581.HK</t>
  </si>
  <si>
    <t>HKG:0590</t>
  </si>
  <si>
    <t>0590.HK</t>
  </si>
  <si>
    <t>HKG:0596</t>
  </si>
  <si>
    <t>0596.HK</t>
  </si>
  <si>
    <t>HKG:0607</t>
  </si>
  <si>
    <t>0607.HK</t>
  </si>
  <si>
    <t>HKG:0612</t>
  </si>
  <si>
    <t>0612.HK</t>
  </si>
  <si>
    <t>HKG:0636</t>
  </si>
  <si>
    <t>0636.HK</t>
  </si>
  <si>
    <t>HKG:0659</t>
  </si>
  <si>
    <t>0659.HK</t>
  </si>
  <si>
    <t>HKG:0670</t>
  </si>
  <si>
    <t>0670.HK</t>
  </si>
  <si>
    <t>HKG:0688</t>
  </si>
  <si>
    <t>0688.HK</t>
  </si>
  <si>
    <t>HKG:0694</t>
  </si>
  <si>
    <t>0694.HK</t>
  </si>
  <si>
    <t>HKG:0716</t>
  </si>
  <si>
    <t>0716.HK</t>
  </si>
  <si>
    <t>HKG:0732</t>
  </si>
  <si>
    <t>0732.HK</t>
  </si>
  <si>
    <t>HKG:0750</t>
  </si>
  <si>
    <t>0750.HK</t>
  </si>
  <si>
    <t>HKG:0753</t>
  </si>
  <si>
    <t>0753.HK</t>
  </si>
  <si>
    <t>HKG:0763</t>
  </si>
  <si>
    <t>0763.HK</t>
  </si>
  <si>
    <t>HKG:0777</t>
  </si>
  <si>
    <t>0777.HK</t>
  </si>
  <si>
    <t>HKG:0787</t>
  </si>
  <si>
    <t>0787.HK</t>
  </si>
  <si>
    <t>HKG:0804</t>
  </si>
  <si>
    <t>0804.HK</t>
  </si>
  <si>
    <t>HKG:0806</t>
  </si>
  <si>
    <t>0806.HK</t>
  </si>
  <si>
    <t>HKG:0811</t>
  </si>
  <si>
    <t>0811.HK</t>
  </si>
  <si>
    <t>HKG:0815</t>
  </si>
  <si>
    <t>0815.HK</t>
  </si>
  <si>
    <t>HKG:0817</t>
  </si>
  <si>
    <t>0817.HK</t>
  </si>
  <si>
    <t>HKG:0839</t>
  </si>
  <si>
    <t>0839.HK</t>
  </si>
  <si>
    <t>HKG:0857</t>
  </si>
  <si>
    <t>0857.HK</t>
  </si>
  <si>
    <t>HKG:0859</t>
  </si>
  <si>
    <t>0859.HK</t>
  </si>
  <si>
    <t>HKG:0861</t>
  </si>
  <si>
    <t>0861.HK</t>
  </si>
  <si>
    <t>HKG:0868</t>
  </si>
  <si>
    <t>0868.HK</t>
  </si>
  <si>
    <t>HKG:0881</t>
  </si>
  <si>
    <t>0881.HK</t>
  </si>
  <si>
    <t>HKG:0893</t>
  </si>
  <si>
    <t>0893.HK</t>
  </si>
  <si>
    <t>HKG:0900</t>
  </si>
  <si>
    <t>0900.HK</t>
  </si>
  <si>
    <t>HKG:0921</t>
  </si>
  <si>
    <t>0921.HK</t>
  </si>
  <si>
    <t>HKG:0928</t>
  </si>
  <si>
    <t>0928.HK</t>
  </si>
  <si>
    <t>HKG:0934</t>
  </si>
  <si>
    <t>0934.HK</t>
  </si>
  <si>
    <t>HKG:0966</t>
  </si>
  <si>
    <t>0966.HK</t>
  </si>
  <si>
    <t>HKG:0968</t>
  </si>
  <si>
    <t>0968.HK</t>
  </si>
  <si>
    <t>HKG:0998</t>
  </si>
  <si>
    <t>0998.HK</t>
  </si>
  <si>
    <t>HKG:1031</t>
  </si>
  <si>
    <t>1031.HK</t>
  </si>
  <si>
    <t>HKG:1033</t>
  </si>
  <si>
    <t>1033.HK</t>
  </si>
  <si>
    <t>HKG:1038</t>
  </si>
  <si>
    <t>1038.HK</t>
  </si>
  <si>
    <t>HKG:1044</t>
  </si>
  <si>
    <t>1044.HK</t>
  </si>
  <si>
    <t>HKG:1060</t>
  </si>
  <si>
    <t>1060.HK</t>
  </si>
  <si>
    <t>HKG:1069</t>
  </si>
  <si>
    <t>1069.HK</t>
  </si>
  <si>
    <t>HKG:1070</t>
  </si>
  <si>
    <t>1070.HK</t>
  </si>
  <si>
    <t>HKG:1072</t>
  </si>
  <si>
    <t>1072.HK</t>
  </si>
  <si>
    <t>HKG:1088</t>
  </si>
  <si>
    <t>1088.HK</t>
  </si>
  <si>
    <t>HKG:1109</t>
  </si>
  <si>
    <t>1109.HK</t>
  </si>
  <si>
    <t>HKG:1113</t>
  </si>
  <si>
    <t>1113.HK</t>
  </si>
  <si>
    <t>HKG:1114</t>
  </si>
  <si>
    <t>1114.HK</t>
  </si>
  <si>
    <t>HKG:1122</t>
  </si>
  <si>
    <t>1122.HK</t>
  </si>
  <si>
    <t>HKG:1138</t>
  </si>
  <si>
    <t>1138.HK</t>
  </si>
  <si>
    <t>HKG:1186</t>
  </si>
  <si>
    <t>1186.HK</t>
  </si>
  <si>
    <t>HKG:1211</t>
  </si>
  <si>
    <t>1211.HK</t>
  </si>
  <si>
    <t>HKG:1223</t>
  </si>
  <si>
    <t>1223.HK</t>
  </si>
  <si>
    <t>HKG:1251</t>
  </si>
  <si>
    <t>1251.HK</t>
  </si>
  <si>
    <t>HKG:1281</t>
  </si>
  <si>
    <t>1281.HK</t>
  </si>
  <si>
    <t>HKG:1288</t>
  </si>
  <si>
    <t>1288.HK</t>
  </si>
  <si>
    <t>HKG:1293</t>
  </si>
  <si>
    <t>1293.HK</t>
  </si>
  <si>
    <t>HKG:1299</t>
  </si>
  <si>
    <t>1299.HK</t>
  </si>
  <si>
    <t>HKG:1310</t>
  </si>
  <si>
    <t>1310.HK</t>
  </si>
  <si>
    <t>HKG:1313</t>
  </si>
  <si>
    <t>1313.HK</t>
  </si>
  <si>
    <t>HKG:1316</t>
  </si>
  <si>
    <t>1316.HK</t>
  </si>
  <si>
    <t>HKG:1333</t>
  </si>
  <si>
    <t>1333.HK</t>
  </si>
  <si>
    <t>HKG:1336</t>
  </si>
  <si>
    <t>1336.HK</t>
  </si>
  <si>
    <t>HKG:1339</t>
  </si>
  <si>
    <t>1339.HK</t>
  </si>
  <si>
    <t>HKG:1357</t>
  </si>
  <si>
    <t>1357.HK</t>
  </si>
  <si>
    <t>HKG:1360</t>
  </si>
  <si>
    <t>1360.HK</t>
  </si>
  <si>
    <t>HKG:1380</t>
  </si>
  <si>
    <t>1380.HK</t>
  </si>
  <si>
    <t>HKG:1382</t>
  </si>
  <si>
    <t>1382.HK</t>
  </si>
  <si>
    <t>HKG:1385</t>
  </si>
  <si>
    <t>1385.HK</t>
  </si>
  <si>
    <t>HKG:1387</t>
  </si>
  <si>
    <t>1387.HK</t>
  </si>
  <si>
    <t>HKG:1466</t>
  </si>
  <si>
    <t>1466.HK</t>
  </si>
  <si>
    <t>HKG:1565</t>
  </si>
  <si>
    <t>1565.HK</t>
  </si>
  <si>
    <t>HKG:1569</t>
  </si>
  <si>
    <t>1569.HK</t>
  </si>
  <si>
    <t>HKG:1573</t>
  </si>
  <si>
    <t>1573.HK</t>
  </si>
  <si>
    <t>HKG:1611</t>
  </si>
  <si>
    <t>1611.HK</t>
  </si>
  <si>
    <t>HKG:1617</t>
  </si>
  <si>
    <t>1617.HK</t>
  </si>
  <si>
    <t>HKG:1618</t>
  </si>
  <si>
    <t>1618.HK</t>
  </si>
  <si>
    <t>HKG:1623</t>
  </si>
  <si>
    <t>1623.HK</t>
  </si>
  <si>
    <t>HKG:1647</t>
  </si>
  <si>
    <t>1647.HK</t>
  </si>
  <si>
    <t>HKG:1658</t>
  </si>
  <si>
    <t>1658.HK</t>
  </si>
  <si>
    <t>HKG:1661</t>
  </si>
  <si>
    <t>1661.HK</t>
  </si>
  <si>
    <t>HKG:1680</t>
  </si>
  <si>
    <t>1680.HK</t>
  </si>
  <si>
    <t>HKG:1685</t>
  </si>
  <si>
    <t>1685.HK</t>
  </si>
  <si>
    <t>HKG:1699</t>
  </si>
  <si>
    <t>1699.HK</t>
  </si>
  <si>
    <t>HKG:1728</t>
  </si>
  <si>
    <t>1728.HK</t>
  </si>
  <si>
    <t>HKG:1766</t>
  </si>
  <si>
    <t>1766.HK</t>
  </si>
  <si>
    <t>HKG:1776</t>
  </si>
  <si>
    <t>1776.HK</t>
  </si>
  <si>
    <t>HKG:1800</t>
  </si>
  <si>
    <t>1800.HK</t>
  </si>
  <si>
    <t>HKG:1831</t>
  </si>
  <si>
    <t>1831.HK</t>
  </si>
  <si>
    <t>HKG:1856</t>
  </si>
  <si>
    <t>1856.HK</t>
  </si>
  <si>
    <t>HKG:1882</t>
  </si>
  <si>
    <t>1882.HK</t>
  </si>
  <si>
    <t>HKG:1883</t>
  </si>
  <si>
    <t>1883.HK</t>
  </si>
  <si>
    <t>HKG:1885</t>
  </si>
  <si>
    <t>1885.HK</t>
  </si>
  <si>
    <t>HKG:1898</t>
  </si>
  <si>
    <t>1898.HK</t>
  </si>
  <si>
    <t>HKG:1913</t>
  </si>
  <si>
    <t>1913.HK</t>
  </si>
  <si>
    <t>HKG:1918</t>
  </si>
  <si>
    <t>1918.HK</t>
  </si>
  <si>
    <t>HKG:1919</t>
  </si>
  <si>
    <t>1919.HK</t>
  </si>
  <si>
    <t>HKG:1929</t>
  </si>
  <si>
    <t>1929.HK</t>
  </si>
  <si>
    <t>HKG:1988</t>
  </si>
  <si>
    <t>1988.HK</t>
  </si>
  <si>
    <t>HKG:2005</t>
  </si>
  <si>
    <t>2005.HK</t>
  </si>
  <si>
    <t>HKG:2099</t>
  </si>
  <si>
    <t>2099.HK</t>
  </si>
  <si>
    <t>HKG:2183</t>
  </si>
  <si>
    <t>2183.HK</t>
  </si>
  <si>
    <t>HKG:2202</t>
  </si>
  <si>
    <t>2202.HK</t>
  </si>
  <si>
    <t>HKG:2233</t>
  </si>
  <si>
    <t>2233.HK</t>
  </si>
  <si>
    <t>HKG:2238</t>
  </si>
  <si>
    <t>2238.HK</t>
  </si>
  <si>
    <t>HKG:2269</t>
  </si>
  <si>
    <t>2269.HK</t>
  </si>
  <si>
    <t>HKG:2318</t>
  </si>
  <si>
    <t>2318.HK</t>
  </si>
  <si>
    <t>HKG:2319</t>
  </si>
  <si>
    <t>2319.HK</t>
  </si>
  <si>
    <t>HKG:2333</t>
  </si>
  <si>
    <t>2333.HK</t>
  </si>
  <si>
    <t>HKG:2338</t>
  </si>
  <si>
    <t>2338.HK</t>
  </si>
  <si>
    <t>HKG:2341</t>
  </si>
  <si>
    <t>2341.HK</t>
  </si>
  <si>
    <t>HKG:2357</t>
  </si>
  <si>
    <t>2357.HK</t>
  </si>
  <si>
    <t>HKG:2386</t>
  </si>
  <si>
    <t>2386.HK</t>
  </si>
  <si>
    <t>HKG:2588</t>
  </si>
  <si>
    <t>2588.HK</t>
  </si>
  <si>
    <t>HKG:2600</t>
  </si>
  <si>
    <t>2600.HK</t>
  </si>
  <si>
    <t>HKG:2611</t>
  </si>
  <si>
    <t>2611.HK</t>
  </si>
  <si>
    <t>HKG:2623</t>
  </si>
  <si>
    <t>2623.HK</t>
  </si>
  <si>
    <t>HKG:2727</t>
  </si>
  <si>
    <t>2727.HK</t>
  </si>
  <si>
    <t>HKG:2800</t>
  </si>
  <si>
    <t>2800.HK</t>
  </si>
  <si>
    <t>HKG:2822</t>
  </si>
  <si>
    <t>2822.HK</t>
  </si>
  <si>
    <t>HKG:2823</t>
  </si>
  <si>
    <t>2823.HK</t>
  </si>
  <si>
    <t>HKG:2883</t>
  </si>
  <si>
    <t>2883.HK</t>
  </si>
  <si>
    <t>HKG:2899</t>
  </si>
  <si>
    <t>2899.HK</t>
  </si>
  <si>
    <t>HKG:3092</t>
  </si>
  <si>
    <t>3092.HK</t>
  </si>
  <si>
    <t>HKG:3188</t>
  </si>
  <si>
    <t>3188.HK</t>
  </si>
  <si>
    <t>HKG:3328</t>
  </si>
  <si>
    <t>3328.HK</t>
  </si>
  <si>
    <t>HKG:3331</t>
  </si>
  <si>
    <t>3331.HK</t>
  </si>
  <si>
    <t>HKG:3336</t>
  </si>
  <si>
    <t>3336.HK</t>
  </si>
  <si>
    <t>HKG:3337</t>
  </si>
  <si>
    <t>3337.HK</t>
  </si>
  <si>
    <t>HKG:3360</t>
  </si>
  <si>
    <t>3360.HK</t>
  </si>
  <si>
    <t>HKG:3393</t>
  </si>
  <si>
    <t>3393.HK</t>
  </si>
  <si>
    <t>HKG:3606</t>
  </si>
  <si>
    <t>3606.HK</t>
  </si>
  <si>
    <t>HKG:3618</t>
  </si>
  <si>
    <t>3618.HK</t>
  </si>
  <si>
    <t>HKG:3669</t>
  </si>
  <si>
    <t>3669.HK</t>
  </si>
  <si>
    <t>HKG:3683</t>
  </si>
  <si>
    <t>3683.HK</t>
  </si>
  <si>
    <t>HKG:3808</t>
  </si>
  <si>
    <t>3808.HK</t>
  </si>
  <si>
    <t>HKG:3818</t>
  </si>
  <si>
    <t>3818.HK</t>
  </si>
  <si>
    <t>HKG:3836</t>
  </si>
  <si>
    <t>3836.HK</t>
  </si>
  <si>
    <t>HKG:3898</t>
  </si>
  <si>
    <t>3898.HK</t>
  </si>
  <si>
    <t>HKG:3899</t>
  </si>
  <si>
    <t>3899.HK</t>
  </si>
  <si>
    <t>HKG:3908</t>
  </si>
  <si>
    <t>3908.HK</t>
  </si>
  <si>
    <t>HKG:3968</t>
  </si>
  <si>
    <t>3968.HK</t>
  </si>
  <si>
    <t>HKG:3969</t>
  </si>
  <si>
    <t>3969.HK</t>
  </si>
  <si>
    <t>HKG:3983</t>
  </si>
  <si>
    <t>3983.HK</t>
  </si>
  <si>
    <t>HKG:6808</t>
  </si>
  <si>
    <t>6808.HK</t>
  </si>
  <si>
    <t>HKG:6818</t>
  </si>
  <si>
    <t>6818.HK</t>
  </si>
  <si>
    <t>HKG:6823</t>
  </si>
  <si>
    <t>6823.HK</t>
  </si>
  <si>
    <t>HKG:6837</t>
  </si>
  <si>
    <t>6837.HK</t>
  </si>
  <si>
    <t>HKG:6865</t>
  </si>
  <si>
    <t>6865.HK</t>
  </si>
  <si>
    <t>HKG:7228</t>
  </si>
  <si>
    <t>7228.HK</t>
  </si>
  <si>
    <t>HKG:7288</t>
  </si>
  <si>
    <t>7288.HK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</si>
</sst>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204" si="1">IFERROR(__xludf.DUMMYFUNCTION("GOOGLEFINANCE(A2,""changepct"")"),1.94)</f>
        <v>1.94</v>
      </c>
      <c r="E2">
        <f t="shared" ref="E2:E204" si="2">IFERROR(__xludf.DUMMYFUNCTION("GOOGLEFINANCE(A2,""priceopen"")"),1.0)</f>
        <v>1</v>
      </c>
      <c r="F2">
        <f t="shared" ref="F2:F204" si="3">IFERROR(__xludf.DUMMYFUNCTION("GOOGLEFINANCE(A2,""high"")"),1.09)</f>
        <v>1.09</v>
      </c>
      <c r="G2">
        <f t="shared" ref="G2:G204" si="4">IFERROR(__xludf.DUMMYFUNCTION("GOOGLEFINANCE(A2,""low"")"),1.0)</f>
        <v>1</v>
      </c>
      <c r="H2">
        <f t="shared" ref="H2:H204" si="5">IFERROR(__xludf.DUMMYFUNCTION("GOOGLEFINANCE(A2)"),1.05)</f>
        <v>1.05</v>
      </c>
      <c r="I2">
        <f t="shared" ref="I2:I204" si="6">IFERROR(__xludf.DUMMYFUNCTION("GOOGLEFINANCE(A2,""volume"")"),1982000.0)</f>
        <v>1982000</v>
      </c>
    </row>
    <row r="3" hidden="1">
      <c r="A3" t="s">
        <v>12</v>
      </c>
      <c r="B3" t="s">
        <v>13</v>
      </c>
      <c r="D3">
        <f t="shared" si="1"/>
        <v>2.93</v>
      </c>
      <c r="E3">
        <f t="shared" si="2"/>
        <v>4.45</v>
      </c>
      <c r="F3">
        <f t="shared" si="3"/>
        <v>4.56</v>
      </c>
      <c r="G3">
        <f t="shared" si="4"/>
        <v>4.43</v>
      </c>
      <c r="H3">
        <f t="shared" si="5"/>
        <v>4.56</v>
      </c>
      <c r="I3">
        <f t="shared" si="6"/>
        <v>14082774</v>
      </c>
    </row>
    <row r="4" hidden="1">
      <c r="A4" t="s">
        <v>14</v>
      </c>
      <c r="B4" t="s">
        <v>15</v>
      </c>
      <c r="D4">
        <f t="shared" si="1"/>
        <v>-0.37</v>
      </c>
      <c r="E4">
        <f t="shared" si="2"/>
        <v>212.2</v>
      </c>
      <c r="F4">
        <f t="shared" si="3"/>
        <v>215</v>
      </c>
      <c r="G4">
        <f t="shared" si="4"/>
        <v>211.2</v>
      </c>
      <c r="H4">
        <f t="shared" si="5"/>
        <v>212.6</v>
      </c>
      <c r="I4">
        <f t="shared" si="6"/>
        <v>2003172</v>
      </c>
    </row>
    <row r="5" hidden="1">
      <c r="A5" t="s">
        <v>16</v>
      </c>
      <c r="B5" t="s">
        <v>17</v>
      </c>
      <c r="D5">
        <f t="shared" si="1"/>
        <v>-0.19</v>
      </c>
      <c r="E5">
        <f t="shared" si="2"/>
        <v>10.9</v>
      </c>
      <c r="F5">
        <f t="shared" si="3"/>
        <v>10.9</v>
      </c>
      <c r="G5">
        <f t="shared" si="4"/>
        <v>10.6</v>
      </c>
      <c r="H5">
        <f t="shared" si="5"/>
        <v>10.68</v>
      </c>
      <c r="I5">
        <f t="shared" si="6"/>
        <v>16947024</v>
      </c>
    </row>
    <row r="6" hidden="1">
      <c r="A6" t="s">
        <v>18</v>
      </c>
      <c r="B6" t="s">
        <v>19</v>
      </c>
      <c r="D6">
        <f t="shared" si="1"/>
        <v>-0.17</v>
      </c>
      <c r="E6">
        <f t="shared" si="2"/>
        <v>29.55</v>
      </c>
      <c r="F6">
        <f t="shared" si="3"/>
        <v>29.55</v>
      </c>
      <c r="G6">
        <f t="shared" si="4"/>
        <v>29</v>
      </c>
      <c r="H6">
        <f t="shared" si="5"/>
        <v>29.2</v>
      </c>
      <c r="I6">
        <f t="shared" si="6"/>
        <v>1423803</v>
      </c>
    </row>
    <row r="7" hidden="1">
      <c r="A7" t="s">
        <v>20</v>
      </c>
      <c r="B7" t="s">
        <v>21</v>
      </c>
      <c r="D7">
        <f t="shared" si="1"/>
        <v>1.3</v>
      </c>
      <c r="E7">
        <f t="shared" si="2"/>
        <v>39.4</v>
      </c>
      <c r="F7">
        <f t="shared" si="3"/>
        <v>39.5</v>
      </c>
      <c r="G7">
        <f t="shared" si="4"/>
        <v>38.6</v>
      </c>
      <c r="H7">
        <f t="shared" si="5"/>
        <v>39.1</v>
      </c>
      <c r="I7">
        <f t="shared" si="6"/>
        <v>161677</v>
      </c>
    </row>
    <row r="8" hidden="1">
      <c r="A8" t="s">
        <v>22</v>
      </c>
      <c r="B8" t="s">
        <v>23</v>
      </c>
      <c r="D8">
        <f t="shared" si="1"/>
        <v>0.36</v>
      </c>
      <c r="E8">
        <f t="shared" si="2"/>
        <v>69.55</v>
      </c>
      <c r="F8">
        <f t="shared" si="3"/>
        <v>70</v>
      </c>
      <c r="G8">
        <f t="shared" si="4"/>
        <v>69.5</v>
      </c>
      <c r="H8">
        <f t="shared" si="5"/>
        <v>69.8</v>
      </c>
      <c r="I8">
        <f t="shared" si="6"/>
        <v>126800</v>
      </c>
    </row>
    <row r="9" hidden="1">
      <c r="A9" t="s">
        <v>24</v>
      </c>
      <c r="B9" t="s">
        <v>25</v>
      </c>
      <c r="D9">
        <f t="shared" si="1"/>
        <v>1.18</v>
      </c>
      <c r="E9">
        <f t="shared" si="2"/>
        <v>0.17</v>
      </c>
      <c r="F9">
        <f t="shared" si="3"/>
        <v>0.18</v>
      </c>
      <c r="G9">
        <f t="shared" si="4"/>
        <v>0.17</v>
      </c>
      <c r="H9">
        <f t="shared" si="5"/>
        <v>0.17</v>
      </c>
      <c r="I9">
        <f t="shared" si="6"/>
        <v>11800000</v>
      </c>
    </row>
    <row r="10" hidden="1">
      <c r="A10" t="s">
        <v>26</v>
      </c>
      <c r="B10" t="s">
        <v>27</v>
      </c>
      <c r="D10">
        <f t="shared" si="1"/>
        <v>-0.36</v>
      </c>
      <c r="E10">
        <f t="shared" si="2"/>
        <v>41.4</v>
      </c>
      <c r="F10">
        <f t="shared" si="3"/>
        <v>41.4</v>
      </c>
      <c r="G10">
        <f t="shared" si="4"/>
        <v>41</v>
      </c>
      <c r="H10">
        <f t="shared" si="5"/>
        <v>41.2</v>
      </c>
      <c r="I10">
        <f t="shared" si="6"/>
        <v>3043386</v>
      </c>
    </row>
    <row r="11" hidden="1">
      <c r="A11" t="s">
        <v>28</v>
      </c>
      <c r="B11" t="s">
        <v>29</v>
      </c>
      <c r="D11">
        <f t="shared" si="1"/>
        <v>-0.3</v>
      </c>
      <c r="E11">
        <f t="shared" si="2"/>
        <v>13.58</v>
      </c>
      <c r="F11">
        <f t="shared" si="3"/>
        <v>13.58</v>
      </c>
      <c r="G11">
        <f t="shared" si="4"/>
        <v>13.2</v>
      </c>
      <c r="H11">
        <f t="shared" si="5"/>
        <v>13.42</v>
      </c>
      <c r="I11">
        <f t="shared" si="6"/>
        <v>9159503</v>
      </c>
    </row>
    <row r="12" hidden="1">
      <c r="A12" t="s">
        <v>30</v>
      </c>
      <c r="B12" t="s">
        <v>31</v>
      </c>
      <c r="D12">
        <f t="shared" si="1"/>
        <v>1.89</v>
      </c>
      <c r="E12">
        <f t="shared" si="2"/>
        <v>1.58</v>
      </c>
      <c r="F12">
        <f t="shared" si="3"/>
        <v>1.63</v>
      </c>
      <c r="G12">
        <f t="shared" si="4"/>
        <v>1.58</v>
      </c>
      <c r="H12">
        <f t="shared" si="5"/>
        <v>1.62</v>
      </c>
      <c r="I12">
        <f t="shared" si="6"/>
        <v>2050000</v>
      </c>
    </row>
    <row r="13" hidden="1">
      <c r="A13" t="s">
        <v>32</v>
      </c>
      <c r="B13" t="s">
        <v>33</v>
      </c>
      <c r="D13">
        <f t="shared" si="1"/>
        <v>0.15</v>
      </c>
      <c r="E13">
        <f t="shared" si="2"/>
        <v>6.66</v>
      </c>
      <c r="F13">
        <f t="shared" si="3"/>
        <v>6.66</v>
      </c>
      <c r="G13">
        <f t="shared" si="4"/>
        <v>6.54</v>
      </c>
      <c r="H13">
        <f t="shared" si="5"/>
        <v>6.59</v>
      </c>
      <c r="I13">
        <f t="shared" si="6"/>
        <v>8151943</v>
      </c>
    </row>
    <row r="14" hidden="1">
      <c r="A14" t="s">
        <v>34</v>
      </c>
      <c r="B14" t="s">
        <v>35</v>
      </c>
      <c r="D14">
        <f t="shared" si="1"/>
        <v>0.75</v>
      </c>
      <c r="E14">
        <f t="shared" si="2"/>
        <v>15.96</v>
      </c>
      <c r="F14">
        <f t="shared" si="3"/>
        <v>16.42</v>
      </c>
      <c r="G14">
        <f t="shared" si="4"/>
        <v>15.96</v>
      </c>
      <c r="H14">
        <f t="shared" si="5"/>
        <v>16.16</v>
      </c>
      <c r="I14">
        <f t="shared" si="6"/>
        <v>6142320</v>
      </c>
    </row>
    <row r="15">
      <c r="A15" s="2" t="s">
        <v>36</v>
      </c>
      <c r="B15" s="2" t="s">
        <v>37</v>
      </c>
      <c r="C15" s="2" t="s">
        <v>38</v>
      </c>
      <c r="D15" s="2">
        <f t="shared" si="1"/>
        <v>10.82</v>
      </c>
      <c r="E15" s="2">
        <f t="shared" si="2"/>
        <v>0.18</v>
      </c>
      <c r="F15" s="2">
        <f t="shared" si="3"/>
        <v>0.22</v>
      </c>
      <c r="G15" s="2">
        <f t="shared" si="4"/>
        <v>0.18</v>
      </c>
      <c r="H15" s="2">
        <f t="shared" si="5"/>
        <v>0.22</v>
      </c>
      <c r="I15" s="2">
        <f t="shared" si="6"/>
        <v>9130000</v>
      </c>
      <c r="J15" s="2"/>
    </row>
    <row r="16" hidden="1">
      <c r="A16" t="s">
        <v>39</v>
      </c>
      <c r="B16" t="s">
        <v>40</v>
      </c>
      <c r="D16">
        <f t="shared" si="1"/>
        <v>1.45</v>
      </c>
      <c r="E16">
        <f t="shared" si="2"/>
        <v>13.72</v>
      </c>
      <c r="F16">
        <f t="shared" si="3"/>
        <v>14.02</v>
      </c>
      <c r="G16">
        <f t="shared" si="4"/>
        <v>13.72</v>
      </c>
      <c r="H16">
        <f t="shared" si="5"/>
        <v>14.02</v>
      </c>
      <c r="I16">
        <f t="shared" si="6"/>
        <v>1397211</v>
      </c>
    </row>
    <row r="17" hidden="1">
      <c r="A17" t="s">
        <v>41</v>
      </c>
      <c r="B17" t="s">
        <v>42</v>
      </c>
      <c r="D17">
        <f t="shared" si="1"/>
        <v>3.72</v>
      </c>
      <c r="E17">
        <f t="shared" si="2"/>
        <v>9.86</v>
      </c>
      <c r="F17">
        <f t="shared" si="3"/>
        <v>10.2</v>
      </c>
      <c r="G17">
        <f t="shared" si="4"/>
        <v>9.76</v>
      </c>
      <c r="H17">
        <f t="shared" si="5"/>
        <v>10.04</v>
      </c>
      <c r="I17">
        <f t="shared" si="6"/>
        <v>7354100</v>
      </c>
    </row>
    <row r="18">
      <c r="A18" t="s">
        <v>43</v>
      </c>
      <c r="B18" t="s">
        <v>44</v>
      </c>
      <c r="C18" t="s">
        <v>38</v>
      </c>
      <c r="D18">
        <f t="shared" si="1"/>
        <v>4.33</v>
      </c>
      <c r="E18">
        <f t="shared" si="2"/>
        <v>4.15</v>
      </c>
      <c r="F18">
        <f t="shared" si="3"/>
        <v>4.34</v>
      </c>
      <c r="G18">
        <f t="shared" si="4"/>
        <v>4.14</v>
      </c>
      <c r="H18">
        <f t="shared" si="5"/>
        <v>4.34</v>
      </c>
      <c r="I18">
        <f t="shared" si="6"/>
        <v>9856017</v>
      </c>
    </row>
    <row r="19">
      <c r="A19" s="2" t="s">
        <v>45</v>
      </c>
      <c r="B19" s="2" t="s">
        <v>46</v>
      </c>
      <c r="C19" s="2" t="s">
        <v>38</v>
      </c>
      <c r="D19" s="2">
        <f t="shared" si="1"/>
        <v>18.42</v>
      </c>
      <c r="E19" s="2">
        <f t="shared" si="2"/>
        <v>0.12</v>
      </c>
      <c r="F19" s="2">
        <f t="shared" si="3"/>
        <v>0.16</v>
      </c>
      <c r="G19" s="2">
        <f t="shared" si="4"/>
        <v>0.12</v>
      </c>
      <c r="H19" s="2">
        <f t="shared" si="5"/>
        <v>0.14</v>
      </c>
      <c r="I19" s="2">
        <f t="shared" si="6"/>
        <v>36900000</v>
      </c>
      <c r="J19" s="2"/>
    </row>
    <row r="20" hidden="1">
      <c r="A20" t="s">
        <v>47</v>
      </c>
      <c r="B20" t="s">
        <v>48</v>
      </c>
      <c r="D20">
        <f t="shared" si="1"/>
        <v>-4.41</v>
      </c>
      <c r="E20">
        <f t="shared" si="2"/>
        <v>0.68</v>
      </c>
      <c r="F20">
        <f t="shared" si="3"/>
        <v>0.69</v>
      </c>
      <c r="G20">
        <f t="shared" si="4"/>
        <v>0.64</v>
      </c>
      <c r="H20">
        <f t="shared" si="5"/>
        <v>0.65</v>
      </c>
      <c r="I20">
        <f t="shared" si="6"/>
        <v>13672000</v>
      </c>
    </row>
    <row r="21" ht="15.75" hidden="1" customHeight="1">
      <c r="A21" t="s">
        <v>49</v>
      </c>
      <c r="B21" t="s">
        <v>50</v>
      </c>
      <c r="D21">
        <f t="shared" si="1"/>
        <v>2.7</v>
      </c>
      <c r="E21">
        <f t="shared" si="2"/>
        <v>0.08</v>
      </c>
      <c r="F21">
        <f t="shared" si="3"/>
        <v>0.08</v>
      </c>
      <c r="G21">
        <f t="shared" si="4"/>
        <v>0.07</v>
      </c>
      <c r="H21">
        <f t="shared" si="5"/>
        <v>0.08</v>
      </c>
      <c r="I21">
        <f t="shared" si="6"/>
        <v>34660000</v>
      </c>
    </row>
    <row r="22" ht="15.75" hidden="1" customHeight="1">
      <c r="A22" t="s">
        <v>51</v>
      </c>
      <c r="B22" t="s">
        <v>52</v>
      </c>
      <c r="D22">
        <f t="shared" si="1"/>
        <v>0.98</v>
      </c>
      <c r="E22">
        <f t="shared" si="2"/>
        <v>3.06</v>
      </c>
      <c r="F22">
        <f t="shared" si="3"/>
        <v>3.1</v>
      </c>
      <c r="G22">
        <f t="shared" si="4"/>
        <v>3.05</v>
      </c>
      <c r="H22">
        <f t="shared" si="5"/>
        <v>3.09</v>
      </c>
      <c r="I22">
        <f t="shared" si="6"/>
        <v>10178900</v>
      </c>
    </row>
    <row r="23" ht="15.75" hidden="1" customHeight="1">
      <c r="A23" t="s">
        <v>53</v>
      </c>
      <c r="B23" t="s">
        <v>54</v>
      </c>
      <c r="D23">
        <f t="shared" si="1"/>
        <v>1.71</v>
      </c>
      <c r="E23">
        <f t="shared" si="2"/>
        <v>8.23</v>
      </c>
      <c r="F23">
        <f t="shared" si="3"/>
        <v>8.53</v>
      </c>
      <c r="G23">
        <f t="shared" si="4"/>
        <v>8.23</v>
      </c>
      <c r="H23">
        <f t="shared" si="5"/>
        <v>8.35</v>
      </c>
      <c r="I23">
        <f t="shared" si="6"/>
        <v>2966773</v>
      </c>
    </row>
    <row r="24" ht="15.75" hidden="1" customHeight="1">
      <c r="A24" t="s">
        <v>55</v>
      </c>
      <c r="B24" t="s">
        <v>56</v>
      </c>
      <c r="D24">
        <f t="shared" si="1"/>
        <v>2.46</v>
      </c>
      <c r="E24">
        <f t="shared" si="2"/>
        <v>11.5</v>
      </c>
      <c r="F24">
        <f t="shared" si="3"/>
        <v>11.78</v>
      </c>
      <c r="G24">
        <f t="shared" si="4"/>
        <v>11.42</v>
      </c>
      <c r="H24">
        <f t="shared" si="5"/>
        <v>11.66</v>
      </c>
      <c r="I24">
        <f t="shared" si="6"/>
        <v>12520727</v>
      </c>
    </row>
    <row r="25" ht="15.75" hidden="1" customHeight="1">
      <c r="A25" t="s">
        <v>57</v>
      </c>
      <c r="B25" t="s">
        <v>58</v>
      </c>
      <c r="D25">
        <f t="shared" si="1"/>
        <v>-1.2</v>
      </c>
      <c r="E25">
        <f t="shared" si="2"/>
        <v>11.86</v>
      </c>
      <c r="F25">
        <f t="shared" si="3"/>
        <v>12.14</v>
      </c>
      <c r="G25">
        <f t="shared" si="4"/>
        <v>11.38</v>
      </c>
      <c r="H25">
        <f t="shared" si="5"/>
        <v>11.52</v>
      </c>
      <c r="I25">
        <f t="shared" si="6"/>
        <v>6328140</v>
      </c>
    </row>
    <row r="26" ht="15.75" hidden="1" customHeight="1">
      <c r="A26" t="s">
        <v>59</v>
      </c>
      <c r="B26" t="s">
        <v>60</v>
      </c>
      <c r="D26">
        <f t="shared" si="1"/>
        <v>1</v>
      </c>
      <c r="E26">
        <f t="shared" si="2"/>
        <v>1</v>
      </c>
      <c r="F26">
        <f t="shared" si="3"/>
        <v>1.01</v>
      </c>
      <c r="G26">
        <f t="shared" si="4"/>
        <v>0.99</v>
      </c>
      <c r="H26">
        <f t="shared" si="5"/>
        <v>1.01</v>
      </c>
      <c r="I26">
        <f t="shared" si="6"/>
        <v>2742968</v>
      </c>
    </row>
    <row r="27" ht="15.75" hidden="1" customHeight="1">
      <c r="A27" t="s">
        <v>61</v>
      </c>
      <c r="B27" t="s">
        <v>62</v>
      </c>
      <c r="D27">
        <f t="shared" si="1"/>
        <v>-2.27</v>
      </c>
      <c r="E27">
        <f t="shared" si="2"/>
        <v>92.15</v>
      </c>
      <c r="F27">
        <f t="shared" si="3"/>
        <v>92.9</v>
      </c>
      <c r="G27">
        <f t="shared" si="4"/>
        <v>90.4</v>
      </c>
      <c r="H27">
        <f t="shared" si="5"/>
        <v>90.4</v>
      </c>
      <c r="I27">
        <f t="shared" si="6"/>
        <v>153950</v>
      </c>
    </row>
    <row r="28" ht="15.75" hidden="1" customHeight="1">
      <c r="A28" t="s">
        <v>63</v>
      </c>
      <c r="B28" t="s">
        <v>64</v>
      </c>
      <c r="D28">
        <f t="shared" si="1"/>
        <v>0.19</v>
      </c>
      <c r="E28">
        <f t="shared" si="2"/>
        <v>10.4</v>
      </c>
      <c r="F28">
        <f t="shared" si="3"/>
        <v>10.42</v>
      </c>
      <c r="G28">
        <f t="shared" si="4"/>
        <v>10.36</v>
      </c>
      <c r="H28">
        <f t="shared" si="5"/>
        <v>10.42</v>
      </c>
      <c r="I28">
        <f t="shared" si="6"/>
        <v>3315540</v>
      </c>
    </row>
    <row r="29" ht="15.75" hidden="1" customHeight="1">
      <c r="A29" t="s">
        <v>65</v>
      </c>
      <c r="B29" t="s">
        <v>66</v>
      </c>
      <c r="D29">
        <f t="shared" si="1"/>
        <v>-1.87</v>
      </c>
      <c r="E29">
        <f t="shared" si="2"/>
        <v>4.29</v>
      </c>
      <c r="F29">
        <f t="shared" si="3"/>
        <v>4.29</v>
      </c>
      <c r="G29">
        <f t="shared" si="4"/>
        <v>4.12</v>
      </c>
      <c r="H29">
        <f t="shared" si="5"/>
        <v>4.2</v>
      </c>
      <c r="I29">
        <f t="shared" si="6"/>
        <v>33677048</v>
      </c>
    </row>
    <row r="30" ht="15.75" hidden="1" customHeight="1">
      <c r="A30" t="s">
        <v>67</v>
      </c>
      <c r="B30" t="s">
        <v>68</v>
      </c>
      <c r="D30">
        <f t="shared" si="1"/>
        <v>2.31</v>
      </c>
      <c r="E30">
        <f t="shared" si="2"/>
        <v>3.92</v>
      </c>
      <c r="F30">
        <f t="shared" si="3"/>
        <v>3.98</v>
      </c>
      <c r="G30">
        <f t="shared" si="4"/>
        <v>3.86</v>
      </c>
      <c r="H30">
        <f t="shared" si="5"/>
        <v>3.98</v>
      </c>
      <c r="I30">
        <f t="shared" si="6"/>
        <v>1908000</v>
      </c>
    </row>
    <row r="31" ht="15.75" hidden="1" customHeight="1">
      <c r="A31" t="s">
        <v>69</v>
      </c>
      <c r="B31" t="s">
        <v>70</v>
      </c>
      <c r="D31">
        <f t="shared" si="1"/>
        <v>2.35</v>
      </c>
      <c r="E31">
        <f t="shared" si="2"/>
        <v>3.02</v>
      </c>
      <c r="F31">
        <f t="shared" si="3"/>
        <v>3.05</v>
      </c>
      <c r="G31">
        <f t="shared" si="4"/>
        <v>2.99</v>
      </c>
      <c r="H31">
        <f t="shared" si="5"/>
        <v>3.05</v>
      </c>
      <c r="I31">
        <f t="shared" si="6"/>
        <v>711000</v>
      </c>
    </row>
    <row r="32" ht="15.75" customHeight="1">
      <c r="A32" s="2" t="s">
        <v>71</v>
      </c>
      <c r="B32" s="2" t="s">
        <v>72</v>
      </c>
      <c r="C32" s="2" t="s">
        <v>38</v>
      </c>
      <c r="D32" s="2">
        <f t="shared" si="1"/>
        <v>10.96</v>
      </c>
      <c r="E32" s="2">
        <f t="shared" si="2"/>
        <v>0.72</v>
      </c>
      <c r="F32" s="2">
        <f t="shared" si="3"/>
        <v>0.81</v>
      </c>
      <c r="G32" s="2">
        <f t="shared" si="4"/>
        <v>0.71</v>
      </c>
      <c r="H32" s="2">
        <f t="shared" si="5"/>
        <v>0.81</v>
      </c>
      <c r="I32" s="2">
        <f t="shared" si="6"/>
        <v>4068000</v>
      </c>
      <c r="J32" s="2"/>
    </row>
    <row r="33" ht="15.75" hidden="1" customHeight="1">
      <c r="A33" t="s">
        <v>73</v>
      </c>
      <c r="B33" t="s">
        <v>74</v>
      </c>
      <c r="D33">
        <f t="shared" si="1"/>
        <v>2.36</v>
      </c>
      <c r="E33">
        <f t="shared" si="2"/>
        <v>4.76</v>
      </c>
      <c r="F33">
        <f t="shared" si="3"/>
        <v>4.79</v>
      </c>
      <c r="G33">
        <f t="shared" si="4"/>
        <v>4.69</v>
      </c>
      <c r="H33">
        <f t="shared" si="5"/>
        <v>4.78</v>
      </c>
      <c r="I33">
        <f t="shared" si="6"/>
        <v>9088249</v>
      </c>
    </row>
    <row r="34" ht="15.75" hidden="1" customHeight="1">
      <c r="A34" t="s">
        <v>75</v>
      </c>
      <c r="B34" t="s">
        <v>76</v>
      </c>
      <c r="D34">
        <f t="shared" si="1"/>
        <v>0.83</v>
      </c>
      <c r="E34">
        <f t="shared" si="2"/>
        <v>2.4</v>
      </c>
      <c r="F34">
        <f t="shared" si="3"/>
        <v>2.46</v>
      </c>
      <c r="G34">
        <f t="shared" si="4"/>
        <v>2.39</v>
      </c>
      <c r="H34">
        <f t="shared" si="5"/>
        <v>2.42</v>
      </c>
      <c r="I34">
        <f t="shared" si="6"/>
        <v>2926000</v>
      </c>
    </row>
    <row r="35" ht="15.75" customHeight="1">
      <c r="A35" t="s">
        <v>77</v>
      </c>
      <c r="B35" t="s">
        <v>78</v>
      </c>
      <c r="C35" t="s">
        <v>38</v>
      </c>
      <c r="D35">
        <f t="shared" si="1"/>
        <v>4.71</v>
      </c>
      <c r="E35">
        <f t="shared" si="2"/>
        <v>25.5</v>
      </c>
      <c r="F35">
        <f t="shared" si="3"/>
        <v>26.8</v>
      </c>
      <c r="G35">
        <f t="shared" si="4"/>
        <v>25.5</v>
      </c>
      <c r="H35">
        <f t="shared" si="5"/>
        <v>26.7</v>
      </c>
      <c r="I35">
        <f t="shared" si="6"/>
        <v>1266000</v>
      </c>
    </row>
    <row r="36" ht="15.75" hidden="1" customHeight="1">
      <c r="A36" t="s">
        <v>79</v>
      </c>
      <c r="B36" t="s">
        <v>80</v>
      </c>
      <c r="D36">
        <f t="shared" si="1"/>
        <v>-0.24</v>
      </c>
      <c r="E36">
        <f t="shared" si="2"/>
        <v>4.2</v>
      </c>
      <c r="F36">
        <f t="shared" si="3"/>
        <v>4.22</v>
      </c>
      <c r="G36">
        <f t="shared" si="4"/>
        <v>4.14</v>
      </c>
      <c r="H36">
        <f t="shared" si="5"/>
        <v>4.17</v>
      </c>
      <c r="I36">
        <f t="shared" si="6"/>
        <v>16742201</v>
      </c>
    </row>
    <row r="37" ht="15.75" hidden="1" customHeight="1">
      <c r="A37" t="s">
        <v>81</v>
      </c>
      <c r="B37" t="s">
        <v>82</v>
      </c>
      <c r="D37">
        <f t="shared" si="1"/>
        <v>-1.92</v>
      </c>
      <c r="E37">
        <f t="shared" si="2"/>
        <v>0.26</v>
      </c>
      <c r="F37">
        <f t="shared" si="3"/>
        <v>0.27</v>
      </c>
      <c r="G37">
        <f t="shared" si="4"/>
        <v>0.26</v>
      </c>
      <c r="H37">
        <f t="shared" si="5"/>
        <v>0.26</v>
      </c>
      <c r="I37">
        <f t="shared" si="6"/>
        <v>19230000</v>
      </c>
    </row>
    <row r="38" ht="15.75" hidden="1" customHeight="1">
      <c r="A38" t="s">
        <v>83</v>
      </c>
      <c r="B38" t="s">
        <v>84</v>
      </c>
      <c r="D38">
        <f t="shared" si="1"/>
        <v>-0.97</v>
      </c>
      <c r="E38">
        <f t="shared" si="2"/>
        <v>227.6</v>
      </c>
      <c r="F38">
        <f t="shared" si="3"/>
        <v>227.8</v>
      </c>
      <c r="G38">
        <f t="shared" si="4"/>
        <v>223.4</v>
      </c>
      <c r="H38">
        <f t="shared" si="5"/>
        <v>224</v>
      </c>
      <c r="I38">
        <f t="shared" si="6"/>
        <v>4428713</v>
      </c>
    </row>
    <row r="39" ht="15.75" hidden="1" customHeight="1">
      <c r="A39" t="s">
        <v>85</v>
      </c>
      <c r="B39" t="s">
        <v>86</v>
      </c>
      <c r="D39">
        <f t="shared" si="1"/>
        <v>0.91</v>
      </c>
      <c r="E39">
        <f t="shared" si="2"/>
        <v>7.75</v>
      </c>
      <c r="F39">
        <f t="shared" si="3"/>
        <v>7.87</v>
      </c>
      <c r="G39">
        <f t="shared" si="4"/>
        <v>7.65</v>
      </c>
      <c r="H39">
        <f t="shared" si="5"/>
        <v>7.76</v>
      </c>
      <c r="I39">
        <f t="shared" si="6"/>
        <v>30055272</v>
      </c>
    </row>
    <row r="40" ht="15.75" hidden="1" customHeight="1">
      <c r="A40" t="s">
        <v>87</v>
      </c>
      <c r="B40" t="s">
        <v>88</v>
      </c>
      <c r="D40">
        <f t="shared" si="1"/>
        <v>1.74</v>
      </c>
      <c r="E40">
        <f t="shared" si="2"/>
        <v>43.25</v>
      </c>
      <c r="F40">
        <f t="shared" si="3"/>
        <v>43.9</v>
      </c>
      <c r="G40">
        <f t="shared" si="4"/>
        <v>42.85</v>
      </c>
      <c r="H40">
        <f t="shared" si="5"/>
        <v>43.9</v>
      </c>
      <c r="I40">
        <f t="shared" si="6"/>
        <v>3316451</v>
      </c>
    </row>
    <row r="41" ht="15.75" hidden="1" customHeight="1">
      <c r="A41" t="s">
        <v>89</v>
      </c>
      <c r="B41" t="s">
        <v>90</v>
      </c>
      <c r="D41">
        <f t="shared" si="1"/>
        <v>-1.97</v>
      </c>
      <c r="E41">
        <f t="shared" si="2"/>
        <v>33</v>
      </c>
      <c r="F41">
        <f t="shared" si="3"/>
        <v>33</v>
      </c>
      <c r="G41">
        <f t="shared" si="4"/>
        <v>31.2</v>
      </c>
      <c r="H41">
        <f t="shared" si="5"/>
        <v>32.3</v>
      </c>
      <c r="I41">
        <f t="shared" si="6"/>
        <v>2934765</v>
      </c>
    </row>
    <row r="42" ht="15.75" hidden="1" customHeight="1">
      <c r="A42" t="s">
        <v>91</v>
      </c>
      <c r="B42" t="s">
        <v>92</v>
      </c>
      <c r="D42">
        <f t="shared" si="1"/>
        <v>1.62</v>
      </c>
      <c r="E42">
        <f t="shared" si="2"/>
        <v>49.8</v>
      </c>
      <c r="F42">
        <f t="shared" si="3"/>
        <v>50.15</v>
      </c>
      <c r="G42">
        <f t="shared" si="4"/>
        <v>49.15</v>
      </c>
      <c r="H42">
        <f t="shared" si="5"/>
        <v>50.15</v>
      </c>
      <c r="I42">
        <f t="shared" si="6"/>
        <v>247200</v>
      </c>
    </row>
    <row r="43" ht="15.75" hidden="1" customHeight="1">
      <c r="A43" t="s">
        <v>93</v>
      </c>
      <c r="B43" t="s">
        <v>94</v>
      </c>
      <c r="D43">
        <f t="shared" si="1"/>
        <v>1.26</v>
      </c>
      <c r="E43">
        <f t="shared" si="2"/>
        <v>1.6</v>
      </c>
      <c r="F43">
        <f t="shared" si="3"/>
        <v>1.63</v>
      </c>
      <c r="G43">
        <f t="shared" si="4"/>
        <v>1.57</v>
      </c>
      <c r="H43">
        <f t="shared" si="5"/>
        <v>1.61</v>
      </c>
      <c r="I43">
        <f t="shared" si="6"/>
        <v>4533500</v>
      </c>
    </row>
    <row r="44" ht="15.75" hidden="1" customHeight="1">
      <c r="A44" t="s">
        <v>95</v>
      </c>
      <c r="B44" t="s">
        <v>96</v>
      </c>
      <c r="D44">
        <f t="shared" si="1"/>
        <v>-1.38</v>
      </c>
      <c r="E44">
        <f t="shared" si="2"/>
        <v>5.07</v>
      </c>
      <c r="F44">
        <f t="shared" si="3"/>
        <v>5.15</v>
      </c>
      <c r="G44">
        <f t="shared" si="4"/>
        <v>4.9</v>
      </c>
      <c r="H44">
        <f t="shared" si="5"/>
        <v>4.99</v>
      </c>
      <c r="I44">
        <f t="shared" si="6"/>
        <v>470000</v>
      </c>
    </row>
    <row r="45" ht="15.75" hidden="1" customHeight="1">
      <c r="A45" t="s">
        <v>97</v>
      </c>
      <c r="B45" t="s">
        <v>98</v>
      </c>
      <c r="D45">
        <f t="shared" si="1"/>
        <v>-0.95</v>
      </c>
      <c r="E45">
        <f t="shared" si="2"/>
        <v>2.11</v>
      </c>
      <c r="F45">
        <f t="shared" si="3"/>
        <v>2.14</v>
      </c>
      <c r="G45">
        <f t="shared" si="4"/>
        <v>2.09</v>
      </c>
      <c r="H45">
        <f t="shared" si="5"/>
        <v>2.09</v>
      </c>
      <c r="I45">
        <f t="shared" si="6"/>
        <v>5493000</v>
      </c>
    </row>
    <row r="46" ht="15.75" hidden="1" customHeight="1">
      <c r="A46" t="s">
        <v>99</v>
      </c>
      <c r="B46" t="s">
        <v>100</v>
      </c>
      <c r="D46">
        <f t="shared" si="1"/>
        <v>2.41</v>
      </c>
      <c r="E46">
        <f t="shared" si="2"/>
        <v>7.95</v>
      </c>
      <c r="F46">
        <f t="shared" si="3"/>
        <v>8.12</v>
      </c>
      <c r="G46">
        <f t="shared" si="4"/>
        <v>7.94</v>
      </c>
      <c r="H46">
        <f t="shared" si="5"/>
        <v>8.06</v>
      </c>
      <c r="I46">
        <f t="shared" si="6"/>
        <v>9929950</v>
      </c>
    </row>
    <row r="47" ht="15.75" hidden="1" customHeight="1">
      <c r="A47" t="s">
        <v>101</v>
      </c>
      <c r="B47" t="s">
        <v>102</v>
      </c>
      <c r="D47">
        <f t="shared" si="1"/>
        <v>0</v>
      </c>
      <c r="E47">
        <f t="shared" si="2"/>
        <v>0.8</v>
      </c>
      <c r="F47">
        <f t="shared" si="3"/>
        <v>0.81</v>
      </c>
      <c r="G47">
        <f t="shared" si="4"/>
        <v>0.79</v>
      </c>
      <c r="H47">
        <f t="shared" si="5"/>
        <v>0.8</v>
      </c>
      <c r="I47">
        <f t="shared" si="6"/>
        <v>19671188</v>
      </c>
    </row>
    <row r="48" ht="15.75" hidden="1" customHeight="1">
      <c r="A48" t="s">
        <v>103</v>
      </c>
      <c r="B48" t="s">
        <v>104</v>
      </c>
      <c r="D48">
        <f t="shared" si="1"/>
        <v>0.25</v>
      </c>
      <c r="E48">
        <f t="shared" si="2"/>
        <v>4.03</v>
      </c>
      <c r="F48">
        <f t="shared" si="3"/>
        <v>4.03</v>
      </c>
      <c r="G48">
        <f t="shared" si="4"/>
        <v>3.96</v>
      </c>
      <c r="H48">
        <f t="shared" si="5"/>
        <v>3.98</v>
      </c>
      <c r="I48">
        <f t="shared" si="6"/>
        <v>1882000</v>
      </c>
    </row>
    <row r="49" ht="15.75" customHeight="1">
      <c r="A49" s="2" t="s">
        <v>105</v>
      </c>
      <c r="B49" s="2" t="s">
        <v>106</v>
      </c>
      <c r="C49" s="2" t="s">
        <v>38</v>
      </c>
      <c r="D49" s="2">
        <f t="shared" si="1"/>
        <v>6.06</v>
      </c>
      <c r="E49" s="2">
        <f t="shared" si="2"/>
        <v>1</v>
      </c>
      <c r="F49" s="2">
        <f t="shared" si="3"/>
        <v>1.06</v>
      </c>
      <c r="G49" s="2">
        <f t="shared" si="4"/>
        <v>0.96</v>
      </c>
      <c r="H49" s="2">
        <f t="shared" si="5"/>
        <v>1.05</v>
      </c>
      <c r="I49" s="2">
        <f t="shared" si="6"/>
        <v>2028000</v>
      </c>
      <c r="J49" s="2"/>
    </row>
    <row r="50" ht="15.75" hidden="1" customHeight="1">
      <c r="A50" t="s">
        <v>107</v>
      </c>
      <c r="B50" t="s">
        <v>108</v>
      </c>
      <c r="D50">
        <f t="shared" si="1"/>
        <v>0.26</v>
      </c>
      <c r="E50">
        <f t="shared" si="2"/>
        <v>3.81</v>
      </c>
      <c r="F50">
        <f t="shared" si="3"/>
        <v>3.84</v>
      </c>
      <c r="G50">
        <f t="shared" si="4"/>
        <v>3.8</v>
      </c>
      <c r="H50">
        <f t="shared" si="5"/>
        <v>3.81</v>
      </c>
      <c r="I50">
        <f t="shared" si="6"/>
        <v>603000</v>
      </c>
    </row>
    <row r="51" ht="15.75" hidden="1" customHeight="1">
      <c r="A51" t="s">
        <v>109</v>
      </c>
      <c r="B51" t="s">
        <v>110</v>
      </c>
      <c r="D51">
        <f t="shared" si="1"/>
        <v>0.9</v>
      </c>
      <c r="E51">
        <f t="shared" si="2"/>
        <v>7.79</v>
      </c>
      <c r="F51">
        <f t="shared" si="3"/>
        <v>8</v>
      </c>
      <c r="G51">
        <f t="shared" si="4"/>
        <v>7.7</v>
      </c>
      <c r="H51">
        <f t="shared" si="5"/>
        <v>7.86</v>
      </c>
      <c r="I51">
        <f t="shared" si="6"/>
        <v>12717659</v>
      </c>
    </row>
    <row r="52" ht="15.75" hidden="1" customHeight="1">
      <c r="A52" t="s">
        <v>111</v>
      </c>
      <c r="B52" t="s">
        <v>112</v>
      </c>
      <c r="D52">
        <f t="shared" si="1"/>
        <v>4.17</v>
      </c>
      <c r="E52">
        <f t="shared" si="2"/>
        <v>0.05</v>
      </c>
      <c r="F52">
        <f t="shared" si="3"/>
        <v>0.05</v>
      </c>
      <c r="G52">
        <f t="shared" si="4"/>
        <v>0.04</v>
      </c>
      <c r="H52">
        <f t="shared" si="5"/>
        <v>0.05</v>
      </c>
      <c r="I52">
        <f t="shared" si="6"/>
        <v>75500000</v>
      </c>
    </row>
    <row r="53" ht="15.75" hidden="1" customHeight="1">
      <c r="A53" t="s">
        <v>113</v>
      </c>
      <c r="B53" t="s">
        <v>114</v>
      </c>
      <c r="D53">
        <f t="shared" si="1"/>
        <v>-0.15</v>
      </c>
      <c r="E53">
        <f t="shared" si="2"/>
        <v>6.56</v>
      </c>
      <c r="F53">
        <f t="shared" si="3"/>
        <v>6.6</v>
      </c>
      <c r="G53">
        <f t="shared" si="4"/>
        <v>6.45</v>
      </c>
      <c r="H53">
        <f t="shared" si="5"/>
        <v>6.51</v>
      </c>
      <c r="I53">
        <f t="shared" si="6"/>
        <v>17364299</v>
      </c>
    </row>
    <row r="54" ht="15.75" hidden="1" customHeight="1">
      <c r="A54" t="s">
        <v>115</v>
      </c>
      <c r="B54" t="s">
        <v>116</v>
      </c>
      <c r="D54">
        <f t="shared" si="1"/>
        <v>-3.22</v>
      </c>
      <c r="E54">
        <f t="shared" si="2"/>
        <v>6.43</v>
      </c>
      <c r="F54">
        <f t="shared" si="3"/>
        <v>6.49</v>
      </c>
      <c r="G54">
        <f t="shared" si="4"/>
        <v>6.23</v>
      </c>
      <c r="H54">
        <f t="shared" si="5"/>
        <v>6.32</v>
      </c>
      <c r="I54">
        <f t="shared" si="6"/>
        <v>13832850</v>
      </c>
    </row>
    <row r="55" ht="15.75" hidden="1" customHeight="1">
      <c r="A55" t="s">
        <v>117</v>
      </c>
      <c r="B55" t="s">
        <v>118</v>
      </c>
      <c r="D55">
        <f t="shared" si="1"/>
        <v>-1.27</v>
      </c>
      <c r="E55">
        <f t="shared" si="2"/>
        <v>27.6</v>
      </c>
      <c r="F55">
        <f t="shared" si="3"/>
        <v>27.6</v>
      </c>
      <c r="G55">
        <f t="shared" si="4"/>
        <v>27.25</v>
      </c>
      <c r="H55">
        <f t="shared" si="5"/>
        <v>27.25</v>
      </c>
      <c r="I55">
        <f t="shared" si="6"/>
        <v>249000</v>
      </c>
    </row>
    <row r="56" ht="15.75" hidden="1" customHeight="1">
      <c r="A56" t="s">
        <v>119</v>
      </c>
      <c r="B56" t="s">
        <v>120</v>
      </c>
      <c r="D56">
        <f t="shared" si="1"/>
        <v>0.53</v>
      </c>
      <c r="E56">
        <f t="shared" si="2"/>
        <v>3.76</v>
      </c>
      <c r="F56">
        <f t="shared" si="3"/>
        <v>3.85</v>
      </c>
      <c r="G56">
        <f t="shared" si="4"/>
        <v>3.73</v>
      </c>
      <c r="H56">
        <f t="shared" si="5"/>
        <v>3.78</v>
      </c>
      <c r="I56">
        <f t="shared" si="6"/>
        <v>2046000</v>
      </c>
    </row>
    <row r="57" ht="15.75" customHeight="1">
      <c r="A57" s="2" t="s">
        <v>121</v>
      </c>
      <c r="B57" s="2" t="s">
        <v>122</v>
      </c>
      <c r="C57" s="2" t="s">
        <v>38</v>
      </c>
      <c r="D57" s="2">
        <f t="shared" si="1"/>
        <v>7.12</v>
      </c>
      <c r="E57" s="2">
        <f t="shared" si="2"/>
        <v>3.55</v>
      </c>
      <c r="F57" s="2">
        <f t="shared" si="3"/>
        <v>3.76</v>
      </c>
      <c r="G57" s="2">
        <f t="shared" si="4"/>
        <v>3.3</v>
      </c>
      <c r="H57" s="2">
        <f t="shared" si="5"/>
        <v>3.76</v>
      </c>
      <c r="I57" s="2">
        <f t="shared" si="6"/>
        <v>140134380</v>
      </c>
      <c r="J57" s="2"/>
    </row>
    <row r="58" ht="15.75" hidden="1" customHeight="1">
      <c r="A58" t="s">
        <v>123</v>
      </c>
      <c r="B58" t="s">
        <v>124</v>
      </c>
      <c r="D58">
        <f t="shared" si="1"/>
        <v>-2.59</v>
      </c>
      <c r="E58">
        <f t="shared" si="2"/>
        <v>20</v>
      </c>
      <c r="F58">
        <f t="shared" si="3"/>
        <v>20.25</v>
      </c>
      <c r="G58">
        <f t="shared" si="4"/>
        <v>18.68</v>
      </c>
      <c r="H58">
        <f t="shared" si="5"/>
        <v>19.58</v>
      </c>
      <c r="I58">
        <f t="shared" si="6"/>
        <v>3544000</v>
      </c>
    </row>
    <row r="59" ht="15.75" hidden="1" customHeight="1">
      <c r="A59" t="s">
        <v>125</v>
      </c>
      <c r="B59" t="s">
        <v>126</v>
      </c>
      <c r="D59">
        <f t="shared" si="1"/>
        <v>0.31</v>
      </c>
      <c r="E59">
        <f t="shared" si="2"/>
        <v>12.96</v>
      </c>
      <c r="F59">
        <f t="shared" si="3"/>
        <v>13.06</v>
      </c>
      <c r="G59">
        <f t="shared" si="4"/>
        <v>12.68</v>
      </c>
      <c r="H59">
        <f t="shared" si="5"/>
        <v>13.06</v>
      </c>
      <c r="I59">
        <f t="shared" si="6"/>
        <v>1338250</v>
      </c>
    </row>
    <row r="60" ht="15.75" hidden="1" customHeight="1">
      <c r="A60" t="s">
        <v>127</v>
      </c>
      <c r="B60" t="s">
        <v>128</v>
      </c>
      <c r="D60">
        <f t="shared" si="1"/>
        <v>2.11</v>
      </c>
      <c r="E60">
        <f t="shared" si="2"/>
        <v>15.14</v>
      </c>
      <c r="F60">
        <f t="shared" si="3"/>
        <v>15.52</v>
      </c>
      <c r="G60">
        <f t="shared" si="4"/>
        <v>14.9</v>
      </c>
      <c r="H60">
        <f t="shared" si="5"/>
        <v>15.48</v>
      </c>
      <c r="I60">
        <f t="shared" si="6"/>
        <v>4395273</v>
      </c>
    </row>
    <row r="61" ht="15.75" hidden="1" customHeight="1">
      <c r="A61" t="s">
        <v>129</v>
      </c>
      <c r="B61" t="s">
        <v>130</v>
      </c>
      <c r="D61">
        <f t="shared" si="1"/>
        <v>0.4</v>
      </c>
      <c r="E61">
        <f t="shared" si="2"/>
        <v>5.05</v>
      </c>
      <c r="F61">
        <f t="shared" si="3"/>
        <v>5.11</v>
      </c>
      <c r="G61">
        <f t="shared" si="4"/>
        <v>5</v>
      </c>
      <c r="H61">
        <f t="shared" si="5"/>
        <v>5.02</v>
      </c>
      <c r="I61">
        <f t="shared" si="6"/>
        <v>3442837</v>
      </c>
    </row>
    <row r="62" ht="15.75" hidden="1" customHeight="1">
      <c r="A62" t="s">
        <v>131</v>
      </c>
      <c r="B62" t="s">
        <v>132</v>
      </c>
      <c r="D62">
        <f t="shared" si="1"/>
        <v>-1.41</v>
      </c>
      <c r="E62">
        <f t="shared" si="2"/>
        <v>25.3</v>
      </c>
      <c r="F62">
        <f t="shared" si="3"/>
        <v>25.3</v>
      </c>
      <c r="G62">
        <f t="shared" si="4"/>
        <v>24.3</v>
      </c>
      <c r="H62">
        <f t="shared" si="5"/>
        <v>24.5</v>
      </c>
      <c r="I62">
        <f t="shared" si="6"/>
        <v>19441957</v>
      </c>
    </row>
    <row r="63" ht="15.75" hidden="1" customHeight="1">
      <c r="A63" t="s">
        <v>133</v>
      </c>
      <c r="B63" t="s">
        <v>134</v>
      </c>
      <c r="D63">
        <f t="shared" si="1"/>
        <v>3.15</v>
      </c>
      <c r="E63">
        <f t="shared" si="2"/>
        <v>9.3</v>
      </c>
      <c r="F63">
        <f t="shared" si="3"/>
        <v>9.52</v>
      </c>
      <c r="G63">
        <f t="shared" si="4"/>
        <v>9.16</v>
      </c>
      <c r="H63">
        <f t="shared" si="5"/>
        <v>9.51</v>
      </c>
      <c r="I63">
        <f t="shared" si="6"/>
        <v>5674000</v>
      </c>
    </row>
    <row r="64" ht="15.75" hidden="1" customHeight="1">
      <c r="A64" t="s">
        <v>135</v>
      </c>
      <c r="B64" t="s">
        <v>136</v>
      </c>
      <c r="D64">
        <f t="shared" si="1"/>
        <v>2.63</v>
      </c>
      <c r="E64">
        <f t="shared" si="2"/>
        <v>1.15</v>
      </c>
      <c r="F64">
        <f t="shared" si="3"/>
        <v>1.23</v>
      </c>
      <c r="G64">
        <f t="shared" si="4"/>
        <v>1.14</v>
      </c>
      <c r="H64">
        <f t="shared" si="5"/>
        <v>1.17</v>
      </c>
      <c r="I64">
        <f t="shared" si="6"/>
        <v>13530000</v>
      </c>
    </row>
    <row r="65" ht="15.75" hidden="1" customHeight="1">
      <c r="A65" t="s">
        <v>137</v>
      </c>
      <c r="B65" t="s">
        <v>138</v>
      </c>
      <c r="D65">
        <f t="shared" si="1"/>
        <v>1.55</v>
      </c>
      <c r="E65">
        <f t="shared" si="2"/>
        <v>1.3</v>
      </c>
      <c r="F65">
        <f t="shared" si="3"/>
        <v>1.32</v>
      </c>
      <c r="G65">
        <f t="shared" si="4"/>
        <v>1.29</v>
      </c>
      <c r="H65">
        <f t="shared" si="5"/>
        <v>1.31</v>
      </c>
      <c r="I65">
        <f t="shared" si="6"/>
        <v>1636000</v>
      </c>
    </row>
    <row r="66" ht="15.75" hidden="1" customHeight="1">
      <c r="A66" t="s">
        <v>139</v>
      </c>
      <c r="B66" t="s">
        <v>140</v>
      </c>
      <c r="D66">
        <f t="shared" si="1"/>
        <v>0.37</v>
      </c>
      <c r="E66">
        <f t="shared" si="2"/>
        <v>2.66</v>
      </c>
      <c r="F66">
        <f t="shared" si="3"/>
        <v>2.73</v>
      </c>
      <c r="G66">
        <f t="shared" si="4"/>
        <v>2.66</v>
      </c>
      <c r="H66">
        <f t="shared" si="5"/>
        <v>2.71</v>
      </c>
      <c r="I66">
        <f t="shared" si="6"/>
        <v>2275000</v>
      </c>
    </row>
    <row r="67" ht="15.75" hidden="1" customHeight="1">
      <c r="A67" t="s">
        <v>141</v>
      </c>
      <c r="B67" t="s">
        <v>142</v>
      </c>
      <c r="D67">
        <f t="shared" si="1"/>
        <v>1.2</v>
      </c>
      <c r="E67">
        <f t="shared" si="2"/>
        <v>7.61</v>
      </c>
      <c r="F67">
        <f t="shared" si="3"/>
        <v>7.68</v>
      </c>
      <c r="G67">
        <f t="shared" si="4"/>
        <v>7.52</v>
      </c>
      <c r="H67">
        <f t="shared" si="5"/>
        <v>7.56</v>
      </c>
      <c r="I67">
        <f t="shared" si="6"/>
        <v>7954834</v>
      </c>
    </row>
    <row r="68" ht="15.75" hidden="1" customHeight="1">
      <c r="A68" t="s">
        <v>143</v>
      </c>
      <c r="B68" t="s">
        <v>144</v>
      </c>
      <c r="D68">
        <f t="shared" si="1"/>
        <v>0.28</v>
      </c>
      <c r="E68">
        <f t="shared" si="2"/>
        <v>14.4</v>
      </c>
      <c r="F68">
        <f t="shared" si="3"/>
        <v>14.54</v>
      </c>
      <c r="G68">
        <f t="shared" si="4"/>
        <v>14.22</v>
      </c>
      <c r="H68">
        <f t="shared" si="5"/>
        <v>14.34</v>
      </c>
      <c r="I68">
        <f t="shared" si="6"/>
        <v>4402102</v>
      </c>
    </row>
    <row r="69" ht="15.75" hidden="1" customHeight="1">
      <c r="A69" t="s">
        <v>145</v>
      </c>
      <c r="B69" t="s">
        <v>146</v>
      </c>
      <c r="D69">
        <f t="shared" si="1"/>
        <v>-0.49</v>
      </c>
      <c r="E69">
        <f t="shared" si="2"/>
        <v>16.42</v>
      </c>
      <c r="F69">
        <f t="shared" si="3"/>
        <v>16.68</v>
      </c>
      <c r="G69">
        <f t="shared" si="4"/>
        <v>16.22</v>
      </c>
      <c r="H69">
        <f t="shared" si="5"/>
        <v>16.38</v>
      </c>
      <c r="I69">
        <f t="shared" si="6"/>
        <v>234500</v>
      </c>
    </row>
    <row r="70" ht="15.75" hidden="1" customHeight="1">
      <c r="A70" t="s">
        <v>147</v>
      </c>
      <c r="B70" t="s">
        <v>148</v>
      </c>
      <c r="D70">
        <f t="shared" si="1"/>
        <v>3.8</v>
      </c>
      <c r="E70">
        <f t="shared" si="2"/>
        <v>0.4</v>
      </c>
      <c r="F70">
        <f t="shared" si="3"/>
        <v>0.42</v>
      </c>
      <c r="G70">
        <f t="shared" si="4"/>
        <v>0.39</v>
      </c>
      <c r="H70">
        <f t="shared" si="5"/>
        <v>0.41</v>
      </c>
      <c r="I70">
        <f t="shared" si="6"/>
        <v>67480000</v>
      </c>
    </row>
    <row r="71" ht="15.75" hidden="1" customHeight="1">
      <c r="A71" t="s">
        <v>149</v>
      </c>
      <c r="B71" t="s">
        <v>150</v>
      </c>
      <c r="D71">
        <f t="shared" si="1"/>
        <v>-0.56</v>
      </c>
      <c r="E71">
        <f t="shared" si="2"/>
        <v>0.18</v>
      </c>
      <c r="F71">
        <f t="shared" si="3"/>
        <v>0.18</v>
      </c>
      <c r="G71">
        <f t="shared" si="4"/>
        <v>0.18</v>
      </c>
      <c r="H71">
        <f t="shared" si="5"/>
        <v>0.18</v>
      </c>
      <c r="I71">
        <f t="shared" si="6"/>
        <v>12290000</v>
      </c>
    </row>
    <row r="72" ht="15.75" hidden="1" customHeight="1">
      <c r="A72" t="s">
        <v>151</v>
      </c>
      <c r="B72" t="s">
        <v>152</v>
      </c>
      <c r="D72">
        <f t="shared" si="1"/>
        <v>-0.64</v>
      </c>
      <c r="E72">
        <f t="shared" si="2"/>
        <v>6.3</v>
      </c>
      <c r="F72">
        <f t="shared" si="3"/>
        <v>6.33</v>
      </c>
      <c r="G72">
        <f t="shared" si="4"/>
        <v>6.15</v>
      </c>
      <c r="H72">
        <f t="shared" si="5"/>
        <v>6.23</v>
      </c>
      <c r="I72">
        <f t="shared" si="6"/>
        <v>3300675</v>
      </c>
    </row>
    <row r="73" ht="15.75" hidden="1" customHeight="1">
      <c r="A73" t="s">
        <v>153</v>
      </c>
      <c r="B73" t="s">
        <v>154</v>
      </c>
      <c r="D73">
        <f t="shared" si="1"/>
        <v>0.38</v>
      </c>
      <c r="E73">
        <f t="shared" si="2"/>
        <v>5.34</v>
      </c>
      <c r="F73">
        <f t="shared" si="3"/>
        <v>5.34</v>
      </c>
      <c r="G73">
        <f t="shared" si="4"/>
        <v>5.28</v>
      </c>
      <c r="H73">
        <f t="shared" si="5"/>
        <v>5.32</v>
      </c>
      <c r="I73">
        <f t="shared" si="6"/>
        <v>367000</v>
      </c>
    </row>
    <row r="74" ht="15.75" hidden="1" customHeight="1">
      <c r="A74" t="s">
        <v>155</v>
      </c>
      <c r="B74" t="s">
        <v>156</v>
      </c>
      <c r="D74">
        <f t="shared" si="1"/>
        <v>1.82</v>
      </c>
      <c r="E74">
        <f t="shared" si="2"/>
        <v>1.12</v>
      </c>
      <c r="F74">
        <f t="shared" si="3"/>
        <v>1.12</v>
      </c>
      <c r="G74">
        <f t="shared" si="4"/>
        <v>1.07</v>
      </c>
      <c r="H74">
        <f t="shared" si="5"/>
        <v>1.12</v>
      </c>
      <c r="I74">
        <f t="shared" si="6"/>
        <v>2522000</v>
      </c>
    </row>
    <row r="75" ht="15.75" hidden="1" customHeight="1">
      <c r="A75" t="s">
        <v>157</v>
      </c>
      <c r="B75" t="s">
        <v>158</v>
      </c>
      <c r="D75">
        <f t="shared" si="1"/>
        <v>-2.2</v>
      </c>
      <c r="E75">
        <f t="shared" si="2"/>
        <v>3.64</v>
      </c>
      <c r="F75">
        <f t="shared" si="3"/>
        <v>3.68</v>
      </c>
      <c r="G75">
        <f t="shared" si="4"/>
        <v>3.52</v>
      </c>
      <c r="H75">
        <f t="shared" si="5"/>
        <v>3.56</v>
      </c>
      <c r="I75">
        <f t="shared" si="6"/>
        <v>24057040</v>
      </c>
    </row>
    <row r="76" ht="15.75" hidden="1" customHeight="1">
      <c r="A76" t="s">
        <v>159</v>
      </c>
      <c r="B76" t="s">
        <v>160</v>
      </c>
      <c r="D76">
        <f t="shared" si="1"/>
        <v>1.1</v>
      </c>
      <c r="E76">
        <f t="shared" si="2"/>
        <v>11.08</v>
      </c>
      <c r="F76">
        <f t="shared" si="3"/>
        <v>11.08</v>
      </c>
      <c r="G76">
        <f t="shared" si="4"/>
        <v>10.88</v>
      </c>
      <c r="H76">
        <f t="shared" si="5"/>
        <v>11.06</v>
      </c>
      <c r="I76">
        <f t="shared" si="6"/>
        <v>2036000</v>
      </c>
    </row>
    <row r="77" ht="15.75" hidden="1" customHeight="1">
      <c r="A77" t="s">
        <v>161</v>
      </c>
      <c r="B77" t="s">
        <v>162</v>
      </c>
      <c r="D77">
        <f t="shared" si="1"/>
        <v>1.77</v>
      </c>
      <c r="E77">
        <f t="shared" si="2"/>
        <v>6.25</v>
      </c>
      <c r="F77">
        <f t="shared" si="3"/>
        <v>6.39</v>
      </c>
      <c r="G77">
        <f t="shared" si="4"/>
        <v>6.24</v>
      </c>
      <c r="H77">
        <f t="shared" si="5"/>
        <v>6.34</v>
      </c>
      <c r="I77">
        <f t="shared" si="6"/>
        <v>134790192</v>
      </c>
    </row>
    <row r="78" ht="15.75" customHeight="1">
      <c r="A78" s="2" t="s">
        <v>163</v>
      </c>
      <c r="B78" s="2" t="s">
        <v>164</v>
      </c>
      <c r="C78" s="2" t="s">
        <v>38</v>
      </c>
      <c r="D78" s="2">
        <f t="shared" si="1"/>
        <v>20.99</v>
      </c>
      <c r="E78" s="2">
        <f t="shared" si="2"/>
        <v>0.83</v>
      </c>
      <c r="F78" s="2">
        <f t="shared" si="3"/>
        <v>0.99</v>
      </c>
      <c r="G78" s="2">
        <f t="shared" si="4"/>
        <v>0.81</v>
      </c>
      <c r="H78" s="2">
        <f t="shared" si="5"/>
        <v>0.98</v>
      </c>
      <c r="I78" s="2">
        <f t="shared" si="6"/>
        <v>11142000</v>
      </c>
      <c r="J78" s="2"/>
    </row>
    <row r="79" ht="15.75" hidden="1" customHeight="1">
      <c r="A79" t="s">
        <v>165</v>
      </c>
      <c r="B79" t="s">
        <v>166</v>
      </c>
      <c r="D79">
        <f t="shared" si="1"/>
        <v>0.24</v>
      </c>
      <c r="E79">
        <f t="shared" si="2"/>
        <v>4.18</v>
      </c>
      <c r="F79">
        <f t="shared" si="3"/>
        <v>4.21</v>
      </c>
      <c r="G79">
        <f t="shared" si="4"/>
        <v>4.09</v>
      </c>
      <c r="H79">
        <f t="shared" si="5"/>
        <v>4.19</v>
      </c>
      <c r="I79">
        <f t="shared" si="6"/>
        <v>742000</v>
      </c>
    </row>
    <row r="80" ht="15.75" hidden="1" customHeight="1">
      <c r="A80" t="s">
        <v>167</v>
      </c>
      <c r="B80" t="s">
        <v>168</v>
      </c>
      <c r="D80">
        <f t="shared" si="1"/>
        <v>0.3</v>
      </c>
      <c r="E80">
        <f t="shared" si="2"/>
        <v>9.96</v>
      </c>
      <c r="F80">
        <f t="shared" si="3"/>
        <v>10.02</v>
      </c>
      <c r="G80">
        <f t="shared" si="4"/>
        <v>9.89</v>
      </c>
      <c r="H80">
        <f t="shared" si="5"/>
        <v>9.89</v>
      </c>
      <c r="I80">
        <f t="shared" si="6"/>
        <v>7394210</v>
      </c>
    </row>
    <row r="81" ht="15.75" hidden="1" customHeight="1">
      <c r="A81" t="s">
        <v>169</v>
      </c>
      <c r="B81" t="s">
        <v>170</v>
      </c>
      <c r="D81">
        <f t="shared" si="1"/>
        <v>1.93</v>
      </c>
      <c r="E81">
        <f t="shared" si="2"/>
        <v>19</v>
      </c>
      <c r="F81">
        <f t="shared" si="3"/>
        <v>19.68</v>
      </c>
      <c r="G81">
        <f t="shared" si="4"/>
        <v>18.4</v>
      </c>
      <c r="H81">
        <f t="shared" si="5"/>
        <v>19.06</v>
      </c>
      <c r="I81">
        <f t="shared" si="6"/>
        <v>3559024</v>
      </c>
    </row>
    <row r="82" ht="15.75" hidden="1" customHeight="1">
      <c r="A82" t="s">
        <v>171</v>
      </c>
      <c r="B82" t="s">
        <v>172</v>
      </c>
      <c r="C82" t="s">
        <v>38</v>
      </c>
      <c r="D82">
        <f t="shared" si="1"/>
        <v>2.67</v>
      </c>
      <c r="E82">
        <f t="shared" si="2"/>
        <v>0.38</v>
      </c>
      <c r="F82">
        <f t="shared" si="3"/>
        <v>0.42</v>
      </c>
      <c r="G82">
        <f t="shared" si="4"/>
        <v>0.38</v>
      </c>
      <c r="H82">
        <f t="shared" si="5"/>
        <v>0.39</v>
      </c>
      <c r="I82">
        <f t="shared" si="6"/>
        <v>7058000</v>
      </c>
    </row>
    <row r="83" ht="15.75" hidden="1" customHeight="1">
      <c r="A83" t="s">
        <v>173</v>
      </c>
      <c r="B83" t="s">
        <v>174</v>
      </c>
      <c r="D83">
        <f t="shared" si="1"/>
        <v>1.54</v>
      </c>
      <c r="E83">
        <f t="shared" si="2"/>
        <v>7.19</v>
      </c>
      <c r="F83">
        <f t="shared" si="3"/>
        <v>7.32</v>
      </c>
      <c r="G83">
        <f t="shared" si="4"/>
        <v>7.14</v>
      </c>
      <c r="H83">
        <f t="shared" si="5"/>
        <v>7.25</v>
      </c>
      <c r="I83">
        <f t="shared" si="6"/>
        <v>330000</v>
      </c>
    </row>
    <row r="84" ht="15.75" hidden="1" customHeight="1">
      <c r="A84" t="s">
        <v>175</v>
      </c>
      <c r="B84" t="s">
        <v>176</v>
      </c>
      <c r="D84">
        <f t="shared" si="1"/>
        <v>1.58</v>
      </c>
      <c r="E84">
        <f t="shared" si="2"/>
        <v>6.99</v>
      </c>
      <c r="F84">
        <f t="shared" si="3"/>
        <v>7.11</v>
      </c>
      <c r="G84">
        <f t="shared" si="4"/>
        <v>6.96</v>
      </c>
      <c r="H84">
        <f t="shared" si="5"/>
        <v>7.09</v>
      </c>
      <c r="I84">
        <f t="shared" si="6"/>
        <v>476000</v>
      </c>
    </row>
    <row r="85" ht="15.75" hidden="1" customHeight="1">
      <c r="A85" t="s">
        <v>177</v>
      </c>
      <c r="B85" t="s">
        <v>178</v>
      </c>
      <c r="D85">
        <f t="shared" si="1"/>
        <v>0.46</v>
      </c>
      <c r="E85">
        <f t="shared" si="2"/>
        <v>0.23</v>
      </c>
      <c r="F85">
        <f t="shared" si="3"/>
        <v>0.23</v>
      </c>
      <c r="G85">
        <f t="shared" si="4"/>
        <v>0.21</v>
      </c>
      <c r="H85">
        <f t="shared" si="5"/>
        <v>0.22</v>
      </c>
      <c r="I85">
        <f t="shared" si="6"/>
        <v>17180000</v>
      </c>
    </row>
    <row r="86" ht="15.75" hidden="1" customHeight="1">
      <c r="A86" t="s">
        <v>179</v>
      </c>
      <c r="B86" t="s">
        <v>180</v>
      </c>
      <c r="D86">
        <f t="shared" si="1"/>
        <v>0.58</v>
      </c>
      <c r="E86">
        <f t="shared" si="2"/>
        <v>3.51</v>
      </c>
      <c r="F86">
        <f t="shared" si="3"/>
        <v>3.54</v>
      </c>
      <c r="G86">
        <f t="shared" si="4"/>
        <v>3.48</v>
      </c>
      <c r="H86">
        <f t="shared" si="5"/>
        <v>3.49</v>
      </c>
      <c r="I86">
        <f t="shared" si="6"/>
        <v>2558000</v>
      </c>
    </row>
    <row r="87" ht="15.75" hidden="1" customHeight="1">
      <c r="A87" t="s">
        <v>181</v>
      </c>
      <c r="B87" t="s">
        <v>182</v>
      </c>
      <c r="D87">
        <f t="shared" si="1"/>
        <v>-0.36</v>
      </c>
      <c r="E87">
        <f t="shared" si="2"/>
        <v>27.8</v>
      </c>
      <c r="F87">
        <f t="shared" si="3"/>
        <v>28</v>
      </c>
      <c r="G87">
        <f t="shared" si="4"/>
        <v>27.15</v>
      </c>
      <c r="H87">
        <f t="shared" si="5"/>
        <v>27.45</v>
      </c>
      <c r="I87">
        <f t="shared" si="6"/>
        <v>5074429</v>
      </c>
    </row>
    <row r="88" ht="15.75" hidden="1" customHeight="1">
      <c r="A88" t="s">
        <v>183</v>
      </c>
      <c r="B88" t="s">
        <v>184</v>
      </c>
      <c r="D88">
        <f t="shared" si="1"/>
        <v>-1.23</v>
      </c>
      <c r="E88">
        <f t="shared" si="2"/>
        <v>2.47</v>
      </c>
      <c r="F88">
        <f t="shared" si="3"/>
        <v>2.47</v>
      </c>
      <c r="G88">
        <f t="shared" si="4"/>
        <v>2.39</v>
      </c>
      <c r="H88">
        <f t="shared" si="5"/>
        <v>2.41</v>
      </c>
      <c r="I88">
        <f t="shared" si="6"/>
        <v>8228485</v>
      </c>
    </row>
    <row r="89" ht="15.75" hidden="1" customHeight="1">
      <c r="A89" t="s">
        <v>185</v>
      </c>
      <c r="B89" t="s">
        <v>186</v>
      </c>
      <c r="D89">
        <f t="shared" si="1"/>
        <v>0.4</v>
      </c>
      <c r="E89">
        <f t="shared" si="2"/>
        <v>4.98</v>
      </c>
      <c r="F89">
        <f t="shared" si="3"/>
        <v>5.04</v>
      </c>
      <c r="G89">
        <f t="shared" si="4"/>
        <v>4.95</v>
      </c>
      <c r="H89">
        <f t="shared" si="5"/>
        <v>5.01</v>
      </c>
      <c r="I89">
        <f t="shared" si="6"/>
        <v>19997387</v>
      </c>
    </row>
    <row r="90" ht="15.75" hidden="1" customHeight="1">
      <c r="A90" t="s">
        <v>187</v>
      </c>
      <c r="B90" t="s">
        <v>188</v>
      </c>
      <c r="D90">
        <f t="shared" si="1"/>
        <v>-1.42</v>
      </c>
      <c r="E90">
        <f t="shared" si="2"/>
        <v>2.14</v>
      </c>
      <c r="F90">
        <f t="shared" si="3"/>
        <v>2.14</v>
      </c>
      <c r="G90">
        <f t="shared" si="4"/>
        <v>2.08</v>
      </c>
      <c r="H90">
        <f t="shared" si="5"/>
        <v>2.09</v>
      </c>
      <c r="I90">
        <f t="shared" si="6"/>
        <v>1502000</v>
      </c>
    </row>
    <row r="91" ht="15.75" hidden="1" customHeight="1">
      <c r="A91" t="s">
        <v>189</v>
      </c>
      <c r="B91" t="s">
        <v>190</v>
      </c>
      <c r="D91">
        <f t="shared" si="1"/>
        <v>2.88</v>
      </c>
      <c r="E91">
        <f t="shared" si="2"/>
        <v>1.06</v>
      </c>
      <c r="F91">
        <f t="shared" si="3"/>
        <v>1.07</v>
      </c>
      <c r="G91">
        <f t="shared" si="4"/>
        <v>1.05</v>
      </c>
      <c r="H91">
        <f t="shared" si="5"/>
        <v>1.07</v>
      </c>
      <c r="I91">
        <f t="shared" si="6"/>
        <v>3236000</v>
      </c>
    </row>
    <row r="92" ht="15.75" hidden="1" customHeight="1">
      <c r="A92" t="s">
        <v>191</v>
      </c>
      <c r="B92" t="s">
        <v>192</v>
      </c>
      <c r="D92">
        <f t="shared" si="1"/>
        <v>0.08</v>
      </c>
      <c r="E92">
        <f t="shared" si="2"/>
        <v>62</v>
      </c>
      <c r="F92">
        <f t="shared" si="3"/>
        <v>62.2</v>
      </c>
      <c r="G92">
        <f t="shared" si="4"/>
        <v>61.65</v>
      </c>
      <c r="H92">
        <f t="shared" si="5"/>
        <v>62</v>
      </c>
      <c r="I92">
        <f t="shared" si="6"/>
        <v>2478372</v>
      </c>
    </row>
    <row r="93" ht="15.75" hidden="1" customHeight="1">
      <c r="A93" t="s">
        <v>193</v>
      </c>
      <c r="B93" t="s">
        <v>194</v>
      </c>
      <c r="D93">
        <f t="shared" si="1"/>
        <v>1.26</v>
      </c>
      <c r="E93">
        <f t="shared" si="2"/>
        <v>71.3</v>
      </c>
      <c r="F93">
        <f t="shared" si="3"/>
        <v>72.6</v>
      </c>
      <c r="G93">
        <f t="shared" si="4"/>
        <v>70.65</v>
      </c>
      <c r="H93">
        <f t="shared" si="5"/>
        <v>72.2</v>
      </c>
      <c r="I93">
        <f t="shared" si="6"/>
        <v>2380844</v>
      </c>
    </row>
    <row r="94" ht="15.75" hidden="1" customHeight="1">
      <c r="A94" t="s">
        <v>195</v>
      </c>
      <c r="B94" t="s">
        <v>196</v>
      </c>
      <c r="D94">
        <f t="shared" si="1"/>
        <v>2.88</v>
      </c>
      <c r="E94">
        <f t="shared" si="2"/>
        <v>1.05</v>
      </c>
      <c r="F94">
        <f t="shared" si="3"/>
        <v>1.08</v>
      </c>
      <c r="G94">
        <f t="shared" si="4"/>
        <v>1.04</v>
      </c>
      <c r="H94">
        <f t="shared" si="5"/>
        <v>1.07</v>
      </c>
      <c r="I94">
        <f t="shared" si="6"/>
        <v>58020000</v>
      </c>
    </row>
    <row r="95" ht="15.75" hidden="1" customHeight="1">
      <c r="A95" t="s">
        <v>197</v>
      </c>
      <c r="B95" t="s">
        <v>198</v>
      </c>
      <c r="D95">
        <f t="shared" si="1"/>
        <v>2.5</v>
      </c>
      <c r="E95">
        <f t="shared" si="2"/>
        <v>0.08</v>
      </c>
      <c r="F95">
        <f t="shared" si="3"/>
        <v>0.08</v>
      </c>
      <c r="G95">
        <f t="shared" si="4"/>
        <v>0.08</v>
      </c>
      <c r="H95">
        <f t="shared" si="5"/>
        <v>0.08</v>
      </c>
      <c r="I95">
        <f t="shared" si="6"/>
        <v>19440000</v>
      </c>
    </row>
    <row r="96" ht="15.75" hidden="1" customHeight="1">
      <c r="A96" t="s">
        <v>199</v>
      </c>
      <c r="B96" t="s">
        <v>200</v>
      </c>
      <c r="D96">
        <f t="shared" si="1"/>
        <v>0.27</v>
      </c>
      <c r="E96">
        <f t="shared" si="2"/>
        <v>3.7</v>
      </c>
      <c r="F96">
        <f t="shared" si="3"/>
        <v>3.72</v>
      </c>
      <c r="G96">
        <f t="shared" si="4"/>
        <v>3.54</v>
      </c>
      <c r="H96">
        <f t="shared" si="5"/>
        <v>3.72</v>
      </c>
      <c r="I96">
        <f t="shared" si="6"/>
        <v>2284400</v>
      </c>
    </row>
    <row r="97" ht="15.75" hidden="1" customHeight="1">
      <c r="A97" t="s">
        <v>201</v>
      </c>
      <c r="B97" t="s">
        <v>202</v>
      </c>
      <c r="D97">
        <f t="shared" si="1"/>
        <v>-1.49</v>
      </c>
      <c r="E97">
        <f t="shared" si="2"/>
        <v>4.67</v>
      </c>
      <c r="F97">
        <f t="shared" si="3"/>
        <v>4.68</v>
      </c>
      <c r="G97">
        <f t="shared" si="4"/>
        <v>4.59</v>
      </c>
      <c r="H97">
        <f t="shared" si="5"/>
        <v>4.63</v>
      </c>
      <c r="I97">
        <f t="shared" si="6"/>
        <v>434400</v>
      </c>
    </row>
    <row r="98" ht="15.75" hidden="1" customHeight="1">
      <c r="A98" t="s">
        <v>203</v>
      </c>
      <c r="B98" t="s">
        <v>204</v>
      </c>
      <c r="D98">
        <f t="shared" si="1"/>
        <v>-1.54</v>
      </c>
      <c r="E98">
        <f t="shared" si="2"/>
        <v>18.22</v>
      </c>
      <c r="F98">
        <f t="shared" si="3"/>
        <v>18.34</v>
      </c>
      <c r="G98">
        <f t="shared" si="4"/>
        <v>17.86</v>
      </c>
      <c r="H98">
        <f t="shared" si="5"/>
        <v>17.88</v>
      </c>
      <c r="I98">
        <f t="shared" si="6"/>
        <v>13388883</v>
      </c>
    </row>
    <row r="99" ht="15.75" hidden="1" customHeight="1">
      <c r="A99" t="s">
        <v>205</v>
      </c>
      <c r="B99" t="s">
        <v>206</v>
      </c>
      <c r="D99">
        <f t="shared" si="1"/>
        <v>0</v>
      </c>
      <c r="E99">
        <f t="shared" si="2"/>
        <v>27.9</v>
      </c>
      <c r="F99">
        <f t="shared" si="3"/>
        <v>28.1</v>
      </c>
      <c r="G99">
        <f t="shared" si="4"/>
        <v>27.15</v>
      </c>
      <c r="H99">
        <f t="shared" si="5"/>
        <v>27.4</v>
      </c>
      <c r="I99">
        <f t="shared" si="6"/>
        <v>10138000</v>
      </c>
    </row>
    <row r="100" ht="15.75" hidden="1" customHeight="1">
      <c r="A100" t="s">
        <v>207</v>
      </c>
      <c r="B100" t="s">
        <v>208</v>
      </c>
      <c r="D100">
        <f t="shared" si="1"/>
        <v>-2.08</v>
      </c>
      <c r="E100">
        <f t="shared" si="2"/>
        <v>59.8</v>
      </c>
      <c r="F100">
        <f t="shared" si="3"/>
        <v>59.95</v>
      </c>
      <c r="G100">
        <f t="shared" si="4"/>
        <v>58</v>
      </c>
      <c r="H100">
        <f t="shared" si="5"/>
        <v>58.75</v>
      </c>
      <c r="I100">
        <f t="shared" si="6"/>
        <v>7765129</v>
      </c>
    </row>
    <row r="101" ht="15.75" hidden="1" customHeight="1">
      <c r="A101" t="s">
        <v>209</v>
      </c>
      <c r="B101" t="s">
        <v>210</v>
      </c>
      <c r="D101">
        <f t="shared" si="1"/>
        <v>1.28</v>
      </c>
      <c r="E101">
        <f t="shared" si="2"/>
        <v>12.54</v>
      </c>
      <c r="F101">
        <f t="shared" si="3"/>
        <v>12.7</v>
      </c>
      <c r="G101">
        <f t="shared" si="4"/>
        <v>12.38</v>
      </c>
      <c r="H101">
        <f t="shared" si="5"/>
        <v>12.66</v>
      </c>
      <c r="I101">
        <f t="shared" si="6"/>
        <v>17644292</v>
      </c>
    </row>
    <row r="102" ht="15.75" hidden="1" customHeight="1">
      <c r="A102" t="s">
        <v>211</v>
      </c>
      <c r="B102" t="s">
        <v>212</v>
      </c>
      <c r="D102">
        <f t="shared" si="1"/>
        <v>-1.38</v>
      </c>
      <c r="E102">
        <f t="shared" si="2"/>
        <v>2.18</v>
      </c>
      <c r="F102">
        <f t="shared" si="3"/>
        <v>2.18</v>
      </c>
      <c r="G102">
        <f t="shared" si="4"/>
        <v>2.15</v>
      </c>
      <c r="H102">
        <f t="shared" si="5"/>
        <v>2.15</v>
      </c>
      <c r="I102">
        <f t="shared" si="6"/>
        <v>736000</v>
      </c>
    </row>
    <row r="103" ht="15.75" customHeight="1">
      <c r="A103" s="2" t="s">
        <v>213</v>
      </c>
      <c r="B103" s="2" t="s">
        <v>214</v>
      </c>
      <c r="C103" s="2" t="s">
        <v>38</v>
      </c>
      <c r="D103" s="2">
        <f t="shared" si="1"/>
        <v>5.14</v>
      </c>
      <c r="E103" s="2">
        <f t="shared" si="2"/>
        <v>3.74</v>
      </c>
      <c r="F103" s="2">
        <f t="shared" si="3"/>
        <v>3.92</v>
      </c>
      <c r="G103" s="2">
        <f t="shared" si="4"/>
        <v>3.74</v>
      </c>
      <c r="H103" s="2">
        <f t="shared" si="5"/>
        <v>3.89</v>
      </c>
      <c r="I103" s="2">
        <f t="shared" si="6"/>
        <v>3933335</v>
      </c>
      <c r="J103" s="2"/>
    </row>
    <row r="104" ht="15.75" hidden="1" customHeight="1">
      <c r="A104" t="s">
        <v>215</v>
      </c>
      <c r="B104" t="s">
        <v>216</v>
      </c>
      <c r="D104">
        <f t="shared" si="1"/>
        <v>0.76</v>
      </c>
      <c r="E104">
        <f t="shared" si="2"/>
        <v>10.52</v>
      </c>
      <c r="F104">
        <f t="shared" si="3"/>
        <v>10.58</v>
      </c>
      <c r="G104">
        <f t="shared" si="4"/>
        <v>10.36</v>
      </c>
      <c r="H104">
        <f t="shared" si="5"/>
        <v>10.56</v>
      </c>
      <c r="I104">
        <f t="shared" si="6"/>
        <v>21430260</v>
      </c>
    </row>
    <row r="105" ht="15.75" hidden="1" customHeight="1">
      <c r="A105" t="s">
        <v>217</v>
      </c>
      <c r="B105" t="s">
        <v>218</v>
      </c>
      <c r="D105">
        <f t="shared" si="1"/>
        <v>3.21</v>
      </c>
      <c r="E105">
        <f t="shared" si="2"/>
        <v>55.6</v>
      </c>
      <c r="F105">
        <f t="shared" si="3"/>
        <v>56.4</v>
      </c>
      <c r="G105">
        <f t="shared" si="4"/>
        <v>55.1</v>
      </c>
      <c r="H105">
        <f t="shared" si="5"/>
        <v>56.2</v>
      </c>
      <c r="I105">
        <f t="shared" si="6"/>
        <v>4299080</v>
      </c>
    </row>
    <row r="106" ht="15.75" hidden="1" customHeight="1">
      <c r="A106" t="s">
        <v>219</v>
      </c>
      <c r="B106" t="s">
        <v>220</v>
      </c>
      <c r="D106">
        <f t="shared" si="1"/>
        <v>-0.93</v>
      </c>
      <c r="E106">
        <f t="shared" si="2"/>
        <v>1.07</v>
      </c>
      <c r="F106">
        <f t="shared" si="3"/>
        <v>1.08</v>
      </c>
      <c r="G106">
        <f t="shared" si="4"/>
        <v>1.06</v>
      </c>
      <c r="H106">
        <f t="shared" si="5"/>
        <v>1.07</v>
      </c>
      <c r="I106">
        <f t="shared" si="6"/>
        <v>2110000</v>
      </c>
    </row>
    <row r="107" ht="15.75" hidden="1" customHeight="1">
      <c r="A107" t="s">
        <v>221</v>
      </c>
      <c r="B107" t="s">
        <v>222</v>
      </c>
      <c r="D107">
        <f t="shared" si="1"/>
        <v>-1.3</v>
      </c>
      <c r="E107">
        <f t="shared" si="2"/>
        <v>0.77</v>
      </c>
      <c r="F107">
        <f t="shared" si="3"/>
        <v>0.81</v>
      </c>
      <c r="G107">
        <f t="shared" si="4"/>
        <v>0.75</v>
      </c>
      <c r="H107">
        <f t="shared" si="5"/>
        <v>0.76</v>
      </c>
      <c r="I107">
        <f t="shared" si="6"/>
        <v>23452000</v>
      </c>
    </row>
    <row r="108" ht="15.75" hidden="1" customHeight="1">
      <c r="A108" t="s">
        <v>223</v>
      </c>
      <c r="B108" t="s">
        <v>224</v>
      </c>
      <c r="D108">
        <f t="shared" si="1"/>
        <v>2.5</v>
      </c>
      <c r="E108">
        <f t="shared" si="2"/>
        <v>2.03</v>
      </c>
      <c r="F108">
        <f t="shared" si="3"/>
        <v>2.12</v>
      </c>
      <c r="G108">
        <f t="shared" si="4"/>
        <v>1.98</v>
      </c>
      <c r="H108">
        <f t="shared" si="5"/>
        <v>2.05</v>
      </c>
      <c r="I108">
        <f t="shared" si="6"/>
        <v>22239779</v>
      </c>
    </row>
    <row r="109" ht="15.75" hidden="1" customHeight="1">
      <c r="A109" t="s">
        <v>225</v>
      </c>
      <c r="B109" t="s">
        <v>226</v>
      </c>
      <c r="D109">
        <f t="shared" si="1"/>
        <v>0.26</v>
      </c>
      <c r="E109">
        <f t="shared" si="2"/>
        <v>3.83</v>
      </c>
      <c r="F109">
        <f t="shared" si="3"/>
        <v>3.9</v>
      </c>
      <c r="G109">
        <f t="shared" si="4"/>
        <v>3.83</v>
      </c>
      <c r="H109">
        <f t="shared" si="5"/>
        <v>3.84</v>
      </c>
      <c r="I109">
        <f t="shared" si="6"/>
        <v>97909043</v>
      </c>
    </row>
    <row r="110" ht="15.75" hidden="1" customHeight="1">
      <c r="A110" t="s">
        <v>227</v>
      </c>
      <c r="B110" t="s">
        <v>228</v>
      </c>
      <c r="D110">
        <f t="shared" si="1"/>
        <v>-7.23</v>
      </c>
      <c r="E110">
        <f t="shared" si="2"/>
        <v>2.5</v>
      </c>
      <c r="F110">
        <f t="shared" si="3"/>
        <v>2.5</v>
      </c>
      <c r="G110">
        <f t="shared" si="4"/>
        <v>2.3</v>
      </c>
      <c r="H110">
        <f t="shared" si="5"/>
        <v>2.31</v>
      </c>
      <c r="I110">
        <f t="shared" si="6"/>
        <v>11255520</v>
      </c>
    </row>
    <row r="111" ht="15.75" hidden="1" customHeight="1">
      <c r="A111" t="s">
        <v>229</v>
      </c>
      <c r="B111" t="s">
        <v>230</v>
      </c>
      <c r="D111">
        <f t="shared" si="1"/>
        <v>1.3</v>
      </c>
      <c r="E111">
        <f t="shared" si="2"/>
        <v>70</v>
      </c>
      <c r="F111">
        <f t="shared" si="3"/>
        <v>70.1</v>
      </c>
      <c r="G111">
        <f t="shared" si="4"/>
        <v>69.4</v>
      </c>
      <c r="H111">
        <f t="shared" si="5"/>
        <v>69.9</v>
      </c>
      <c r="I111">
        <f t="shared" si="6"/>
        <v>28986361</v>
      </c>
    </row>
    <row r="112" ht="15.75" hidden="1" customHeight="1">
      <c r="A112" t="s">
        <v>231</v>
      </c>
      <c r="B112" t="s">
        <v>232</v>
      </c>
      <c r="D112">
        <f t="shared" si="1"/>
        <v>0.15</v>
      </c>
      <c r="E112">
        <f t="shared" si="2"/>
        <v>13.4</v>
      </c>
      <c r="F112">
        <f t="shared" si="3"/>
        <v>13.6</v>
      </c>
      <c r="G112">
        <f t="shared" si="4"/>
        <v>13.3</v>
      </c>
      <c r="H112">
        <f t="shared" si="5"/>
        <v>13.42</v>
      </c>
      <c r="I112">
        <f t="shared" si="6"/>
        <v>1309100</v>
      </c>
    </row>
    <row r="113" ht="15.75" hidden="1" customHeight="1">
      <c r="A113" t="s">
        <v>233</v>
      </c>
      <c r="B113" t="s">
        <v>234</v>
      </c>
      <c r="D113">
        <f t="shared" si="1"/>
        <v>-0.98</v>
      </c>
      <c r="E113">
        <f t="shared" si="2"/>
        <v>9.23</v>
      </c>
      <c r="F113">
        <f t="shared" si="3"/>
        <v>9.27</v>
      </c>
      <c r="G113">
        <f t="shared" si="4"/>
        <v>9.06</v>
      </c>
      <c r="H113">
        <f t="shared" si="5"/>
        <v>9.11</v>
      </c>
      <c r="I113">
        <f t="shared" si="6"/>
        <v>12322418</v>
      </c>
    </row>
    <row r="114" ht="15.75" hidden="1" customHeight="1">
      <c r="A114" t="s">
        <v>235</v>
      </c>
      <c r="B114" t="s">
        <v>236</v>
      </c>
      <c r="D114">
        <f t="shared" si="1"/>
        <v>0.49</v>
      </c>
      <c r="E114">
        <f t="shared" si="2"/>
        <v>12.36</v>
      </c>
      <c r="F114">
        <f t="shared" si="3"/>
        <v>12.56</v>
      </c>
      <c r="G114">
        <f t="shared" si="4"/>
        <v>12.18</v>
      </c>
      <c r="H114">
        <f t="shared" si="5"/>
        <v>12.4</v>
      </c>
      <c r="I114">
        <f t="shared" si="6"/>
        <v>3070990</v>
      </c>
    </row>
    <row r="115" ht="15.75" customHeight="1">
      <c r="A115" t="s">
        <v>237</v>
      </c>
      <c r="B115" t="s">
        <v>238</v>
      </c>
      <c r="C115" t="s">
        <v>38</v>
      </c>
      <c r="D115">
        <f t="shared" si="1"/>
        <v>4.36</v>
      </c>
      <c r="E115">
        <f t="shared" si="2"/>
        <v>3.77</v>
      </c>
      <c r="F115">
        <f t="shared" si="3"/>
        <v>3.9</v>
      </c>
      <c r="G115">
        <f t="shared" si="4"/>
        <v>3.7</v>
      </c>
      <c r="H115">
        <f t="shared" si="5"/>
        <v>3.83</v>
      </c>
      <c r="I115">
        <f t="shared" si="6"/>
        <v>5626459</v>
      </c>
    </row>
    <row r="116" ht="15.75" hidden="1" customHeight="1">
      <c r="A116" t="s">
        <v>239</v>
      </c>
      <c r="B116" t="s">
        <v>240</v>
      </c>
      <c r="D116">
        <f t="shared" si="1"/>
        <v>-1.31</v>
      </c>
      <c r="E116">
        <f t="shared" si="2"/>
        <v>38.3</v>
      </c>
      <c r="F116">
        <f t="shared" si="3"/>
        <v>39.05</v>
      </c>
      <c r="G116">
        <f t="shared" si="4"/>
        <v>37.45</v>
      </c>
      <c r="H116">
        <f t="shared" si="5"/>
        <v>37.55</v>
      </c>
      <c r="I116">
        <f t="shared" si="6"/>
        <v>6817456</v>
      </c>
    </row>
    <row r="117" ht="15.75" hidden="1" customHeight="1">
      <c r="A117" t="s">
        <v>241</v>
      </c>
      <c r="B117" t="s">
        <v>242</v>
      </c>
      <c r="D117">
        <f t="shared" si="1"/>
        <v>1.44</v>
      </c>
      <c r="E117">
        <f t="shared" si="2"/>
        <v>3.5</v>
      </c>
      <c r="F117">
        <f t="shared" si="3"/>
        <v>3.57</v>
      </c>
      <c r="G117">
        <f t="shared" si="4"/>
        <v>3.46</v>
      </c>
      <c r="H117">
        <f t="shared" si="5"/>
        <v>3.52</v>
      </c>
      <c r="I117">
        <f t="shared" si="6"/>
        <v>22101683</v>
      </c>
    </row>
    <row r="118" ht="15.75" hidden="1" customHeight="1">
      <c r="A118" t="s">
        <v>243</v>
      </c>
      <c r="B118" t="s">
        <v>244</v>
      </c>
      <c r="D118">
        <f t="shared" si="1"/>
        <v>-4.2</v>
      </c>
      <c r="E118">
        <f t="shared" si="2"/>
        <v>5.7</v>
      </c>
      <c r="F118">
        <f t="shared" si="3"/>
        <v>5.72</v>
      </c>
      <c r="G118">
        <f t="shared" si="4"/>
        <v>5.25</v>
      </c>
      <c r="H118">
        <f t="shared" si="5"/>
        <v>5.48</v>
      </c>
      <c r="I118">
        <f t="shared" si="6"/>
        <v>32902500</v>
      </c>
    </row>
    <row r="119" ht="15.75" hidden="1" customHeight="1">
      <c r="A119" t="s">
        <v>245</v>
      </c>
      <c r="B119" t="s">
        <v>246</v>
      </c>
      <c r="D119">
        <f t="shared" si="1"/>
        <v>1.36</v>
      </c>
      <c r="E119">
        <f t="shared" si="2"/>
        <v>2.2</v>
      </c>
      <c r="F119">
        <f t="shared" si="3"/>
        <v>2.24</v>
      </c>
      <c r="G119">
        <f t="shared" si="4"/>
        <v>2.2</v>
      </c>
      <c r="H119">
        <f t="shared" si="5"/>
        <v>2.24</v>
      </c>
      <c r="I119">
        <f t="shared" si="6"/>
        <v>1355000</v>
      </c>
    </row>
    <row r="120" ht="15.75" hidden="1" customHeight="1">
      <c r="A120" t="s">
        <v>247</v>
      </c>
      <c r="B120" t="s">
        <v>248</v>
      </c>
      <c r="D120">
        <f t="shared" si="1"/>
        <v>0</v>
      </c>
      <c r="E120">
        <f t="shared" si="2"/>
        <v>0.08</v>
      </c>
      <c r="F120">
        <f t="shared" si="3"/>
        <v>0.08</v>
      </c>
      <c r="G120">
        <f t="shared" si="4"/>
        <v>0.08</v>
      </c>
      <c r="H120">
        <f t="shared" si="5"/>
        <v>0.08</v>
      </c>
      <c r="I120">
        <f t="shared" si="6"/>
        <v>28960000</v>
      </c>
    </row>
    <row r="121" ht="15.75" hidden="1" customHeight="1">
      <c r="A121" t="s">
        <v>249</v>
      </c>
      <c r="B121" t="s">
        <v>250</v>
      </c>
      <c r="D121">
        <f t="shared" si="1"/>
        <v>-3.61</v>
      </c>
      <c r="E121">
        <f t="shared" si="2"/>
        <v>6.9</v>
      </c>
      <c r="F121">
        <f t="shared" si="3"/>
        <v>6.93</v>
      </c>
      <c r="G121">
        <f t="shared" si="4"/>
        <v>6.67</v>
      </c>
      <c r="H121">
        <f t="shared" si="5"/>
        <v>6.67</v>
      </c>
      <c r="I121">
        <f t="shared" si="6"/>
        <v>2066000</v>
      </c>
    </row>
    <row r="122" ht="15.75" hidden="1" customHeight="1">
      <c r="A122" t="s">
        <v>251</v>
      </c>
      <c r="B122" t="s">
        <v>252</v>
      </c>
      <c r="D122">
        <f t="shared" si="1"/>
        <v>-0.12</v>
      </c>
      <c r="E122">
        <f t="shared" si="2"/>
        <v>8.12</v>
      </c>
      <c r="F122">
        <f t="shared" si="3"/>
        <v>8.16</v>
      </c>
      <c r="G122">
        <f t="shared" si="4"/>
        <v>8.07</v>
      </c>
      <c r="H122">
        <f t="shared" si="5"/>
        <v>8.1</v>
      </c>
      <c r="I122">
        <f t="shared" si="6"/>
        <v>222000</v>
      </c>
    </row>
    <row r="123" ht="15.75" hidden="1" customHeight="1">
      <c r="A123" t="s">
        <v>253</v>
      </c>
      <c r="B123" t="s">
        <v>254</v>
      </c>
      <c r="D123">
        <f t="shared" si="1"/>
        <v>3.92</v>
      </c>
      <c r="E123">
        <f t="shared" si="2"/>
        <v>0.26</v>
      </c>
      <c r="F123">
        <f t="shared" si="3"/>
        <v>0.27</v>
      </c>
      <c r="G123">
        <f t="shared" si="4"/>
        <v>0.24</v>
      </c>
      <c r="H123">
        <f t="shared" si="5"/>
        <v>0.27</v>
      </c>
      <c r="I123">
        <f t="shared" si="6"/>
        <v>63854000</v>
      </c>
    </row>
    <row r="124" ht="15.75" hidden="1" customHeight="1">
      <c r="A124" t="s">
        <v>255</v>
      </c>
      <c r="B124" t="s">
        <v>256</v>
      </c>
      <c r="D124">
        <f t="shared" si="1"/>
        <v>1.08</v>
      </c>
      <c r="E124">
        <f t="shared" si="2"/>
        <v>7.5</v>
      </c>
      <c r="F124">
        <f t="shared" si="3"/>
        <v>7.5</v>
      </c>
      <c r="G124">
        <f t="shared" si="4"/>
        <v>7.28</v>
      </c>
      <c r="H124">
        <f t="shared" si="5"/>
        <v>7.47</v>
      </c>
      <c r="I124">
        <f t="shared" si="6"/>
        <v>3534000</v>
      </c>
    </row>
    <row r="125" ht="15.75" hidden="1" customHeight="1">
      <c r="A125" t="s">
        <v>257</v>
      </c>
      <c r="B125" t="s">
        <v>258</v>
      </c>
      <c r="D125">
        <f t="shared" si="1"/>
        <v>-1.05</v>
      </c>
      <c r="E125">
        <f t="shared" si="2"/>
        <v>4.67</v>
      </c>
      <c r="F125">
        <f t="shared" si="3"/>
        <v>4.76</v>
      </c>
      <c r="G125">
        <f t="shared" si="4"/>
        <v>4.65</v>
      </c>
      <c r="H125">
        <f t="shared" si="5"/>
        <v>4.7</v>
      </c>
      <c r="I125">
        <f t="shared" si="6"/>
        <v>978000</v>
      </c>
    </row>
    <row r="126" ht="15.75" hidden="1" customHeight="1">
      <c r="A126" t="s">
        <v>259</v>
      </c>
      <c r="B126" t="s">
        <v>260</v>
      </c>
      <c r="D126">
        <f t="shared" si="1"/>
        <v>0</v>
      </c>
      <c r="E126">
        <f t="shared" si="2"/>
        <v>1.65</v>
      </c>
      <c r="F126">
        <f t="shared" si="3"/>
        <v>1.69</v>
      </c>
      <c r="G126">
        <f t="shared" si="4"/>
        <v>1.61</v>
      </c>
      <c r="H126">
        <f t="shared" si="5"/>
        <v>1.65</v>
      </c>
      <c r="I126">
        <f t="shared" si="6"/>
        <v>1636000</v>
      </c>
    </row>
    <row r="127" ht="15.75" hidden="1" customHeight="1">
      <c r="A127" t="s">
        <v>261</v>
      </c>
      <c r="B127" t="s">
        <v>262</v>
      </c>
      <c r="D127">
        <f t="shared" si="1"/>
        <v>0.28</v>
      </c>
      <c r="E127">
        <f t="shared" si="2"/>
        <v>14.4</v>
      </c>
      <c r="F127">
        <f t="shared" si="3"/>
        <v>14.56</v>
      </c>
      <c r="G127">
        <f t="shared" si="4"/>
        <v>14.38</v>
      </c>
      <c r="H127">
        <f t="shared" si="5"/>
        <v>14.48</v>
      </c>
      <c r="I127">
        <f t="shared" si="6"/>
        <v>1502000</v>
      </c>
    </row>
    <row r="128" ht="15.75" customHeight="1">
      <c r="A128" t="s">
        <v>263</v>
      </c>
      <c r="B128" t="s">
        <v>264</v>
      </c>
      <c r="C128" t="s">
        <v>38</v>
      </c>
      <c r="D128">
        <f t="shared" si="1"/>
        <v>4.32</v>
      </c>
      <c r="E128">
        <f t="shared" si="2"/>
        <v>4.4</v>
      </c>
      <c r="F128">
        <f t="shared" si="3"/>
        <v>4.6</v>
      </c>
      <c r="G128">
        <f t="shared" si="4"/>
        <v>4.31</v>
      </c>
      <c r="H128">
        <f t="shared" si="5"/>
        <v>4.59</v>
      </c>
      <c r="I128">
        <f t="shared" si="6"/>
        <v>679500</v>
      </c>
    </row>
    <row r="129" ht="15.75" customHeight="1">
      <c r="A129" s="2" t="s">
        <v>265</v>
      </c>
      <c r="B129" s="2" t="s">
        <v>266</v>
      </c>
      <c r="C129" s="2" t="s">
        <v>38</v>
      </c>
      <c r="D129" s="2">
        <f t="shared" si="1"/>
        <v>8.27</v>
      </c>
      <c r="E129" s="2">
        <f t="shared" si="2"/>
        <v>5.12</v>
      </c>
      <c r="F129" s="2">
        <f t="shared" si="3"/>
        <v>5.5</v>
      </c>
      <c r="G129" s="2">
        <f t="shared" si="4"/>
        <v>5.12</v>
      </c>
      <c r="H129" s="2">
        <f t="shared" si="5"/>
        <v>5.5</v>
      </c>
      <c r="I129" s="2">
        <f t="shared" si="6"/>
        <v>600000</v>
      </c>
      <c r="J129" s="2"/>
    </row>
    <row r="130" ht="15.75" hidden="1" customHeight="1">
      <c r="A130" t="s">
        <v>267</v>
      </c>
      <c r="B130" t="s">
        <v>268</v>
      </c>
      <c r="D130">
        <f t="shared" si="1"/>
        <v>-1.35</v>
      </c>
      <c r="E130">
        <f t="shared" si="2"/>
        <v>2.23</v>
      </c>
      <c r="F130">
        <f t="shared" si="3"/>
        <v>2.24</v>
      </c>
      <c r="G130">
        <f t="shared" si="4"/>
        <v>2.18</v>
      </c>
      <c r="H130">
        <f t="shared" si="5"/>
        <v>2.2</v>
      </c>
      <c r="I130">
        <f t="shared" si="6"/>
        <v>5274908</v>
      </c>
    </row>
    <row r="131" ht="15.75" hidden="1" customHeight="1">
      <c r="A131" t="s">
        <v>269</v>
      </c>
      <c r="B131" t="s">
        <v>270</v>
      </c>
      <c r="D131">
        <f t="shared" si="1"/>
        <v>-4.42</v>
      </c>
      <c r="E131">
        <f t="shared" si="2"/>
        <v>1.16</v>
      </c>
      <c r="F131">
        <f t="shared" si="3"/>
        <v>1.16</v>
      </c>
      <c r="G131">
        <f t="shared" si="4"/>
        <v>1.08</v>
      </c>
      <c r="H131">
        <f t="shared" si="5"/>
        <v>1.08</v>
      </c>
      <c r="I131">
        <f t="shared" si="6"/>
        <v>7306000</v>
      </c>
    </row>
    <row r="132" ht="15.75" hidden="1" customHeight="1">
      <c r="A132" t="s">
        <v>271</v>
      </c>
      <c r="B132" t="s">
        <v>272</v>
      </c>
      <c r="D132">
        <f t="shared" si="1"/>
        <v>2.41</v>
      </c>
      <c r="E132">
        <f t="shared" si="2"/>
        <v>1.67</v>
      </c>
      <c r="F132">
        <f t="shared" si="3"/>
        <v>1.88</v>
      </c>
      <c r="G132">
        <f t="shared" si="4"/>
        <v>1.5</v>
      </c>
      <c r="H132">
        <f t="shared" si="5"/>
        <v>1.7</v>
      </c>
      <c r="I132">
        <f t="shared" si="6"/>
        <v>8775000</v>
      </c>
    </row>
    <row r="133" ht="15.75" hidden="1" customHeight="1">
      <c r="A133" t="s">
        <v>273</v>
      </c>
      <c r="B133" t="s">
        <v>274</v>
      </c>
      <c r="D133">
        <f t="shared" si="1"/>
        <v>3.14</v>
      </c>
      <c r="E133">
        <f t="shared" si="2"/>
        <v>4.83</v>
      </c>
      <c r="F133">
        <f t="shared" si="3"/>
        <v>4.97</v>
      </c>
      <c r="G133">
        <f t="shared" si="4"/>
        <v>4.81</v>
      </c>
      <c r="H133">
        <f t="shared" si="5"/>
        <v>4.93</v>
      </c>
      <c r="I133">
        <f t="shared" si="6"/>
        <v>30625716</v>
      </c>
    </row>
    <row r="134" ht="15.75" customHeight="1">
      <c r="A134" s="2" t="s">
        <v>275</v>
      </c>
      <c r="B134" s="2" t="s">
        <v>276</v>
      </c>
      <c r="C134" s="2" t="s">
        <v>38</v>
      </c>
      <c r="D134" s="2">
        <f t="shared" si="1"/>
        <v>14.29</v>
      </c>
      <c r="E134" s="2">
        <f t="shared" si="2"/>
        <v>0.63</v>
      </c>
      <c r="F134" s="2">
        <f t="shared" si="3"/>
        <v>0.74</v>
      </c>
      <c r="G134" s="2">
        <f t="shared" si="4"/>
        <v>0.62</v>
      </c>
      <c r="H134" s="2">
        <f t="shared" si="5"/>
        <v>0.72</v>
      </c>
      <c r="I134" s="2">
        <f t="shared" si="6"/>
        <v>13253000</v>
      </c>
      <c r="J134" s="2"/>
    </row>
    <row r="135" ht="15.75" hidden="1" customHeight="1">
      <c r="A135" t="s">
        <v>277</v>
      </c>
      <c r="B135" t="s">
        <v>278</v>
      </c>
      <c r="D135">
        <f t="shared" si="1"/>
        <v>0</v>
      </c>
      <c r="E135">
        <f t="shared" si="2"/>
        <v>1.43</v>
      </c>
      <c r="F135">
        <f t="shared" si="3"/>
        <v>1.43</v>
      </c>
      <c r="G135">
        <f t="shared" si="4"/>
        <v>1.4</v>
      </c>
      <c r="H135">
        <f t="shared" si="5"/>
        <v>1.42</v>
      </c>
      <c r="I135">
        <f t="shared" si="6"/>
        <v>1160000</v>
      </c>
    </row>
    <row r="136" ht="15.75" hidden="1" customHeight="1">
      <c r="A136" t="s">
        <v>279</v>
      </c>
      <c r="B136" t="s">
        <v>280</v>
      </c>
      <c r="D136">
        <f t="shared" si="1"/>
        <v>-5.97</v>
      </c>
      <c r="E136">
        <f t="shared" si="2"/>
        <v>0.66</v>
      </c>
      <c r="F136">
        <f t="shared" si="3"/>
        <v>0.67</v>
      </c>
      <c r="G136">
        <f t="shared" si="4"/>
        <v>0.63</v>
      </c>
      <c r="H136">
        <f t="shared" si="5"/>
        <v>0.63</v>
      </c>
      <c r="I136">
        <f t="shared" si="6"/>
        <v>3874000</v>
      </c>
    </row>
    <row r="137" ht="15.75" hidden="1" customHeight="1">
      <c r="A137" t="s">
        <v>281</v>
      </c>
      <c r="B137" t="s">
        <v>282</v>
      </c>
      <c r="D137">
        <f t="shared" si="1"/>
        <v>2.5</v>
      </c>
      <c r="E137">
        <f t="shared" si="2"/>
        <v>0.41</v>
      </c>
      <c r="F137">
        <f t="shared" si="3"/>
        <v>0.42</v>
      </c>
      <c r="G137">
        <f t="shared" si="4"/>
        <v>0.4</v>
      </c>
      <c r="H137">
        <f t="shared" si="5"/>
        <v>0.41</v>
      </c>
      <c r="I137">
        <f t="shared" si="6"/>
        <v>5620000</v>
      </c>
    </row>
    <row r="138" ht="15.75" hidden="1" customHeight="1">
      <c r="A138" t="s">
        <v>283</v>
      </c>
      <c r="B138" t="s">
        <v>284</v>
      </c>
      <c r="D138">
        <f t="shared" si="1"/>
        <v>0.78</v>
      </c>
      <c r="E138">
        <f t="shared" si="2"/>
        <v>5.19</v>
      </c>
      <c r="F138">
        <f t="shared" si="3"/>
        <v>5.19</v>
      </c>
      <c r="G138">
        <f t="shared" si="4"/>
        <v>5.05</v>
      </c>
      <c r="H138">
        <f t="shared" si="5"/>
        <v>5.14</v>
      </c>
      <c r="I138">
        <f t="shared" si="6"/>
        <v>6799960</v>
      </c>
    </row>
    <row r="139" ht="15.75" hidden="1" customHeight="1">
      <c r="A139" t="s">
        <v>285</v>
      </c>
      <c r="B139" t="s">
        <v>286</v>
      </c>
      <c r="D139">
        <f t="shared" si="1"/>
        <v>0.99</v>
      </c>
      <c r="E139">
        <f t="shared" si="2"/>
        <v>7.08</v>
      </c>
      <c r="F139">
        <f t="shared" si="3"/>
        <v>7.15</v>
      </c>
      <c r="G139">
        <f t="shared" si="4"/>
        <v>7.08</v>
      </c>
      <c r="H139">
        <f t="shared" si="5"/>
        <v>7.15</v>
      </c>
      <c r="I139">
        <f t="shared" si="6"/>
        <v>15644586</v>
      </c>
    </row>
    <row r="140" ht="15.75" hidden="1" customHeight="1">
      <c r="A140" t="s">
        <v>287</v>
      </c>
      <c r="B140" t="s">
        <v>288</v>
      </c>
      <c r="D140">
        <f t="shared" si="1"/>
        <v>-0.79</v>
      </c>
      <c r="E140">
        <f t="shared" si="2"/>
        <v>10.32</v>
      </c>
      <c r="F140">
        <f t="shared" si="3"/>
        <v>10.38</v>
      </c>
      <c r="G140">
        <f t="shared" si="4"/>
        <v>9.95</v>
      </c>
      <c r="H140">
        <f t="shared" si="5"/>
        <v>10.04</v>
      </c>
      <c r="I140">
        <f t="shared" si="6"/>
        <v>3588600</v>
      </c>
    </row>
    <row r="141" ht="15.75" hidden="1" customHeight="1">
      <c r="A141" t="s">
        <v>289</v>
      </c>
      <c r="B141" t="s">
        <v>290</v>
      </c>
      <c r="D141">
        <f t="shared" si="1"/>
        <v>0.63</v>
      </c>
      <c r="E141">
        <f t="shared" si="2"/>
        <v>8</v>
      </c>
      <c r="F141">
        <f t="shared" si="3"/>
        <v>8.07</v>
      </c>
      <c r="G141">
        <f t="shared" si="4"/>
        <v>7.96</v>
      </c>
      <c r="H141">
        <f t="shared" si="5"/>
        <v>8</v>
      </c>
      <c r="I141">
        <f t="shared" si="6"/>
        <v>12800900</v>
      </c>
    </row>
    <row r="142" ht="15.75" customHeight="1">
      <c r="A142" s="2" t="s">
        <v>291</v>
      </c>
      <c r="B142" s="2" t="s">
        <v>292</v>
      </c>
      <c r="C142" s="2" t="s">
        <v>38</v>
      </c>
      <c r="D142" s="2">
        <f t="shared" si="1"/>
        <v>5</v>
      </c>
      <c r="E142" s="2">
        <f t="shared" si="2"/>
        <v>0.13</v>
      </c>
      <c r="F142" s="2">
        <f t="shared" si="3"/>
        <v>0.14</v>
      </c>
      <c r="G142" s="2">
        <f t="shared" si="4"/>
        <v>0.12</v>
      </c>
      <c r="H142" s="2">
        <f t="shared" si="5"/>
        <v>0.13</v>
      </c>
      <c r="I142" s="2">
        <f t="shared" si="6"/>
        <v>23990000</v>
      </c>
      <c r="J142" s="2"/>
    </row>
    <row r="143" ht="15.75" hidden="1" customHeight="1">
      <c r="A143" t="s">
        <v>293</v>
      </c>
      <c r="B143" t="s">
        <v>294</v>
      </c>
      <c r="D143">
        <f t="shared" si="1"/>
        <v>0</v>
      </c>
      <c r="E143">
        <f t="shared" si="2"/>
        <v>1.85</v>
      </c>
      <c r="F143">
        <f t="shared" si="3"/>
        <v>1.85</v>
      </c>
      <c r="G143">
        <f t="shared" si="4"/>
        <v>1.84</v>
      </c>
      <c r="H143">
        <f t="shared" si="5"/>
        <v>1.84</v>
      </c>
      <c r="I143">
        <f t="shared" si="6"/>
        <v>6711000</v>
      </c>
    </row>
    <row r="144" ht="15.75" hidden="1" customHeight="1">
      <c r="A144" t="s">
        <v>295</v>
      </c>
      <c r="B144" t="s">
        <v>296</v>
      </c>
      <c r="D144">
        <f t="shared" si="1"/>
        <v>3.08</v>
      </c>
      <c r="E144">
        <f t="shared" si="2"/>
        <v>17.22</v>
      </c>
      <c r="F144">
        <f t="shared" si="3"/>
        <v>17.7</v>
      </c>
      <c r="G144">
        <f t="shared" si="4"/>
        <v>17.1</v>
      </c>
      <c r="H144">
        <f t="shared" si="5"/>
        <v>17.42</v>
      </c>
      <c r="I144">
        <f t="shared" si="6"/>
        <v>6215803</v>
      </c>
    </row>
    <row r="145" ht="15.75" hidden="1" customHeight="1">
      <c r="A145" t="s">
        <v>297</v>
      </c>
      <c r="B145" t="s">
        <v>298</v>
      </c>
      <c r="D145">
        <f t="shared" si="1"/>
        <v>3.49</v>
      </c>
      <c r="E145">
        <f t="shared" si="2"/>
        <v>2.6</v>
      </c>
      <c r="F145">
        <f t="shared" si="3"/>
        <v>2.67</v>
      </c>
      <c r="G145">
        <f t="shared" si="4"/>
        <v>2.6</v>
      </c>
      <c r="H145">
        <f t="shared" si="5"/>
        <v>2.67</v>
      </c>
      <c r="I145">
        <f t="shared" si="6"/>
        <v>6158767</v>
      </c>
    </row>
    <row r="146" ht="15.75" hidden="1" customHeight="1">
      <c r="A146" t="s">
        <v>299</v>
      </c>
      <c r="B146" t="s">
        <v>300</v>
      </c>
      <c r="D146">
        <f t="shared" si="1"/>
        <v>2.44</v>
      </c>
      <c r="E146">
        <f t="shared" si="2"/>
        <v>2.04</v>
      </c>
      <c r="F146">
        <f t="shared" si="3"/>
        <v>2.11</v>
      </c>
      <c r="G146">
        <f t="shared" si="4"/>
        <v>2.03</v>
      </c>
      <c r="H146">
        <f t="shared" si="5"/>
        <v>2.1</v>
      </c>
      <c r="I146">
        <f t="shared" si="6"/>
        <v>1396000</v>
      </c>
    </row>
    <row r="147" ht="15.75" hidden="1" customHeight="1">
      <c r="A147" t="s">
        <v>301</v>
      </c>
      <c r="B147" t="s">
        <v>302</v>
      </c>
      <c r="D147">
        <f t="shared" si="1"/>
        <v>-0.3</v>
      </c>
      <c r="E147">
        <f t="shared" si="2"/>
        <v>3.33</v>
      </c>
      <c r="F147">
        <f t="shared" si="3"/>
        <v>3.33</v>
      </c>
      <c r="G147">
        <f t="shared" si="4"/>
        <v>3.28</v>
      </c>
      <c r="H147">
        <f t="shared" si="5"/>
        <v>3.3</v>
      </c>
      <c r="I147">
        <f t="shared" si="6"/>
        <v>5093770</v>
      </c>
    </row>
    <row r="148" ht="15.75" hidden="1" customHeight="1">
      <c r="A148" t="s">
        <v>303</v>
      </c>
      <c r="B148" t="s">
        <v>304</v>
      </c>
      <c r="D148">
        <f t="shared" si="1"/>
        <v>-2.6</v>
      </c>
      <c r="E148">
        <f t="shared" si="2"/>
        <v>38.5</v>
      </c>
      <c r="F148">
        <f t="shared" si="3"/>
        <v>38.5</v>
      </c>
      <c r="G148">
        <f t="shared" si="4"/>
        <v>37.25</v>
      </c>
      <c r="H148">
        <f t="shared" si="5"/>
        <v>37.5</v>
      </c>
      <c r="I148">
        <f t="shared" si="6"/>
        <v>1868892</v>
      </c>
    </row>
    <row r="149" ht="15.75" hidden="1" customHeight="1">
      <c r="A149" t="s">
        <v>305</v>
      </c>
      <c r="B149" t="s">
        <v>306</v>
      </c>
      <c r="D149">
        <f t="shared" si="1"/>
        <v>-6.77</v>
      </c>
      <c r="E149">
        <f t="shared" si="2"/>
        <v>26</v>
      </c>
      <c r="F149">
        <f t="shared" si="3"/>
        <v>26.2</v>
      </c>
      <c r="G149">
        <f t="shared" si="4"/>
        <v>23.95</v>
      </c>
      <c r="H149">
        <f t="shared" si="5"/>
        <v>24.1</v>
      </c>
      <c r="I149">
        <f t="shared" si="6"/>
        <v>23136132</v>
      </c>
    </row>
    <row r="150" ht="15.75" hidden="1" customHeight="1">
      <c r="A150" t="s">
        <v>307</v>
      </c>
      <c r="B150" t="s">
        <v>308</v>
      </c>
      <c r="D150">
        <f t="shared" si="1"/>
        <v>0.93</v>
      </c>
      <c r="E150">
        <f t="shared" si="2"/>
        <v>3.22</v>
      </c>
      <c r="F150">
        <f t="shared" si="3"/>
        <v>3.28</v>
      </c>
      <c r="G150">
        <f t="shared" si="4"/>
        <v>3.22</v>
      </c>
      <c r="H150">
        <f t="shared" si="5"/>
        <v>3.25</v>
      </c>
      <c r="I150">
        <f t="shared" si="6"/>
        <v>3896000</v>
      </c>
    </row>
    <row r="151" ht="15.75" hidden="1" customHeight="1">
      <c r="A151" t="s">
        <v>309</v>
      </c>
      <c r="B151" t="s">
        <v>310</v>
      </c>
      <c r="D151">
        <f t="shared" si="1"/>
        <v>0.63</v>
      </c>
      <c r="E151">
        <f t="shared" si="2"/>
        <v>8</v>
      </c>
      <c r="F151">
        <f t="shared" si="3"/>
        <v>8.09</v>
      </c>
      <c r="G151">
        <f t="shared" si="4"/>
        <v>7.95</v>
      </c>
      <c r="H151">
        <f t="shared" si="5"/>
        <v>8.05</v>
      </c>
      <c r="I151">
        <f t="shared" si="6"/>
        <v>3736426</v>
      </c>
    </row>
    <row r="152" ht="15.75" hidden="1" customHeight="1">
      <c r="A152" t="s">
        <v>311</v>
      </c>
      <c r="B152" t="s">
        <v>312</v>
      </c>
      <c r="D152">
        <f t="shared" si="1"/>
        <v>0.52</v>
      </c>
      <c r="E152">
        <f t="shared" si="2"/>
        <v>5.81</v>
      </c>
      <c r="F152">
        <f t="shared" si="3"/>
        <v>5.88</v>
      </c>
      <c r="G152">
        <f t="shared" si="4"/>
        <v>5.77</v>
      </c>
      <c r="H152">
        <f t="shared" si="5"/>
        <v>5.81</v>
      </c>
      <c r="I152">
        <f t="shared" si="6"/>
        <v>14382988</v>
      </c>
    </row>
    <row r="153" ht="15.75" hidden="1" customHeight="1">
      <c r="A153" t="s">
        <v>313</v>
      </c>
      <c r="B153" t="s">
        <v>314</v>
      </c>
      <c r="D153">
        <f t="shared" si="1"/>
        <v>-0.53</v>
      </c>
      <c r="E153">
        <f t="shared" si="2"/>
        <v>7.6</v>
      </c>
      <c r="F153">
        <f t="shared" si="3"/>
        <v>7.85</v>
      </c>
      <c r="G153">
        <f t="shared" si="4"/>
        <v>7.45</v>
      </c>
      <c r="H153">
        <f t="shared" si="5"/>
        <v>7.56</v>
      </c>
      <c r="I153">
        <f t="shared" si="6"/>
        <v>2373652</v>
      </c>
    </row>
    <row r="154" ht="15.75" hidden="1" customHeight="1">
      <c r="A154" t="s">
        <v>315</v>
      </c>
      <c r="B154" t="s">
        <v>316</v>
      </c>
      <c r="D154">
        <f t="shared" si="1"/>
        <v>-2.92</v>
      </c>
      <c r="E154">
        <f t="shared" si="2"/>
        <v>11.42</v>
      </c>
      <c r="F154">
        <f t="shared" si="3"/>
        <v>11.48</v>
      </c>
      <c r="G154">
        <f t="shared" si="4"/>
        <v>11.2</v>
      </c>
      <c r="H154">
        <f t="shared" si="5"/>
        <v>11.3</v>
      </c>
      <c r="I154">
        <f t="shared" si="6"/>
        <v>421800</v>
      </c>
    </row>
    <row r="155" ht="15.75" customHeight="1">
      <c r="A155" t="s">
        <v>317</v>
      </c>
      <c r="B155" t="s">
        <v>318</v>
      </c>
      <c r="C155" t="s">
        <v>38</v>
      </c>
      <c r="D155">
        <f t="shared" si="1"/>
        <v>4.75</v>
      </c>
      <c r="E155">
        <f t="shared" si="2"/>
        <v>13.2</v>
      </c>
      <c r="F155">
        <f t="shared" si="3"/>
        <v>13.76</v>
      </c>
      <c r="G155">
        <f t="shared" si="4"/>
        <v>12.8</v>
      </c>
      <c r="H155">
        <f t="shared" si="5"/>
        <v>13.68</v>
      </c>
      <c r="I155">
        <f t="shared" si="6"/>
        <v>766000</v>
      </c>
    </row>
    <row r="156" ht="15.75" hidden="1" customHeight="1">
      <c r="A156" t="s">
        <v>319</v>
      </c>
      <c r="B156" t="s">
        <v>320</v>
      </c>
      <c r="D156">
        <f t="shared" si="1"/>
        <v>-3.18</v>
      </c>
      <c r="E156">
        <f t="shared" si="2"/>
        <v>26.65</v>
      </c>
      <c r="F156">
        <f t="shared" si="3"/>
        <v>26.75</v>
      </c>
      <c r="G156">
        <f t="shared" si="4"/>
        <v>25.6</v>
      </c>
      <c r="H156">
        <f t="shared" si="5"/>
        <v>25.9</v>
      </c>
      <c r="I156">
        <f t="shared" si="6"/>
        <v>7905750</v>
      </c>
    </row>
    <row r="157" ht="15.75" hidden="1" customHeight="1">
      <c r="A157" t="s">
        <v>321</v>
      </c>
      <c r="B157" t="s">
        <v>322</v>
      </c>
      <c r="D157">
        <f t="shared" si="1"/>
        <v>3.52</v>
      </c>
      <c r="E157">
        <f t="shared" si="2"/>
        <v>1.46</v>
      </c>
      <c r="F157">
        <f t="shared" si="3"/>
        <v>1.47</v>
      </c>
      <c r="G157">
        <f t="shared" si="4"/>
        <v>1.43</v>
      </c>
      <c r="H157">
        <f t="shared" si="5"/>
        <v>1.47</v>
      </c>
      <c r="I157">
        <f t="shared" si="6"/>
        <v>22926000</v>
      </c>
    </row>
    <row r="158" ht="15.75" customHeight="1">
      <c r="A158" t="s">
        <v>323</v>
      </c>
      <c r="B158" t="s">
        <v>324</v>
      </c>
      <c r="C158" t="s">
        <v>38</v>
      </c>
      <c r="D158">
        <f t="shared" si="1"/>
        <v>4.58</v>
      </c>
      <c r="E158">
        <f t="shared" si="2"/>
        <v>8.3</v>
      </c>
      <c r="F158">
        <f t="shared" si="3"/>
        <v>8.69</v>
      </c>
      <c r="G158">
        <f t="shared" si="4"/>
        <v>8.29</v>
      </c>
      <c r="H158">
        <f t="shared" si="5"/>
        <v>8.67</v>
      </c>
      <c r="I158">
        <f t="shared" si="6"/>
        <v>27531470</v>
      </c>
    </row>
    <row r="159" ht="15.75" hidden="1" customHeight="1">
      <c r="A159" t="s">
        <v>325</v>
      </c>
      <c r="B159" t="s">
        <v>326</v>
      </c>
      <c r="D159">
        <f t="shared" si="1"/>
        <v>-0.25</v>
      </c>
      <c r="E159">
        <f t="shared" si="2"/>
        <v>79.55</v>
      </c>
      <c r="F159">
        <f t="shared" si="3"/>
        <v>79.95</v>
      </c>
      <c r="G159">
        <f t="shared" si="4"/>
        <v>78.45</v>
      </c>
      <c r="H159">
        <f t="shared" si="5"/>
        <v>79.15</v>
      </c>
      <c r="I159">
        <f t="shared" si="6"/>
        <v>2256315</v>
      </c>
    </row>
    <row r="160" ht="15.75" hidden="1" customHeight="1">
      <c r="A160" t="s">
        <v>327</v>
      </c>
      <c r="B160" t="s">
        <v>328</v>
      </c>
      <c r="D160">
        <f t="shared" si="1"/>
        <v>0.82</v>
      </c>
      <c r="E160">
        <f t="shared" si="2"/>
        <v>79.6</v>
      </c>
      <c r="F160">
        <f t="shared" si="3"/>
        <v>80.15</v>
      </c>
      <c r="G160">
        <f t="shared" si="4"/>
        <v>79.3</v>
      </c>
      <c r="H160">
        <f t="shared" si="5"/>
        <v>79.5</v>
      </c>
      <c r="I160">
        <f t="shared" si="6"/>
        <v>33094235</v>
      </c>
    </row>
    <row r="161" ht="15.75" hidden="1" customHeight="1">
      <c r="A161" t="s">
        <v>329</v>
      </c>
      <c r="B161" t="s">
        <v>330</v>
      </c>
      <c r="D161">
        <f t="shared" si="1"/>
        <v>2.36</v>
      </c>
      <c r="E161">
        <f t="shared" si="2"/>
        <v>25.85</v>
      </c>
      <c r="F161">
        <f t="shared" si="3"/>
        <v>26.05</v>
      </c>
      <c r="G161">
        <f t="shared" si="4"/>
        <v>25.5</v>
      </c>
      <c r="H161">
        <f t="shared" si="5"/>
        <v>26.05</v>
      </c>
      <c r="I161">
        <f t="shared" si="6"/>
        <v>13390856</v>
      </c>
    </row>
    <row r="162" ht="15.75" hidden="1" customHeight="1">
      <c r="A162" t="s">
        <v>331</v>
      </c>
      <c r="B162" t="s">
        <v>332</v>
      </c>
      <c r="D162">
        <f t="shared" si="1"/>
        <v>0.4</v>
      </c>
      <c r="E162">
        <f t="shared" si="2"/>
        <v>5</v>
      </c>
      <c r="F162">
        <f t="shared" si="3"/>
        <v>5.13</v>
      </c>
      <c r="G162">
        <f t="shared" si="4"/>
        <v>4.95</v>
      </c>
      <c r="H162">
        <f t="shared" si="5"/>
        <v>4.99</v>
      </c>
      <c r="I162">
        <f t="shared" si="6"/>
        <v>32526490</v>
      </c>
    </row>
    <row r="163" ht="15.75" hidden="1" customHeight="1">
      <c r="A163" t="s">
        <v>333</v>
      </c>
      <c r="B163" t="s">
        <v>334</v>
      </c>
      <c r="D163">
        <f t="shared" si="1"/>
        <v>2.65</v>
      </c>
      <c r="E163">
        <f t="shared" si="2"/>
        <v>9.6</v>
      </c>
      <c r="F163">
        <f t="shared" si="3"/>
        <v>9.85</v>
      </c>
      <c r="G163">
        <f t="shared" si="4"/>
        <v>9.42</v>
      </c>
      <c r="H163">
        <f t="shared" si="5"/>
        <v>9.7</v>
      </c>
      <c r="I163">
        <f t="shared" si="6"/>
        <v>10195860</v>
      </c>
    </row>
    <row r="164" ht="15.75" hidden="1" customHeight="1">
      <c r="A164" t="s">
        <v>335</v>
      </c>
      <c r="B164" t="s">
        <v>336</v>
      </c>
      <c r="D164">
        <f t="shared" si="1"/>
        <v>2.41</v>
      </c>
      <c r="E164">
        <f t="shared" si="2"/>
        <v>1.67</v>
      </c>
      <c r="F164">
        <f t="shared" si="3"/>
        <v>1.73</v>
      </c>
      <c r="G164">
        <f t="shared" si="4"/>
        <v>1.67</v>
      </c>
      <c r="H164">
        <f t="shared" si="5"/>
        <v>1.7</v>
      </c>
      <c r="I164">
        <f t="shared" si="6"/>
        <v>6388000</v>
      </c>
    </row>
    <row r="165" ht="15.75" hidden="1" customHeight="1">
      <c r="A165" t="s">
        <v>337</v>
      </c>
      <c r="B165" t="s">
        <v>338</v>
      </c>
      <c r="D165">
        <f t="shared" si="1"/>
        <v>0.19</v>
      </c>
      <c r="E165">
        <f t="shared" si="2"/>
        <v>5.24</v>
      </c>
      <c r="F165">
        <f t="shared" si="3"/>
        <v>5.24</v>
      </c>
      <c r="G165">
        <f t="shared" si="4"/>
        <v>5.1</v>
      </c>
      <c r="H165">
        <f t="shared" si="5"/>
        <v>5.16</v>
      </c>
      <c r="I165">
        <f t="shared" si="6"/>
        <v>5663000</v>
      </c>
    </row>
    <row r="166" ht="15.75" hidden="1" customHeight="1">
      <c r="A166" t="s">
        <v>339</v>
      </c>
      <c r="B166" t="s">
        <v>340</v>
      </c>
      <c r="D166">
        <f t="shared" si="1"/>
        <v>1.71</v>
      </c>
      <c r="E166">
        <f t="shared" si="2"/>
        <v>8.82</v>
      </c>
      <c r="F166">
        <f t="shared" si="3"/>
        <v>8.99</v>
      </c>
      <c r="G166">
        <f t="shared" si="4"/>
        <v>8.65</v>
      </c>
      <c r="H166">
        <f t="shared" si="5"/>
        <v>8.94</v>
      </c>
      <c r="I166">
        <f t="shared" si="6"/>
        <v>6208500</v>
      </c>
    </row>
    <row r="167" ht="15.75" hidden="1" customHeight="1">
      <c r="A167" t="s">
        <v>341</v>
      </c>
      <c r="B167" t="s">
        <v>342</v>
      </c>
      <c r="D167">
        <f t="shared" si="1"/>
        <v>-0.24</v>
      </c>
      <c r="E167">
        <f t="shared" si="2"/>
        <v>61.9</v>
      </c>
      <c r="F167">
        <f t="shared" si="3"/>
        <v>61.9</v>
      </c>
      <c r="G167">
        <f t="shared" si="4"/>
        <v>60.05</v>
      </c>
      <c r="H167">
        <f t="shared" si="5"/>
        <v>60.7</v>
      </c>
      <c r="I167">
        <f t="shared" si="6"/>
        <v>679860</v>
      </c>
    </row>
    <row r="168" ht="15.75" hidden="1" customHeight="1">
      <c r="A168" t="s">
        <v>343</v>
      </c>
      <c r="B168" t="s">
        <v>344</v>
      </c>
      <c r="D168">
        <f t="shared" si="1"/>
        <v>4.19</v>
      </c>
      <c r="E168">
        <f t="shared" si="2"/>
        <v>3.39</v>
      </c>
      <c r="F168">
        <f t="shared" si="3"/>
        <v>3.49</v>
      </c>
      <c r="G168">
        <f t="shared" si="4"/>
        <v>3.38</v>
      </c>
      <c r="H168">
        <f t="shared" si="5"/>
        <v>3.48</v>
      </c>
      <c r="I168">
        <f t="shared" si="6"/>
        <v>18150275</v>
      </c>
    </row>
    <row r="169" ht="15.75" hidden="1" customHeight="1">
      <c r="A169" t="s">
        <v>345</v>
      </c>
      <c r="B169" t="s">
        <v>346</v>
      </c>
      <c r="D169">
        <f t="shared" si="1"/>
        <v>-1.71</v>
      </c>
      <c r="E169">
        <f t="shared" si="2"/>
        <v>16.34</v>
      </c>
      <c r="F169">
        <f t="shared" si="3"/>
        <v>16.34</v>
      </c>
      <c r="G169">
        <f t="shared" si="4"/>
        <v>15.76</v>
      </c>
      <c r="H169">
        <f t="shared" si="5"/>
        <v>16.1</v>
      </c>
      <c r="I169">
        <f t="shared" si="6"/>
        <v>244600</v>
      </c>
    </row>
    <row r="170" ht="15.75" customHeight="1">
      <c r="A170" s="2" t="s">
        <v>347</v>
      </c>
      <c r="B170" s="2" t="s">
        <v>348</v>
      </c>
      <c r="C170" s="2" t="s">
        <v>38</v>
      </c>
      <c r="D170" s="2">
        <f t="shared" si="1"/>
        <v>10.1</v>
      </c>
      <c r="E170" s="2">
        <f t="shared" si="2"/>
        <v>0.11</v>
      </c>
      <c r="F170" s="2">
        <f t="shared" si="3"/>
        <v>0.11</v>
      </c>
      <c r="G170" s="2">
        <f t="shared" si="4"/>
        <v>0.1</v>
      </c>
      <c r="H170" s="2">
        <f t="shared" si="5"/>
        <v>0.11</v>
      </c>
      <c r="I170" s="2">
        <f t="shared" si="6"/>
        <v>15802000</v>
      </c>
      <c r="J170" s="2"/>
    </row>
    <row r="171" ht="15.75" hidden="1" customHeight="1">
      <c r="A171" t="s">
        <v>349</v>
      </c>
      <c r="B171" t="s">
        <v>350</v>
      </c>
      <c r="D171">
        <f t="shared" si="1"/>
        <v>0</v>
      </c>
      <c r="E171">
        <f t="shared" si="2"/>
        <v>2.79</v>
      </c>
      <c r="F171">
        <f t="shared" si="3"/>
        <v>2.81</v>
      </c>
      <c r="G171">
        <f t="shared" si="4"/>
        <v>2.75</v>
      </c>
      <c r="H171">
        <f t="shared" si="5"/>
        <v>2.79</v>
      </c>
      <c r="I171">
        <f t="shared" si="6"/>
        <v>6234000</v>
      </c>
    </row>
    <row r="172" ht="15.75" hidden="1" customHeight="1">
      <c r="A172" t="s">
        <v>351</v>
      </c>
      <c r="B172" t="s">
        <v>352</v>
      </c>
      <c r="D172">
        <f t="shared" si="1"/>
        <v>0.17</v>
      </c>
      <c r="E172">
        <f t="shared" si="2"/>
        <v>28.7</v>
      </c>
      <c r="F172">
        <f t="shared" si="3"/>
        <v>28.85</v>
      </c>
      <c r="G172">
        <f t="shared" si="4"/>
        <v>28.55</v>
      </c>
      <c r="H172">
        <f t="shared" si="5"/>
        <v>28.65</v>
      </c>
      <c r="I172">
        <f t="shared" si="6"/>
        <v>15401563</v>
      </c>
    </row>
    <row r="173" ht="15.75" hidden="1" customHeight="1">
      <c r="A173" t="s">
        <v>353</v>
      </c>
      <c r="B173" t="s">
        <v>354</v>
      </c>
      <c r="D173">
        <f t="shared" si="1"/>
        <v>1.06</v>
      </c>
      <c r="E173">
        <f t="shared" si="2"/>
        <v>13.24</v>
      </c>
      <c r="F173">
        <f t="shared" si="3"/>
        <v>13.48</v>
      </c>
      <c r="G173">
        <f t="shared" si="4"/>
        <v>13.24</v>
      </c>
      <c r="H173">
        <f t="shared" si="5"/>
        <v>13.34</v>
      </c>
      <c r="I173">
        <f t="shared" si="6"/>
        <v>52079108</v>
      </c>
    </row>
    <row r="174" ht="15.75" hidden="1" customHeight="1">
      <c r="A174" t="s">
        <v>355</v>
      </c>
      <c r="B174" t="s">
        <v>356</v>
      </c>
      <c r="D174">
        <f t="shared" si="1"/>
        <v>1.24</v>
      </c>
      <c r="E174">
        <f t="shared" si="2"/>
        <v>12.98</v>
      </c>
      <c r="F174">
        <f t="shared" si="3"/>
        <v>13.18</v>
      </c>
      <c r="G174">
        <f t="shared" si="4"/>
        <v>12.98</v>
      </c>
      <c r="H174">
        <f t="shared" si="5"/>
        <v>13.08</v>
      </c>
      <c r="I174">
        <f t="shared" si="6"/>
        <v>42477529</v>
      </c>
    </row>
    <row r="175" ht="15.75" hidden="1" customHeight="1">
      <c r="A175" t="s">
        <v>357</v>
      </c>
      <c r="B175" t="s">
        <v>358</v>
      </c>
      <c r="D175">
        <f t="shared" si="1"/>
        <v>2.41</v>
      </c>
      <c r="E175">
        <f t="shared" si="2"/>
        <v>8.32</v>
      </c>
      <c r="F175">
        <f t="shared" si="3"/>
        <v>8.51</v>
      </c>
      <c r="G175">
        <f t="shared" si="4"/>
        <v>8.28</v>
      </c>
      <c r="H175">
        <f t="shared" si="5"/>
        <v>8.49</v>
      </c>
      <c r="I175">
        <f t="shared" si="6"/>
        <v>12640380</v>
      </c>
    </row>
    <row r="176" ht="15.75" hidden="1" customHeight="1">
      <c r="A176" t="s">
        <v>359</v>
      </c>
      <c r="B176" t="s">
        <v>360</v>
      </c>
      <c r="D176">
        <f t="shared" si="1"/>
        <v>1.69</v>
      </c>
      <c r="E176">
        <f t="shared" si="2"/>
        <v>2.97</v>
      </c>
      <c r="F176">
        <f t="shared" si="3"/>
        <v>3.01</v>
      </c>
      <c r="G176">
        <f t="shared" si="4"/>
        <v>2.9</v>
      </c>
      <c r="H176">
        <f t="shared" si="5"/>
        <v>3.01</v>
      </c>
      <c r="I176">
        <f t="shared" si="6"/>
        <v>21813220</v>
      </c>
    </row>
    <row r="177" ht="15.75" hidden="1" customHeight="1">
      <c r="A177" t="s">
        <v>361</v>
      </c>
      <c r="B177" t="s">
        <v>362</v>
      </c>
      <c r="D177">
        <f t="shared" si="1"/>
        <v>1.13</v>
      </c>
      <c r="E177">
        <f t="shared" si="2"/>
        <v>214</v>
      </c>
      <c r="F177">
        <f t="shared" si="3"/>
        <v>215.2</v>
      </c>
      <c r="G177">
        <f t="shared" si="4"/>
        <v>214</v>
      </c>
      <c r="H177">
        <f t="shared" si="5"/>
        <v>215.2</v>
      </c>
      <c r="I177">
        <f t="shared" si="6"/>
        <v>14400</v>
      </c>
    </row>
    <row r="178" ht="15.75" hidden="1" customHeight="1">
      <c r="A178" t="s">
        <v>363</v>
      </c>
      <c r="B178" t="s">
        <v>364</v>
      </c>
      <c r="D178">
        <f t="shared" si="1"/>
        <v>1.01</v>
      </c>
      <c r="E178">
        <f t="shared" si="2"/>
        <v>39.7</v>
      </c>
      <c r="F178">
        <f t="shared" si="3"/>
        <v>40.1</v>
      </c>
      <c r="G178">
        <f t="shared" si="4"/>
        <v>39.6</v>
      </c>
      <c r="H178">
        <f t="shared" si="5"/>
        <v>39.9</v>
      </c>
      <c r="I178">
        <f t="shared" si="6"/>
        <v>10682100</v>
      </c>
    </row>
    <row r="179" ht="15.75" hidden="1" customHeight="1">
      <c r="A179" t="s">
        <v>365</v>
      </c>
      <c r="B179" t="s">
        <v>366</v>
      </c>
      <c r="D179">
        <f t="shared" si="1"/>
        <v>1.21</v>
      </c>
      <c r="E179">
        <f t="shared" si="2"/>
        <v>5.83</v>
      </c>
      <c r="F179">
        <f t="shared" si="3"/>
        <v>5.92</v>
      </c>
      <c r="G179">
        <f t="shared" si="4"/>
        <v>5.82</v>
      </c>
      <c r="H179">
        <f t="shared" si="5"/>
        <v>5.87</v>
      </c>
      <c r="I179">
        <f t="shared" si="6"/>
        <v>22382561</v>
      </c>
    </row>
    <row r="180" ht="15.75" hidden="1" customHeight="1">
      <c r="A180" t="s">
        <v>367</v>
      </c>
      <c r="B180" t="s">
        <v>368</v>
      </c>
      <c r="D180">
        <f t="shared" si="1"/>
        <v>-0.88</v>
      </c>
      <c r="E180">
        <f t="shared" si="2"/>
        <v>13.54</v>
      </c>
      <c r="F180">
        <f t="shared" si="3"/>
        <v>13.66</v>
      </c>
      <c r="G180">
        <f t="shared" si="4"/>
        <v>13.2</v>
      </c>
      <c r="H180">
        <f t="shared" si="5"/>
        <v>13.5</v>
      </c>
      <c r="I180">
        <f t="shared" si="6"/>
        <v>202000</v>
      </c>
    </row>
    <row r="181" ht="15.75" hidden="1" customHeight="1">
      <c r="A181" t="s">
        <v>369</v>
      </c>
      <c r="B181" t="s">
        <v>370</v>
      </c>
      <c r="D181">
        <f t="shared" si="1"/>
        <v>1.55</v>
      </c>
      <c r="E181">
        <f t="shared" si="2"/>
        <v>1.95</v>
      </c>
      <c r="F181">
        <f t="shared" si="3"/>
        <v>1.98</v>
      </c>
      <c r="G181">
        <f t="shared" si="4"/>
        <v>1.92</v>
      </c>
      <c r="H181">
        <f t="shared" si="5"/>
        <v>1.97</v>
      </c>
      <c r="I181">
        <f t="shared" si="6"/>
        <v>2396000</v>
      </c>
    </row>
    <row r="182" ht="15.75" hidden="1" customHeight="1">
      <c r="A182" t="s">
        <v>371</v>
      </c>
      <c r="B182" t="s">
        <v>372</v>
      </c>
      <c r="D182">
        <f t="shared" si="1"/>
        <v>-2.26</v>
      </c>
      <c r="E182">
        <f t="shared" si="2"/>
        <v>1.34</v>
      </c>
      <c r="F182">
        <f t="shared" si="3"/>
        <v>1.35</v>
      </c>
      <c r="G182">
        <f t="shared" si="4"/>
        <v>1.29</v>
      </c>
      <c r="H182">
        <f t="shared" si="5"/>
        <v>1.3</v>
      </c>
      <c r="I182">
        <f t="shared" si="6"/>
        <v>35952000</v>
      </c>
    </row>
    <row r="183" ht="15.75" hidden="1" customHeight="1">
      <c r="A183" t="s">
        <v>373</v>
      </c>
      <c r="B183" t="s">
        <v>374</v>
      </c>
      <c r="D183">
        <f t="shared" si="1"/>
        <v>0.54</v>
      </c>
      <c r="E183">
        <f t="shared" si="2"/>
        <v>7.42</v>
      </c>
      <c r="F183">
        <f t="shared" si="3"/>
        <v>7.49</v>
      </c>
      <c r="G183">
        <f t="shared" si="4"/>
        <v>7.38</v>
      </c>
      <c r="H183">
        <f t="shared" si="5"/>
        <v>7.45</v>
      </c>
      <c r="I183">
        <f t="shared" si="6"/>
        <v>3633000</v>
      </c>
    </row>
    <row r="184" ht="15.75" hidden="1" customHeight="1">
      <c r="A184" t="s">
        <v>375</v>
      </c>
      <c r="B184" t="s">
        <v>376</v>
      </c>
      <c r="D184">
        <f t="shared" si="1"/>
        <v>-7.04</v>
      </c>
      <c r="E184">
        <f t="shared" si="2"/>
        <v>4.2</v>
      </c>
      <c r="F184">
        <f t="shared" si="3"/>
        <v>4.3</v>
      </c>
      <c r="G184">
        <f t="shared" si="4"/>
        <v>3.96</v>
      </c>
      <c r="H184">
        <f t="shared" si="5"/>
        <v>3.96</v>
      </c>
      <c r="I184">
        <f t="shared" si="6"/>
        <v>660000</v>
      </c>
    </row>
    <row r="185" ht="15.75" hidden="1" customHeight="1">
      <c r="A185" t="s">
        <v>377</v>
      </c>
      <c r="B185" t="s">
        <v>378</v>
      </c>
      <c r="D185">
        <f t="shared" si="1"/>
        <v>0.53</v>
      </c>
      <c r="E185">
        <f t="shared" si="2"/>
        <v>27.9</v>
      </c>
      <c r="F185">
        <f t="shared" si="3"/>
        <v>28.7</v>
      </c>
      <c r="G185">
        <f t="shared" si="4"/>
        <v>27.9</v>
      </c>
      <c r="H185">
        <f t="shared" si="5"/>
        <v>28.45</v>
      </c>
      <c r="I185">
        <f t="shared" si="6"/>
        <v>923800</v>
      </c>
    </row>
    <row r="186" ht="15.75" hidden="1" customHeight="1">
      <c r="A186" t="s">
        <v>379</v>
      </c>
      <c r="B186" t="s">
        <v>380</v>
      </c>
      <c r="D186">
        <f t="shared" si="1"/>
        <v>-1.83</v>
      </c>
      <c r="E186">
        <f t="shared" si="2"/>
        <v>4.34</v>
      </c>
      <c r="F186">
        <f t="shared" si="3"/>
        <v>4.42</v>
      </c>
      <c r="G186">
        <f t="shared" si="4"/>
        <v>4.28</v>
      </c>
      <c r="H186">
        <f t="shared" si="5"/>
        <v>4.28</v>
      </c>
      <c r="I186">
        <f t="shared" si="6"/>
        <v>7833420</v>
      </c>
    </row>
    <row r="187" ht="15.75" hidden="1" customHeight="1">
      <c r="A187" t="s">
        <v>381</v>
      </c>
      <c r="B187" t="s">
        <v>382</v>
      </c>
      <c r="D187">
        <f t="shared" si="1"/>
        <v>0</v>
      </c>
      <c r="E187">
        <f t="shared" si="2"/>
        <v>7.02</v>
      </c>
      <c r="F187">
        <f t="shared" si="3"/>
        <v>7.23</v>
      </c>
      <c r="G187">
        <f t="shared" si="4"/>
        <v>7.02</v>
      </c>
      <c r="H187">
        <f t="shared" si="5"/>
        <v>7.03</v>
      </c>
      <c r="I187">
        <f t="shared" si="6"/>
        <v>1450000</v>
      </c>
    </row>
    <row r="188" ht="15.75" hidden="1" customHeight="1">
      <c r="A188" t="s">
        <v>383</v>
      </c>
      <c r="B188" t="s">
        <v>384</v>
      </c>
      <c r="D188">
        <f t="shared" si="1"/>
        <v>-1.35</v>
      </c>
      <c r="E188">
        <f t="shared" si="2"/>
        <v>2.21</v>
      </c>
      <c r="F188">
        <f t="shared" si="3"/>
        <v>2.22</v>
      </c>
      <c r="G188">
        <f t="shared" si="4"/>
        <v>2.18</v>
      </c>
      <c r="H188">
        <f t="shared" si="5"/>
        <v>2.19</v>
      </c>
      <c r="I188">
        <f t="shared" si="6"/>
        <v>1755000</v>
      </c>
    </row>
    <row r="189" ht="15.75" hidden="1" customHeight="1">
      <c r="A189" t="s">
        <v>385</v>
      </c>
      <c r="B189" t="s">
        <v>386</v>
      </c>
      <c r="D189">
        <f t="shared" si="1"/>
        <v>3.78</v>
      </c>
      <c r="E189">
        <f t="shared" si="2"/>
        <v>16.48</v>
      </c>
      <c r="F189">
        <f t="shared" si="3"/>
        <v>17.88</v>
      </c>
      <c r="G189">
        <f t="shared" si="4"/>
        <v>16.14</v>
      </c>
      <c r="H189">
        <f t="shared" si="5"/>
        <v>17.04</v>
      </c>
      <c r="I189">
        <f t="shared" si="6"/>
        <v>9983234</v>
      </c>
    </row>
    <row r="190" ht="15.75" hidden="1" customHeight="1">
      <c r="A190" t="s">
        <v>387</v>
      </c>
      <c r="B190" t="s">
        <v>388</v>
      </c>
      <c r="D190">
        <f t="shared" si="1"/>
        <v>1.55</v>
      </c>
      <c r="E190">
        <f t="shared" si="2"/>
        <v>1.3</v>
      </c>
      <c r="F190">
        <f t="shared" si="3"/>
        <v>1.31</v>
      </c>
      <c r="G190">
        <f t="shared" si="4"/>
        <v>1.29</v>
      </c>
      <c r="H190">
        <f t="shared" si="5"/>
        <v>1.31</v>
      </c>
      <c r="I190">
        <f t="shared" si="6"/>
        <v>3710000</v>
      </c>
    </row>
    <row r="191" ht="15.75" hidden="1" customHeight="1">
      <c r="A191" t="s">
        <v>389</v>
      </c>
      <c r="B191" t="s">
        <v>390</v>
      </c>
      <c r="D191">
        <f t="shared" si="1"/>
        <v>0.93</v>
      </c>
      <c r="E191">
        <f t="shared" si="2"/>
        <v>3.26</v>
      </c>
      <c r="F191">
        <f t="shared" si="3"/>
        <v>3.28</v>
      </c>
      <c r="G191">
        <f t="shared" si="4"/>
        <v>3.21</v>
      </c>
      <c r="H191">
        <f t="shared" si="5"/>
        <v>3.26</v>
      </c>
      <c r="I191">
        <f t="shared" si="6"/>
        <v>732500</v>
      </c>
    </row>
    <row r="192" ht="15.75" hidden="1" customHeight="1">
      <c r="A192" t="s">
        <v>391</v>
      </c>
      <c r="B192" t="s">
        <v>392</v>
      </c>
      <c r="D192">
        <f t="shared" si="1"/>
        <v>-2.3</v>
      </c>
      <c r="E192">
        <f t="shared" si="2"/>
        <v>46</v>
      </c>
      <c r="F192">
        <f t="shared" si="3"/>
        <v>46</v>
      </c>
      <c r="G192">
        <f t="shared" si="4"/>
        <v>44.45</v>
      </c>
      <c r="H192">
        <f t="shared" si="5"/>
        <v>44.7</v>
      </c>
      <c r="I192">
        <f t="shared" si="6"/>
        <v>1796209</v>
      </c>
    </row>
    <row r="193" ht="15.75" hidden="1" customHeight="1">
      <c r="A193" t="s">
        <v>393</v>
      </c>
      <c r="B193" t="s">
        <v>394</v>
      </c>
      <c r="D193">
        <f t="shared" si="1"/>
        <v>0</v>
      </c>
      <c r="E193">
        <f t="shared" si="2"/>
        <v>8.16</v>
      </c>
      <c r="F193">
        <f t="shared" si="3"/>
        <v>8.24</v>
      </c>
      <c r="G193">
        <f t="shared" si="4"/>
        <v>8.12</v>
      </c>
      <c r="H193">
        <f t="shared" si="5"/>
        <v>8.16</v>
      </c>
      <c r="I193">
        <f t="shared" si="6"/>
        <v>1480000</v>
      </c>
    </row>
    <row r="194" ht="15.75" hidden="1" customHeight="1">
      <c r="A194" t="s">
        <v>395</v>
      </c>
      <c r="B194" t="s">
        <v>396</v>
      </c>
      <c r="D194">
        <f t="shared" si="1"/>
        <v>-0.28</v>
      </c>
      <c r="E194">
        <f t="shared" si="2"/>
        <v>14.6</v>
      </c>
      <c r="F194">
        <f t="shared" si="3"/>
        <v>14.8</v>
      </c>
      <c r="G194">
        <f t="shared" si="4"/>
        <v>14.24</v>
      </c>
      <c r="H194">
        <f t="shared" si="5"/>
        <v>14.46</v>
      </c>
      <c r="I194">
        <f t="shared" si="6"/>
        <v>2025600</v>
      </c>
    </row>
    <row r="195" ht="15.75" hidden="1" customHeight="1">
      <c r="A195" t="s">
        <v>397</v>
      </c>
      <c r="B195" t="s">
        <v>398</v>
      </c>
      <c r="D195">
        <f t="shared" si="1"/>
        <v>-0.31</v>
      </c>
      <c r="E195">
        <f t="shared" si="2"/>
        <v>32.15</v>
      </c>
      <c r="F195">
        <f t="shared" si="3"/>
        <v>32.4</v>
      </c>
      <c r="G195">
        <f t="shared" si="4"/>
        <v>31.6</v>
      </c>
      <c r="H195">
        <f t="shared" si="5"/>
        <v>31.8</v>
      </c>
      <c r="I195">
        <f t="shared" si="6"/>
        <v>20277121</v>
      </c>
    </row>
    <row r="196" ht="15.75" hidden="1" customHeight="1">
      <c r="A196" t="s">
        <v>399</v>
      </c>
      <c r="B196" t="s">
        <v>400</v>
      </c>
      <c r="D196">
        <f t="shared" si="1"/>
        <v>-1.42</v>
      </c>
      <c r="E196">
        <f t="shared" si="2"/>
        <v>5.88</v>
      </c>
      <c r="F196">
        <f t="shared" si="3"/>
        <v>5.88</v>
      </c>
      <c r="G196">
        <f t="shared" si="4"/>
        <v>5.54</v>
      </c>
      <c r="H196">
        <f t="shared" si="5"/>
        <v>5.54</v>
      </c>
      <c r="I196">
        <f t="shared" si="6"/>
        <v>2437000</v>
      </c>
    </row>
    <row r="197" ht="15.75" customHeight="1">
      <c r="A197" s="2" t="s">
        <v>401</v>
      </c>
      <c r="B197" s="2" t="s">
        <v>402</v>
      </c>
      <c r="C197" s="2" t="s">
        <v>38</v>
      </c>
      <c r="D197" s="2">
        <f t="shared" si="1"/>
        <v>6.02</v>
      </c>
      <c r="E197" s="2">
        <f t="shared" si="2"/>
        <v>3</v>
      </c>
      <c r="F197" s="2">
        <f t="shared" si="3"/>
        <v>3.2</v>
      </c>
      <c r="G197" s="2">
        <f t="shared" si="4"/>
        <v>2.99</v>
      </c>
      <c r="H197" s="2">
        <f t="shared" si="5"/>
        <v>3.17</v>
      </c>
      <c r="I197" s="2">
        <f t="shared" si="6"/>
        <v>8259732</v>
      </c>
      <c r="J197" s="2"/>
    </row>
    <row r="198" ht="15.75" hidden="1" customHeight="1">
      <c r="A198" t="s">
        <v>403</v>
      </c>
      <c r="B198" t="s">
        <v>404</v>
      </c>
      <c r="D198">
        <f t="shared" si="1"/>
        <v>2</v>
      </c>
      <c r="E198">
        <f t="shared" si="2"/>
        <v>10</v>
      </c>
      <c r="F198">
        <f t="shared" si="3"/>
        <v>10.26</v>
      </c>
      <c r="G198">
        <f t="shared" si="4"/>
        <v>9.98</v>
      </c>
      <c r="H198">
        <f t="shared" si="5"/>
        <v>10.18</v>
      </c>
      <c r="I198">
        <f t="shared" si="6"/>
        <v>8112785</v>
      </c>
    </row>
    <row r="199" ht="15.75" hidden="1" customHeight="1">
      <c r="A199" t="s">
        <v>405</v>
      </c>
      <c r="B199" t="s">
        <v>406</v>
      </c>
      <c r="D199">
        <f t="shared" si="1"/>
        <v>-0.29</v>
      </c>
      <c r="E199">
        <f t="shared" si="2"/>
        <v>3.52</v>
      </c>
      <c r="F199">
        <f t="shared" si="3"/>
        <v>3.54</v>
      </c>
      <c r="G199">
        <f t="shared" si="4"/>
        <v>3.47</v>
      </c>
      <c r="H199">
        <f t="shared" si="5"/>
        <v>3.47</v>
      </c>
      <c r="I199">
        <f t="shared" si="6"/>
        <v>3245000</v>
      </c>
    </row>
    <row r="200" ht="15.75" hidden="1" customHeight="1">
      <c r="A200" t="s">
        <v>407</v>
      </c>
      <c r="B200" t="s">
        <v>408</v>
      </c>
      <c r="D200">
        <f t="shared" si="1"/>
        <v>0</v>
      </c>
      <c r="E200">
        <f t="shared" si="2"/>
        <v>10.78</v>
      </c>
      <c r="F200">
        <f t="shared" si="3"/>
        <v>10.78</v>
      </c>
      <c r="G200">
        <f t="shared" si="4"/>
        <v>10.66</v>
      </c>
      <c r="H200">
        <f t="shared" si="5"/>
        <v>10.76</v>
      </c>
      <c r="I200">
        <f t="shared" si="6"/>
        <v>6708589</v>
      </c>
    </row>
    <row r="201" ht="15.75" hidden="1" customHeight="1">
      <c r="A201" t="s">
        <v>409</v>
      </c>
      <c r="B201" t="s">
        <v>410</v>
      </c>
      <c r="D201">
        <f t="shared" si="1"/>
        <v>-1.39</v>
      </c>
      <c r="E201">
        <f t="shared" si="2"/>
        <v>7.3</v>
      </c>
      <c r="F201">
        <f t="shared" si="3"/>
        <v>7.3</v>
      </c>
      <c r="G201">
        <f t="shared" si="4"/>
        <v>7.09</v>
      </c>
      <c r="H201">
        <f t="shared" si="5"/>
        <v>7.12</v>
      </c>
      <c r="I201">
        <f t="shared" si="6"/>
        <v>10158000</v>
      </c>
    </row>
    <row r="202" ht="15.75" hidden="1" customHeight="1">
      <c r="A202" t="s">
        <v>411</v>
      </c>
      <c r="B202" t="s">
        <v>412</v>
      </c>
      <c r="D202">
        <f t="shared" si="1"/>
        <v>-1.14</v>
      </c>
      <c r="E202">
        <f t="shared" si="2"/>
        <v>1.79</v>
      </c>
      <c r="F202">
        <f t="shared" si="3"/>
        <v>1.82</v>
      </c>
      <c r="G202">
        <f t="shared" si="4"/>
        <v>1.73</v>
      </c>
      <c r="H202">
        <f t="shared" si="5"/>
        <v>1.73</v>
      </c>
      <c r="I202">
        <f t="shared" si="6"/>
        <v>1224000</v>
      </c>
    </row>
    <row r="203" ht="15.75" hidden="1" customHeight="1">
      <c r="A203" t="s">
        <v>413</v>
      </c>
      <c r="B203" t="s">
        <v>414</v>
      </c>
      <c r="D203">
        <f t="shared" si="1"/>
        <v>1.13</v>
      </c>
      <c r="E203">
        <f t="shared" si="2"/>
        <v>7.24</v>
      </c>
      <c r="F203">
        <f t="shared" si="3"/>
        <v>7.3</v>
      </c>
      <c r="G203">
        <f t="shared" si="4"/>
        <v>7.16</v>
      </c>
      <c r="H203">
        <f t="shared" si="5"/>
        <v>7.18</v>
      </c>
      <c r="I203">
        <f t="shared" si="6"/>
        <v>1043400</v>
      </c>
    </row>
    <row r="204" ht="15.75" hidden="1" customHeight="1">
      <c r="A204" t="s">
        <v>415</v>
      </c>
      <c r="B204" t="s">
        <v>416</v>
      </c>
      <c r="D204">
        <f t="shared" si="1"/>
        <v>1.3</v>
      </c>
      <c r="E204">
        <f t="shared" si="2"/>
        <v>8.52</v>
      </c>
      <c r="F204">
        <f t="shared" si="3"/>
        <v>8.72</v>
      </c>
      <c r="G204">
        <f t="shared" si="4"/>
        <v>8.52</v>
      </c>
      <c r="H204">
        <f t="shared" si="5"/>
        <v>8.58</v>
      </c>
      <c r="I204">
        <f t="shared" si="6"/>
        <v>5746100</v>
      </c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204">
    <filterColumn colId="3">
      <customFilters>
        <customFilter operator="greaterThanOrEqual" val="4.3"/>
      </customFilters>
    </filterColumn>
  </autoFilter>
  <printOptions/>
  <pageMargins bottom="0.75" footer="0.0" header="0.0" left="0.7" right="0.7" top="0.75"/>
  <pageSetup orientation="landscape"/>
  <drawing r:id="rId1"/>
</worksheet>
</file>