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Sheet1!$A$1:$J$174</definedName>
  </definedNames>
  <calcPr/>
</workbook>
</file>

<file path=xl/sharedStrings.xml><?xml version="1.0" encoding="utf-8"?>
<sst xmlns="http://schemas.openxmlformats.org/spreadsheetml/2006/main" count="365" uniqueCount="357">
  <si>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</si>
  <si>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</si>
  <si>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</si>
  <si>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</si>
  <si>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</si>
  <si>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</si>
  <si>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</si>
  <si>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</si>
  <si>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</si>
  <si>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</si>
  <si>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</si>
  <si>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</si>
  <si>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</si>
  <si>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</si>
  <si>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HKG:0011</t>
  </si>
  <si>
    <t>0011.HK</t>
  </si>
  <si>
    <t>HKG:0017</t>
  </si>
  <si>
    <t>0017.HK</t>
  </si>
  <si>
    <t>HKG:0041</t>
  </si>
  <si>
    <t>0041.HK</t>
  </si>
  <si>
    <t>HKG:0044</t>
  </si>
  <si>
    <t>0044.HK</t>
  </si>
  <si>
    <t>HKG:0066</t>
  </si>
  <si>
    <t>0066.HK</t>
  </si>
  <si>
    <t>HKG:0120</t>
  </si>
  <si>
    <t>0120.HK</t>
  </si>
  <si>
    <t>HKG:0151</t>
  </si>
  <si>
    <t>0151.HK</t>
  </si>
  <si>
    <t>HKG:0152</t>
  </si>
  <si>
    <t>0152.HK</t>
  </si>
  <si>
    <t>HKG:0165</t>
  </si>
  <si>
    <t>0165.HK</t>
  </si>
  <si>
    <t>HKG:0177</t>
  </si>
  <si>
    <t>0177.HK</t>
  </si>
  <si>
    <t>HKG:0178</t>
  </si>
  <si>
    <t>0178.HK</t>
  </si>
  <si>
    <t>HKG:0196</t>
  </si>
  <si>
    <t>0196.HK</t>
  </si>
  <si>
    <t>HKG:0207</t>
  </si>
  <si>
    <t>0207.HK</t>
  </si>
  <si>
    <t>HKG:0215</t>
  </si>
  <si>
    <t>0215.HK</t>
  </si>
  <si>
    <t>HKG:0220</t>
  </si>
  <si>
    <t>0220.HK</t>
  </si>
  <si>
    <t>HKG:0232</t>
  </si>
  <si>
    <t>0232.HK</t>
  </si>
  <si>
    <t>0</t>
  </si>
  <si>
    <t>HKG:0267</t>
  </si>
  <si>
    <t>0267.HK</t>
  </si>
  <si>
    <t>HKG:0285</t>
  </si>
  <si>
    <t>0285.HK</t>
  </si>
  <si>
    <t>HKG:0297</t>
  </si>
  <si>
    <t>0297.HK</t>
  </si>
  <si>
    <t>HKG:0303</t>
  </si>
  <si>
    <t>0303.HK</t>
  </si>
  <si>
    <t>HKG:0315</t>
  </si>
  <si>
    <t>0315.HK</t>
  </si>
  <si>
    <t>HKG:0323</t>
  </si>
  <si>
    <t>0323.HK</t>
  </si>
  <si>
    <t>HKG:0327</t>
  </si>
  <si>
    <t>0327.HK</t>
  </si>
  <si>
    <t>HKG:0329</t>
  </si>
  <si>
    <t>0329.HK</t>
  </si>
  <si>
    <t>HKG:0330</t>
  </si>
  <si>
    <t>0330.HK</t>
  </si>
  <si>
    <t>HKG:0331</t>
  </si>
  <si>
    <t>0331.HK</t>
  </si>
  <si>
    <t>HKG:0332</t>
  </si>
  <si>
    <t>0332.HK</t>
  </si>
  <si>
    <t>HKG:0338</t>
  </si>
  <si>
    <t>0338.HK</t>
  </si>
  <si>
    <t>HKG:0342</t>
  </si>
  <si>
    <t>0342.HK</t>
  </si>
  <si>
    <t>HKG:0345</t>
  </si>
  <si>
    <t>0345.HK</t>
  </si>
  <si>
    <t>HKG:0371</t>
  </si>
  <si>
    <t>0371.HK</t>
  </si>
  <si>
    <t>HKG:0383</t>
  </si>
  <si>
    <t>0383.HK</t>
  </si>
  <si>
    <t>HKG:0390</t>
  </si>
  <si>
    <t>0390.HK</t>
  </si>
  <si>
    <t>HKG:0392</t>
  </si>
  <si>
    <t>0392.HK</t>
  </si>
  <si>
    <t>HKG:0425</t>
  </si>
  <si>
    <t>0425.HK</t>
  </si>
  <si>
    <t>HKG:0440</t>
  </si>
  <si>
    <t>0440.HK</t>
  </si>
  <si>
    <t>HKG:0467</t>
  </si>
  <si>
    <t>0467.HK</t>
  </si>
  <si>
    <t>HKG:0468</t>
  </si>
  <si>
    <t>0468.HK</t>
  </si>
  <si>
    <t>HKG:0486</t>
  </si>
  <si>
    <t>0486.HK</t>
  </si>
  <si>
    <t>HKG:0489</t>
  </si>
  <si>
    <t>0489.HK</t>
  </si>
  <si>
    <t>HKG:0493</t>
  </si>
  <si>
    <t>0493.HK</t>
  </si>
  <si>
    <t>HKG:0506</t>
  </si>
  <si>
    <t>0506.HK</t>
  </si>
  <si>
    <t>HKG:0546</t>
  </si>
  <si>
    <t>0546.HK</t>
  </si>
  <si>
    <t>HKG:0548</t>
  </si>
  <si>
    <t>0548.HK</t>
  </si>
  <si>
    <t>HKG:0576</t>
  </si>
  <si>
    <t>0576.HK</t>
  </si>
  <si>
    <t>HKG:0581</t>
  </si>
  <si>
    <t>0581.HK</t>
  </si>
  <si>
    <t>HKG:0590</t>
  </si>
  <si>
    <t>0590.HK</t>
  </si>
  <si>
    <t>HKG:0596</t>
  </si>
  <si>
    <t>0596.HK</t>
  </si>
  <si>
    <t>HKG:0607</t>
  </si>
  <si>
    <t>0607.HK</t>
  </si>
  <si>
    <t>HKG:0612</t>
  </si>
  <si>
    <t>0612.HK</t>
  </si>
  <si>
    <t>HKG:0636</t>
  </si>
  <si>
    <t>0636.HK</t>
  </si>
  <si>
    <t>HKG:0659</t>
  </si>
  <si>
    <t>0659.HK</t>
  </si>
  <si>
    <t>HKG:0670</t>
  </si>
  <si>
    <t>0670.HK</t>
  </si>
  <si>
    <t>HKG:0694</t>
  </si>
  <si>
    <t>0694.HK</t>
  </si>
  <si>
    <t>HKG:0716</t>
  </si>
  <si>
    <t>0716.HK</t>
  </si>
  <si>
    <t>HKG:0750</t>
  </si>
  <si>
    <t>0750.HK</t>
  </si>
  <si>
    <t>HKG:0753</t>
  </si>
  <si>
    <t>0753.HK</t>
  </si>
  <si>
    <t>HKG:0763</t>
  </si>
  <si>
    <t>0763.HK</t>
  </si>
  <si>
    <t>HKG:0777</t>
  </si>
  <si>
    <t>0777.HK</t>
  </si>
  <si>
    <t>HKG:0806</t>
  </si>
  <si>
    <t>0806.HK</t>
  </si>
  <si>
    <t>HKG:0811</t>
  </si>
  <si>
    <t>0811.HK</t>
  </si>
  <si>
    <t>HKG:0817</t>
  </si>
  <si>
    <t>0817.HK</t>
  </si>
  <si>
    <t>HKG:0839</t>
  </si>
  <si>
    <t>0839.HK</t>
  </si>
  <si>
    <t>HKG:0856</t>
  </si>
  <si>
    <t>0856.HK</t>
  </si>
  <si>
    <t>HKG:0857</t>
  </si>
  <si>
    <t>0857.HK</t>
  </si>
  <si>
    <t>HKG:0859</t>
  </si>
  <si>
    <t>0859.HK</t>
  </si>
  <si>
    <t>HKG:0861</t>
  </si>
  <si>
    <t>0861.HK</t>
  </si>
  <si>
    <t>HKG:0868</t>
  </si>
  <si>
    <t>0868.HK</t>
  </si>
  <si>
    <t>HKG:0876</t>
  </si>
  <si>
    <t>0876.HK</t>
  </si>
  <si>
    <t>HKG:0881</t>
  </si>
  <si>
    <t>0881.HK</t>
  </si>
  <si>
    <t>HKG:0893</t>
  </si>
  <si>
    <t>0893.HK</t>
  </si>
  <si>
    <t>HKG:0897</t>
  </si>
  <si>
    <t>0897.HK</t>
  </si>
  <si>
    <t>HKG:0900</t>
  </si>
  <si>
    <t>0900.HK</t>
  </si>
  <si>
    <t>HKG:0921</t>
  </si>
  <si>
    <t>0921.HK</t>
  </si>
  <si>
    <t>HKG:0934</t>
  </si>
  <si>
    <t>0934.HK</t>
  </si>
  <si>
    <t>HKG:0966</t>
  </si>
  <si>
    <t>0966.HK</t>
  </si>
  <si>
    <t>HKG:0968</t>
  </si>
  <si>
    <t>0968.HK</t>
  </si>
  <si>
    <t>HKG:0998</t>
  </si>
  <si>
    <t>0998.HK</t>
  </si>
  <si>
    <t>HKG:1033</t>
  </si>
  <si>
    <t>1033.HK</t>
  </si>
  <si>
    <t>HKG:1036</t>
  </si>
  <si>
    <t>1036.HK</t>
  </si>
  <si>
    <t>HKG:1038</t>
  </si>
  <si>
    <t>1038.HK</t>
  </si>
  <si>
    <t>HKG:1044</t>
  </si>
  <si>
    <t>1044.HK</t>
  </si>
  <si>
    <t>HKG:1060</t>
  </si>
  <si>
    <t>1060.HK</t>
  </si>
  <si>
    <t>HKG:1088</t>
  </si>
  <si>
    <t>1088.HK</t>
  </si>
  <si>
    <t>HKG:1122</t>
  </si>
  <si>
    <t>1122.HK</t>
  </si>
  <si>
    <t>HKG:1133</t>
  </si>
  <si>
    <t>1133.HK</t>
  </si>
  <si>
    <t>HKG:1135</t>
  </si>
  <si>
    <t>1135.HK</t>
  </si>
  <si>
    <t>HKG:1138</t>
  </si>
  <si>
    <t>1138.HK</t>
  </si>
  <si>
    <t>HKG:1157</t>
  </si>
  <si>
    <t>1157.HK</t>
  </si>
  <si>
    <t>HKG:1171</t>
  </si>
  <si>
    <t>1171.HK</t>
  </si>
  <si>
    <t>HKG:1175</t>
  </si>
  <si>
    <t>1175.HK</t>
  </si>
  <si>
    <t>HKG:1186</t>
  </si>
  <si>
    <t>1186.HK</t>
  </si>
  <si>
    <t>HKG:1211</t>
  </si>
  <si>
    <t>1211.HK</t>
  </si>
  <si>
    <t>HKG:1251</t>
  </si>
  <si>
    <t>1251.HK</t>
  </si>
  <si>
    <t>HKG:1268</t>
  </si>
  <si>
    <t>1268.HK</t>
  </si>
  <si>
    <t>HKG:1288</t>
  </si>
  <si>
    <t>1288.HK</t>
  </si>
  <si>
    <t>HKG:1293</t>
  </si>
  <si>
    <t>1293.HK</t>
  </si>
  <si>
    <t>HKG:1299</t>
  </si>
  <si>
    <t>1299.HK</t>
  </si>
  <si>
    <t>HKG:1310</t>
  </si>
  <si>
    <t>1310.HK</t>
  </si>
  <si>
    <t>HKG:1316</t>
  </si>
  <si>
    <t>1316.HK</t>
  </si>
  <si>
    <t>HKG:1333</t>
  </si>
  <si>
    <t>1333.HK</t>
  </si>
  <si>
    <t>HKG:1336</t>
  </si>
  <si>
    <t>1336.HK</t>
  </si>
  <si>
    <t>HKG:1339</t>
  </si>
  <si>
    <t>1339.HK</t>
  </si>
  <si>
    <t>HKG:1357</t>
  </si>
  <si>
    <t>1357.HK</t>
  </si>
  <si>
    <t>HKG:1360</t>
  </si>
  <si>
    <t>1360.HK</t>
  </si>
  <si>
    <t>HKG:1382</t>
  </si>
  <si>
    <t>1382.HK</t>
  </si>
  <si>
    <t>HKG:1387</t>
  </si>
  <si>
    <t>1387.HK</t>
  </si>
  <si>
    <t>HKG:1461</t>
  </si>
  <si>
    <t>1461.HK</t>
  </si>
  <si>
    <t>HKG:1573</t>
  </si>
  <si>
    <t>1573.HK</t>
  </si>
  <si>
    <t>HKG:1611</t>
  </si>
  <si>
    <t>1611.HK</t>
  </si>
  <si>
    <t>HKG:1618</t>
  </si>
  <si>
    <t>1618.HK</t>
  </si>
  <si>
    <t>HKG:1623</t>
  </si>
  <si>
    <t>1623.HK</t>
  </si>
  <si>
    <t>HKG:1658</t>
  </si>
  <si>
    <t>1658.HK</t>
  </si>
  <si>
    <t>HKG:1661</t>
  </si>
  <si>
    <t>1661.HK</t>
  </si>
  <si>
    <t>HKG:1699</t>
  </si>
  <si>
    <t>1699.HK</t>
  </si>
  <si>
    <t>HKG:1728</t>
  </si>
  <si>
    <t>1728.HK</t>
  </si>
  <si>
    <t>HKG:1766</t>
  </si>
  <si>
    <t>1766.HK</t>
  </si>
  <si>
    <t>HKG:1776</t>
  </si>
  <si>
    <t>1776.HK</t>
  </si>
  <si>
    <t>HKG:1800</t>
  </si>
  <si>
    <t>1800.HK</t>
  </si>
  <si>
    <t>HKG:1882</t>
  </si>
  <si>
    <t>1882.HK</t>
  </si>
  <si>
    <t>HKG:1883</t>
  </si>
  <si>
    <t>1883.HK</t>
  </si>
  <si>
    <t>HKG:1885</t>
  </si>
  <si>
    <t>1885.HK</t>
  </si>
  <si>
    <t>HKG:1898</t>
  </si>
  <si>
    <t>1898.HK</t>
  </si>
  <si>
    <t>HKG:1913</t>
  </si>
  <si>
    <t>1913.HK</t>
  </si>
  <si>
    <t>HKG:1929</t>
  </si>
  <si>
    <t>1929.HK</t>
  </si>
  <si>
    <t>HKG:1988</t>
  </si>
  <si>
    <t>1988.HK</t>
  </si>
  <si>
    <t>HKG:2005</t>
  </si>
  <si>
    <t>2005.HK</t>
  </si>
  <si>
    <t>HKG:2012</t>
  </si>
  <si>
    <t>2012.HK</t>
  </si>
  <si>
    <t>HKG:2083</t>
  </si>
  <si>
    <t>2083.HK</t>
  </si>
  <si>
    <t>HKG:2099</t>
  </si>
  <si>
    <t>2099.HK</t>
  </si>
  <si>
    <t>HKG:2183</t>
  </si>
  <si>
    <t>2183.HK</t>
  </si>
  <si>
    <t>HKG:2233</t>
  </si>
  <si>
    <t>2233.HK</t>
  </si>
  <si>
    <t>HKG:2238</t>
  </si>
  <si>
    <t>2238.HK</t>
  </si>
  <si>
    <t>HKG:2269</t>
  </si>
  <si>
    <t>2269.HK</t>
  </si>
  <si>
    <t>HKG:2318</t>
  </si>
  <si>
    <t>2318.HK</t>
  </si>
  <si>
    <t>HKG:2319</t>
  </si>
  <si>
    <t>2319.HK</t>
  </si>
  <si>
    <t>HKG:2333</t>
  </si>
  <si>
    <t>2333.HK</t>
  </si>
  <si>
    <t>HKG:2338</t>
  </si>
  <si>
    <t>2338.HK</t>
  </si>
  <si>
    <t>HKG:2357</t>
  </si>
  <si>
    <t>2357.HK</t>
  </si>
  <si>
    <t>HKG:2386</t>
  </si>
  <si>
    <t>2386.HK</t>
  </si>
  <si>
    <t>HKG:2600</t>
  </si>
  <si>
    <t>2600.HK</t>
  </si>
  <si>
    <t>HKG:2611</t>
  </si>
  <si>
    <t>2611.HK</t>
  </si>
  <si>
    <t>HKG:2727</t>
  </si>
  <si>
    <t>2727.HK</t>
  </si>
  <si>
    <t>HKG:2823</t>
  </si>
  <si>
    <t>2823.HK</t>
  </si>
  <si>
    <t>HKG:2843</t>
  </si>
  <si>
    <t>2843.HK</t>
  </si>
  <si>
    <t>HKG:2883</t>
  </si>
  <si>
    <t>2883.HK</t>
  </si>
  <si>
    <t>HKG:2899</t>
  </si>
  <si>
    <t>2899.HK</t>
  </si>
  <si>
    <t>HKG:3092</t>
  </si>
  <si>
    <t>3092.HK</t>
  </si>
  <si>
    <t>HKG:3188</t>
  </si>
  <si>
    <t>3188.HK</t>
  </si>
  <si>
    <t>HKG:3303</t>
  </si>
  <si>
    <t>3303.HK</t>
  </si>
  <si>
    <t>HKG:3315</t>
  </si>
  <si>
    <t>3315.HK</t>
  </si>
  <si>
    <t>HKG:3328</t>
  </si>
  <si>
    <t>3328.HK</t>
  </si>
  <si>
    <t>HKG:3336</t>
  </si>
  <si>
    <t>3336.HK</t>
  </si>
  <si>
    <t>HKG:3337</t>
  </si>
  <si>
    <t>3337.HK</t>
  </si>
  <si>
    <t>HKG:3360</t>
  </si>
  <si>
    <t>3360.HK</t>
  </si>
  <si>
    <t>HKG:3389</t>
  </si>
  <si>
    <t>3389.HK</t>
  </si>
  <si>
    <t>HKG:3606</t>
  </si>
  <si>
    <t>3606.HK</t>
  </si>
  <si>
    <t>HKG:3669</t>
  </si>
  <si>
    <t>3669.HK</t>
  </si>
  <si>
    <t>HKG:3818</t>
  </si>
  <si>
    <t>3818.HK</t>
  </si>
  <si>
    <t>HKG:3836</t>
  </si>
  <si>
    <t>3836.HK</t>
  </si>
  <si>
    <t>HKG:3898</t>
  </si>
  <si>
    <t>3898.HK</t>
  </si>
  <si>
    <t>HKG:3899</t>
  </si>
  <si>
    <t>3899.HK</t>
  </si>
  <si>
    <t>HKG:3968</t>
  </si>
  <si>
    <t>3968.HK</t>
  </si>
  <si>
    <t>HKG:3969</t>
  </si>
  <si>
    <t>3969.HK</t>
  </si>
  <si>
    <t>HKG:3983</t>
  </si>
  <si>
    <t>3983.HK</t>
  </si>
  <si>
    <t>HKG:3998</t>
  </si>
  <si>
    <t>3998.HK</t>
  </si>
  <si>
    <t>HKG:6808</t>
  </si>
  <si>
    <t>6808.HK</t>
  </si>
  <si>
    <t>HKG:6818</t>
  </si>
  <si>
    <t>6818.HK</t>
  </si>
  <si>
    <t>HKG:6823</t>
  </si>
  <si>
    <t>6823.HK</t>
  </si>
  <si>
    <t>HKG:7228</t>
  </si>
  <si>
    <t>7228.HK</t>
  </si>
  <si>
    <t>HKG:7288</t>
  </si>
  <si>
    <t>7288.HK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</si>
</sst>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74" si="1">IFERROR(__xludf.DUMMYFUNCTION("GOOGLEFINANCE(A2,""changepct"")"),-3.81)</f>
        <v>-3.81</v>
      </c>
      <c r="E2">
        <f t="shared" ref="E2:E174" si="2">IFERROR(__xludf.DUMMYFUNCTION("GOOGLEFINANCE(A2,""priceopen"")"),1.03)</f>
        <v>1.03</v>
      </c>
      <c r="F2">
        <f t="shared" ref="F2:F174" si="3">IFERROR(__xludf.DUMMYFUNCTION("GOOGLEFINANCE(A2,""high"")"),1.04)</f>
        <v>1.04</v>
      </c>
      <c r="G2">
        <f t="shared" ref="G2:G174" si="4">IFERROR(__xludf.DUMMYFUNCTION("GOOGLEFINANCE(A2,""low"")"),1.0)</f>
        <v>1</v>
      </c>
      <c r="H2">
        <f t="shared" ref="H2:H174" si="5">IFERROR(__xludf.DUMMYFUNCTION("GOOGLEFINANCE(A2)"),1.01)</f>
        <v>1.01</v>
      </c>
      <c r="I2">
        <f t="shared" ref="I2:I174" si="6">IFERROR(__xludf.DUMMYFUNCTION("GOOGLEFINANCE(A2,""volume"")"),2904000.0)</f>
        <v>2904000</v>
      </c>
    </row>
    <row r="3" hidden="1">
      <c r="A3" t="s">
        <v>12</v>
      </c>
      <c r="B3" t="s">
        <v>13</v>
      </c>
      <c r="D3">
        <f t="shared" si="1"/>
        <v>-0.66</v>
      </c>
      <c r="E3">
        <f t="shared" si="2"/>
        <v>4.55</v>
      </c>
      <c r="F3">
        <f t="shared" si="3"/>
        <v>4.56</v>
      </c>
      <c r="G3">
        <f t="shared" si="4"/>
        <v>4.48</v>
      </c>
      <c r="H3">
        <f t="shared" si="5"/>
        <v>4.53</v>
      </c>
      <c r="I3">
        <f t="shared" si="6"/>
        <v>8081185</v>
      </c>
    </row>
    <row r="4" hidden="1">
      <c r="A4" t="s">
        <v>14</v>
      </c>
      <c r="B4" t="s">
        <v>15</v>
      </c>
      <c r="D4">
        <f t="shared" si="1"/>
        <v>-1.6</v>
      </c>
      <c r="E4">
        <f t="shared" si="2"/>
        <v>209.2</v>
      </c>
      <c r="F4">
        <f t="shared" si="3"/>
        <v>211.4</v>
      </c>
      <c r="G4">
        <f t="shared" si="4"/>
        <v>208.6</v>
      </c>
      <c r="H4">
        <f t="shared" si="5"/>
        <v>209.2</v>
      </c>
      <c r="I4">
        <f t="shared" si="6"/>
        <v>1379429</v>
      </c>
    </row>
    <row r="5" hidden="1">
      <c r="A5" t="s">
        <v>16</v>
      </c>
      <c r="B5" t="s">
        <v>17</v>
      </c>
      <c r="D5">
        <f t="shared" si="1"/>
        <v>-2.43</v>
      </c>
      <c r="E5">
        <f t="shared" si="2"/>
        <v>10.88</v>
      </c>
      <c r="F5">
        <f t="shared" si="3"/>
        <v>10.98</v>
      </c>
      <c r="G5">
        <f t="shared" si="4"/>
        <v>10.4</v>
      </c>
      <c r="H5">
        <f t="shared" si="5"/>
        <v>10.42</v>
      </c>
      <c r="I5">
        <f t="shared" si="6"/>
        <v>17957266</v>
      </c>
    </row>
    <row r="6" hidden="1">
      <c r="A6" t="s">
        <v>18</v>
      </c>
      <c r="B6" t="s">
        <v>19</v>
      </c>
      <c r="D6">
        <f t="shared" si="1"/>
        <v>0.77</v>
      </c>
      <c r="E6">
        <f t="shared" si="2"/>
        <v>38.55</v>
      </c>
      <c r="F6">
        <f t="shared" si="3"/>
        <v>39.95</v>
      </c>
      <c r="G6">
        <f t="shared" si="4"/>
        <v>38.55</v>
      </c>
      <c r="H6">
        <f t="shared" si="5"/>
        <v>39.4</v>
      </c>
      <c r="I6">
        <f t="shared" si="6"/>
        <v>341620</v>
      </c>
    </row>
    <row r="7" hidden="1">
      <c r="A7" t="s">
        <v>20</v>
      </c>
      <c r="B7" t="s">
        <v>21</v>
      </c>
      <c r="D7">
        <f t="shared" si="1"/>
        <v>0.43</v>
      </c>
      <c r="E7">
        <f t="shared" si="2"/>
        <v>69.8</v>
      </c>
      <c r="F7">
        <f t="shared" si="3"/>
        <v>70.15</v>
      </c>
      <c r="G7">
        <f t="shared" si="4"/>
        <v>69.55</v>
      </c>
      <c r="H7">
        <f t="shared" si="5"/>
        <v>70.1</v>
      </c>
      <c r="I7">
        <f t="shared" si="6"/>
        <v>136626</v>
      </c>
    </row>
    <row r="8" hidden="1">
      <c r="A8" t="s">
        <v>22</v>
      </c>
      <c r="B8" t="s">
        <v>23</v>
      </c>
      <c r="D8">
        <f t="shared" si="1"/>
        <v>-0.97</v>
      </c>
      <c r="E8">
        <f t="shared" si="2"/>
        <v>41</v>
      </c>
      <c r="F8">
        <f t="shared" si="3"/>
        <v>41.15</v>
      </c>
      <c r="G8">
        <f t="shared" si="4"/>
        <v>40.6</v>
      </c>
      <c r="H8">
        <f t="shared" si="5"/>
        <v>40.8</v>
      </c>
      <c r="I8">
        <f t="shared" si="6"/>
        <v>3141196</v>
      </c>
    </row>
    <row r="9" hidden="1">
      <c r="A9" t="s">
        <v>24</v>
      </c>
      <c r="B9" t="s">
        <v>25</v>
      </c>
      <c r="D9">
        <f t="shared" si="1"/>
        <v>1.23</v>
      </c>
      <c r="E9">
        <f t="shared" si="2"/>
        <v>1.62</v>
      </c>
      <c r="F9">
        <f t="shared" si="3"/>
        <v>1.65</v>
      </c>
      <c r="G9">
        <f t="shared" si="4"/>
        <v>1.6</v>
      </c>
      <c r="H9">
        <f t="shared" si="5"/>
        <v>1.64</v>
      </c>
      <c r="I9">
        <f t="shared" si="6"/>
        <v>2170000</v>
      </c>
    </row>
    <row r="10" hidden="1">
      <c r="A10" t="s">
        <v>26</v>
      </c>
      <c r="B10" t="s">
        <v>27</v>
      </c>
      <c r="D10">
        <f t="shared" si="1"/>
        <v>-2.12</v>
      </c>
      <c r="E10">
        <f t="shared" si="2"/>
        <v>6.74</v>
      </c>
      <c r="F10">
        <f t="shared" si="3"/>
        <v>6.74</v>
      </c>
      <c r="G10">
        <f t="shared" si="4"/>
        <v>6.41</v>
      </c>
      <c r="H10">
        <f t="shared" si="5"/>
        <v>6.45</v>
      </c>
      <c r="I10">
        <f t="shared" si="6"/>
        <v>10852000</v>
      </c>
    </row>
    <row r="11" hidden="1">
      <c r="A11" t="s">
        <v>28</v>
      </c>
      <c r="B11" t="s">
        <v>29</v>
      </c>
      <c r="D11">
        <f t="shared" si="1"/>
        <v>-1.11</v>
      </c>
      <c r="E11">
        <f t="shared" si="2"/>
        <v>16.76</v>
      </c>
      <c r="F11">
        <f t="shared" si="3"/>
        <v>16.76</v>
      </c>
      <c r="G11">
        <f t="shared" si="4"/>
        <v>15.78</v>
      </c>
      <c r="H11">
        <f t="shared" si="5"/>
        <v>15.98</v>
      </c>
      <c r="I11">
        <f t="shared" si="6"/>
        <v>2938709</v>
      </c>
    </row>
    <row r="12" hidden="1">
      <c r="A12" t="s">
        <v>30</v>
      </c>
      <c r="B12" t="s">
        <v>31</v>
      </c>
      <c r="D12">
        <f t="shared" si="1"/>
        <v>-1.71</v>
      </c>
      <c r="E12">
        <f t="shared" si="2"/>
        <v>14.02</v>
      </c>
      <c r="F12">
        <f t="shared" si="3"/>
        <v>14.06</v>
      </c>
      <c r="G12">
        <f t="shared" si="4"/>
        <v>13.76</v>
      </c>
      <c r="H12">
        <f t="shared" si="5"/>
        <v>13.78</v>
      </c>
      <c r="I12">
        <f t="shared" si="6"/>
        <v>1177237</v>
      </c>
    </row>
    <row r="13" hidden="1">
      <c r="A13" t="s">
        <v>32</v>
      </c>
      <c r="B13" t="s">
        <v>33</v>
      </c>
      <c r="D13">
        <f t="shared" si="1"/>
        <v>-0.2</v>
      </c>
      <c r="E13">
        <f t="shared" si="2"/>
        <v>10.1</v>
      </c>
      <c r="F13">
        <f t="shared" si="3"/>
        <v>10.24</v>
      </c>
      <c r="G13">
        <f t="shared" si="4"/>
        <v>9.98</v>
      </c>
      <c r="H13">
        <f t="shared" si="5"/>
        <v>10.02</v>
      </c>
      <c r="I13">
        <f t="shared" si="6"/>
        <v>2810000</v>
      </c>
    </row>
    <row r="14" hidden="1">
      <c r="A14" t="s">
        <v>34</v>
      </c>
      <c r="B14" t="s">
        <v>35</v>
      </c>
      <c r="D14">
        <f t="shared" si="1"/>
        <v>-6.45</v>
      </c>
      <c r="E14">
        <f t="shared" si="2"/>
        <v>4.35</v>
      </c>
      <c r="F14">
        <f t="shared" si="3"/>
        <v>4.35</v>
      </c>
      <c r="G14">
        <f t="shared" si="4"/>
        <v>4.01</v>
      </c>
      <c r="H14">
        <f t="shared" si="5"/>
        <v>4.06</v>
      </c>
      <c r="I14">
        <f t="shared" si="6"/>
        <v>10123934</v>
      </c>
    </row>
    <row r="15" hidden="1">
      <c r="A15" t="s">
        <v>36</v>
      </c>
      <c r="B15" t="s">
        <v>37</v>
      </c>
      <c r="D15">
        <f t="shared" si="1"/>
        <v>0</v>
      </c>
      <c r="E15">
        <f t="shared" si="2"/>
        <v>0.68</v>
      </c>
      <c r="F15">
        <f t="shared" si="3"/>
        <v>0.69</v>
      </c>
      <c r="G15">
        <f t="shared" si="4"/>
        <v>0.64</v>
      </c>
      <c r="H15">
        <f t="shared" si="5"/>
        <v>0.66</v>
      </c>
      <c r="I15">
        <f t="shared" si="6"/>
        <v>10087000</v>
      </c>
    </row>
    <row r="16" hidden="1">
      <c r="A16" t="s">
        <v>38</v>
      </c>
      <c r="B16" t="s">
        <v>39</v>
      </c>
      <c r="D16">
        <f t="shared" si="1"/>
        <v>-1.05</v>
      </c>
      <c r="E16">
        <f t="shared" si="2"/>
        <v>0.95</v>
      </c>
      <c r="F16">
        <f t="shared" si="3"/>
        <v>0.96</v>
      </c>
      <c r="G16">
        <f t="shared" si="4"/>
        <v>0.92</v>
      </c>
      <c r="H16">
        <f t="shared" si="5"/>
        <v>0.94</v>
      </c>
      <c r="I16">
        <f t="shared" si="6"/>
        <v>4408000</v>
      </c>
    </row>
    <row r="17" hidden="1">
      <c r="A17" t="s">
        <v>40</v>
      </c>
      <c r="B17" t="s">
        <v>41</v>
      </c>
      <c r="D17">
        <f t="shared" si="1"/>
        <v>-0.65</v>
      </c>
      <c r="E17">
        <f t="shared" si="2"/>
        <v>3.1</v>
      </c>
      <c r="F17">
        <f t="shared" si="3"/>
        <v>3.1</v>
      </c>
      <c r="G17">
        <f t="shared" si="4"/>
        <v>3.06</v>
      </c>
      <c r="H17">
        <f t="shared" si="5"/>
        <v>3.07</v>
      </c>
      <c r="I17">
        <f t="shared" si="6"/>
        <v>7290627</v>
      </c>
    </row>
    <row r="18" hidden="1">
      <c r="A18" t="s">
        <v>42</v>
      </c>
      <c r="B18" t="s">
        <v>43</v>
      </c>
      <c r="D18">
        <f t="shared" si="1"/>
        <v>-2.75</v>
      </c>
      <c r="E18">
        <f t="shared" si="2"/>
        <v>8.35</v>
      </c>
      <c r="F18">
        <f t="shared" si="3"/>
        <v>8.35</v>
      </c>
      <c r="G18">
        <f t="shared" si="4"/>
        <v>8.12</v>
      </c>
      <c r="H18">
        <f t="shared" si="5"/>
        <v>8.12</v>
      </c>
      <c r="I18">
        <f t="shared" si="6"/>
        <v>2976086</v>
      </c>
    </row>
    <row r="19">
      <c r="A19" s="2" t="s">
        <v>44</v>
      </c>
      <c r="B19" s="2" t="s">
        <v>45</v>
      </c>
      <c r="C19" s="2" t="s">
        <v>46</v>
      </c>
      <c r="D19" s="2">
        <f t="shared" si="1"/>
        <v>6.76</v>
      </c>
      <c r="E19" s="2">
        <f t="shared" si="2"/>
        <v>0.24</v>
      </c>
      <c r="F19" s="2">
        <f t="shared" si="3"/>
        <v>0.26</v>
      </c>
      <c r="G19" s="2">
        <f t="shared" si="4"/>
        <v>0.23</v>
      </c>
      <c r="H19" s="2">
        <f t="shared" si="5"/>
        <v>0.24</v>
      </c>
      <c r="I19" s="2">
        <f t="shared" si="6"/>
        <v>89174855</v>
      </c>
      <c r="J19" s="2"/>
    </row>
    <row r="20" hidden="1">
      <c r="A20" t="s">
        <v>47</v>
      </c>
      <c r="B20" t="s">
        <v>48</v>
      </c>
      <c r="D20">
        <f t="shared" si="1"/>
        <v>-0.34</v>
      </c>
      <c r="E20">
        <f t="shared" si="2"/>
        <v>11.74</v>
      </c>
      <c r="F20">
        <f t="shared" si="3"/>
        <v>11.78</v>
      </c>
      <c r="G20">
        <f t="shared" si="4"/>
        <v>11.54</v>
      </c>
      <c r="H20">
        <f t="shared" si="5"/>
        <v>11.62</v>
      </c>
      <c r="I20">
        <f t="shared" si="6"/>
        <v>12698027</v>
      </c>
    </row>
    <row r="21" ht="15.75" hidden="1" customHeight="1">
      <c r="A21" t="s">
        <v>49</v>
      </c>
      <c r="B21" t="s">
        <v>50</v>
      </c>
      <c r="D21">
        <f t="shared" si="1"/>
        <v>-8.33</v>
      </c>
      <c r="E21">
        <f t="shared" si="2"/>
        <v>11.38</v>
      </c>
      <c r="F21">
        <f t="shared" si="3"/>
        <v>11.5</v>
      </c>
      <c r="G21">
        <f t="shared" si="4"/>
        <v>10.44</v>
      </c>
      <c r="H21">
        <f t="shared" si="5"/>
        <v>10.56</v>
      </c>
      <c r="I21">
        <f t="shared" si="6"/>
        <v>10882758</v>
      </c>
    </row>
    <row r="22" ht="15.75" hidden="1" customHeight="1">
      <c r="A22" t="s">
        <v>51</v>
      </c>
      <c r="B22" t="s">
        <v>52</v>
      </c>
      <c r="D22">
        <f t="shared" si="1"/>
        <v>-2.97</v>
      </c>
      <c r="E22">
        <f t="shared" si="2"/>
        <v>0.99</v>
      </c>
      <c r="F22">
        <f t="shared" si="3"/>
        <v>1.01</v>
      </c>
      <c r="G22">
        <f t="shared" si="4"/>
        <v>0.98</v>
      </c>
      <c r="H22">
        <f t="shared" si="5"/>
        <v>0.98</v>
      </c>
      <c r="I22">
        <f t="shared" si="6"/>
        <v>2083598</v>
      </c>
    </row>
    <row r="23" ht="15.75" hidden="1" customHeight="1">
      <c r="A23" t="s">
        <v>53</v>
      </c>
      <c r="B23" t="s">
        <v>54</v>
      </c>
      <c r="D23">
        <f t="shared" si="1"/>
        <v>0.22</v>
      </c>
      <c r="E23">
        <f t="shared" si="2"/>
        <v>90.35</v>
      </c>
      <c r="F23">
        <f t="shared" si="3"/>
        <v>92.4</v>
      </c>
      <c r="G23">
        <f t="shared" si="4"/>
        <v>90.35</v>
      </c>
      <c r="H23">
        <f t="shared" si="5"/>
        <v>90.6</v>
      </c>
      <c r="I23">
        <f t="shared" si="6"/>
        <v>788607</v>
      </c>
    </row>
    <row r="24" ht="15.75" hidden="1" customHeight="1">
      <c r="A24" t="s">
        <v>55</v>
      </c>
      <c r="B24" t="s">
        <v>56</v>
      </c>
      <c r="D24">
        <f t="shared" si="1"/>
        <v>0.38</v>
      </c>
      <c r="E24">
        <f t="shared" si="2"/>
        <v>10.48</v>
      </c>
      <c r="F24">
        <f t="shared" si="3"/>
        <v>10.48</v>
      </c>
      <c r="G24">
        <f t="shared" si="4"/>
        <v>10.42</v>
      </c>
      <c r="H24">
        <f t="shared" si="5"/>
        <v>10.46</v>
      </c>
      <c r="I24">
        <f t="shared" si="6"/>
        <v>2973249</v>
      </c>
    </row>
    <row r="25" ht="15.75" hidden="1" customHeight="1">
      <c r="A25" t="s">
        <v>57</v>
      </c>
      <c r="B25" t="s">
        <v>58</v>
      </c>
      <c r="D25">
        <f t="shared" si="1"/>
        <v>-3.33</v>
      </c>
      <c r="E25">
        <f t="shared" si="2"/>
        <v>4.23</v>
      </c>
      <c r="F25">
        <f t="shared" si="3"/>
        <v>4.26</v>
      </c>
      <c r="G25">
        <f t="shared" si="4"/>
        <v>4.01</v>
      </c>
      <c r="H25">
        <f t="shared" si="5"/>
        <v>4.06</v>
      </c>
      <c r="I25">
        <f t="shared" si="6"/>
        <v>27152173</v>
      </c>
    </row>
    <row r="26" ht="15.75" hidden="1" customHeight="1">
      <c r="A26" t="s">
        <v>59</v>
      </c>
      <c r="B26" t="s">
        <v>60</v>
      </c>
      <c r="D26">
        <f t="shared" si="1"/>
        <v>2.01</v>
      </c>
      <c r="E26">
        <f t="shared" si="2"/>
        <v>3.98</v>
      </c>
      <c r="F26">
        <f t="shared" si="3"/>
        <v>4.1</v>
      </c>
      <c r="G26">
        <f t="shared" si="4"/>
        <v>3.98</v>
      </c>
      <c r="H26">
        <f t="shared" si="5"/>
        <v>4.06</v>
      </c>
      <c r="I26">
        <f t="shared" si="6"/>
        <v>2562000</v>
      </c>
    </row>
    <row r="27" ht="15.75" hidden="1" customHeight="1">
      <c r="A27" t="s">
        <v>61</v>
      </c>
      <c r="B27" t="s">
        <v>62</v>
      </c>
      <c r="D27">
        <f t="shared" si="1"/>
        <v>-7.8</v>
      </c>
      <c r="E27">
        <f t="shared" si="2"/>
        <v>1.37</v>
      </c>
      <c r="F27">
        <f t="shared" si="3"/>
        <v>1.42</v>
      </c>
      <c r="G27">
        <f t="shared" si="4"/>
        <v>1.28</v>
      </c>
      <c r="H27">
        <f t="shared" si="5"/>
        <v>1.3</v>
      </c>
      <c r="I27">
        <f t="shared" si="6"/>
        <v>2376000</v>
      </c>
    </row>
    <row r="28" ht="15.75" customHeight="1">
      <c r="A28" s="2" t="s">
        <v>63</v>
      </c>
      <c r="B28" s="2" t="s">
        <v>64</v>
      </c>
      <c r="C28" s="2" t="s">
        <v>46</v>
      </c>
      <c r="D28" s="2">
        <f t="shared" si="1"/>
        <v>12.77</v>
      </c>
      <c r="E28" s="2">
        <f t="shared" si="2"/>
        <v>1.93</v>
      </c>
      <c r="F28" s="2">
        <f t="shared" si="3"/>
        <v>2.17</v>
      </c>
      <c r="G28" s="2">
        <f t="shared" si="4"/>
        <v>1.89</v>
      </c>
      <c r="H28" s="2">
        <f t="shared" si="5"/>
        <v>2.12</v>
      </c>
      <c r="I28" s="2">
        <f t="shared" si="6"/>
        <v>11208312</v>
      </c>
      <c r="J28" s="2"/>
    </row>
    <row r="29" ht="15.75" hidden="1" customHeight="1">
      <c r="A29" t="s">
        <v>65</v>
      </c>
      <c r="B29" t="s">
        <v>66</v>
      </c>
      <c r="D29">
        <f t="shared" si="1"/>
        <v>3.93</v>
      </c>
      <c r="E29">
        <f t="shared" si="2"/>
        <v>3.07</v>
      </c>
      <c r="F29">
        <f t="shared" si="3"/>
        <v>3.2</v>
      </c>
      <c r="G29">
        <f t="shared" si="4"/>
        <v>3.07</v>
      </c>
      <c r="H29">
        <f t="shared" si="5"/>
        <v>3.17</v>
      </c>
      <c r="I29">
        <f t="shared" si="6"/>
        <v>921000</v>
      </c>
    </row>
    <row r="30" ht="15.75" hidden="1" customHeight="1">
      <c r="A30" t="s">
        <v>67</v>
      </c>
      <c r="B30" t="s">
        <v>68</v>
      </c>
      <c r="D30">
        <f t="shared" si="1"/>
        <v>-3.75</v>
      </c>
      <c r="E30">
        <f t="shared" si="2"/>
        <v>0.78</v>
      </c>
      <c r="F30">
        <f t="shared" si="3"/>
        <v>0.78</v>
      </c>
      <c r="G30">
        <f t="shared" si="4"/>
        <v>0.76</v>
      </c>
      <c r="H30">
        <f t="shared" si="5"/>
        <v>0.77</v>
      </c>
      <c r="I30">
        <f t="shared" si="6"/>
        <v>3328000</v>
      </c>
    </row>
    <row r="31" ht="15.75" hidden="1" customHeight="1">
      <c r="A31" t="s">
        <v>69</v>
      </c>
      <c r="B31" t="s">
        <v>70</v>
      </c>
      <c r="D31">
        <f t="shared" si="1"/>
        <v>-1.67</v>
      </c>
      <c r="E31">
        <f t="shared" si="2"/>
        <v>4.73</v>
      </c>
      <c r="F31">
        <f t="shared" si="3"/>
        <v>4.79</v>
      </c>
      <c r="G31">
        <f t="shared" si="4"/>
        <v>4.67</v>
      </c>
      <c r="H31">
        <f t="shared" si="5"/>
        <v>4.7</v>
      </c>
      <c r="I31">
        <f t="shared" si="6"/>
        <v>6865522</v>
      </c>
    </row>
    <row r="32" ht="15.75" hidden="1" customHeight="1">
      <c r="A32" t="s">
        <v>71</v>
      </c>
      <c r="B32" t="s">
        <v>72</v>
      </c>
      <c r="D32">
        <f t="shared" si="1"/>
        <v>0.82</v>
      </c>
      <c r="E32">
        <f t="shared" si="2"/>
        <v>2.46</v>
      </c>
      <c r="F32">
        <f t="shared" si="3"/>
        <v>2.47</v>
      </c>
      <c r="G32">
        <f t="shared" si="4"/>
        <v>2.4</v>
      </c>
      <c r="H32">
        <f t="shared" si="5"/>
        <v>2.45</v>
      </c>
      <c r="I32">
        <f t="shared" si="6"/>
        <v>3085361</v>
      </c>
    </row>
    <row r="33" ht="15.75" hidden="1" customHeight="1">
      <c r="A33" t="s">
        <v>73</v>
      </c>
      <c r="B33" t="s">
        <v>74</v>
      </c>
      <c r="D33">
        <f t="shared" si="1"/>
        <v>3.75</v>
      </c>
      <c r="E33">
        <f t="shared" si="2"/>
        <v>26.5</v>
      </c>
      <c r="F33">
        <f t="shared" si="3"/>
        <v>27.9</v>
      </c>
      <c r="G33">
        <f t="shared" si="4"/>
        <v>26.35</v>
      </c>
      <c r="H33">
        <f t="shared" si="5"/>
        <v>27.7</v>
      </c>
      <c r="I33">
        <f t="shared" si="6"/>
        <v>2512015</v>
      </c>
    </row>
    <row r="34" ht="15.75" hidden="1" customHeight="1">
      <c r="A34" t="s">
        <v>75</v>
      </c>
      <c r="B34" t="s">
        <v>76</v>
      </c>
      <c r="D34">
        <f t="shared" si="1"/>
        <v>-1.68</v>
      </c>
      <c r="E34">
        <f t="shared" si="2"/>
        <v>4.2</v>
      </c>
      <c r="F34">
        <f t="shared" si="3"/>
        <v>4.22</v>
      </c>
      <c r="G34">
        <f t="shared" si="4"/>
        <v>4.07</v>
      </c>
      <c r="H34">
        <f t="shared" si="5"/>
        <v>4.1</v>
      </c>
      <c r="I34">
        <f t="shared" si="6"/>
        <v>11235000</v>
      </c>
    </row>
    <row r="35" ht="15.75" hidden="1" customHeight="1">
      <c r="A35" t="s">
        <v>77</v>
      </c>
      <c r="B35" t="s">
        <v>78</v>
      </c>
      <c r="D35">
        <f t="shared" si="1"/>
        <v>3.92</v>
      </c>
      <c r="E35">
        <f t="shared" si="2"/>
        <v>0.26</v>
      </c>
      <c r="F35">
        <f t="shared" si="3"/>
        <v>0.27</v>
      </c>
      <c r="G35">
        <f t="shared" si="4"/>
        <v>0.26</v>
      </c>
      <c r="H35">
        <f t="shared" si="5"/>
        <v>0.27</v>
      </c>
      <c r="I35">
        <f t="shared" si="6"/>
        <v>10150000</v>
      </c>
    </row>
    <row r="36" ht="15.75" hidden="1" customHeight="1">
      <c r="A36" t="s">
        <v>79</v>
      </c>
      <c r="B36" t="s">
        <v>80</v>
      </c>
      <c r="D36">
        <f t="shared" si="1"/>
        <v>-2.58</v>
      </c>
      <c r="E36">
        <f t="shared" si="2"/>
        <v>7.69</v>
      </c>
      <c r="F36">
        <f t="shared" si="3"/>
        <v>7.82</v>
      </c>
      <c r="G36">
        <f t="shared" si="4"/>
        <v>7.52</v>
      </c>
      <c r="H36">
        <f t="shared" si="5"/>
        <v>7.56</v>
      </c>
      <c r="I36">
        <f t="shared" si="6"/>
        <v>21257828</v>
      </c>
    </row>
    <row r="37" ht="15.75" hidden="1" customHeight="1">
      <c r="A37" t="s">
        <v>81</v>
      </c>
      <c r="B37" t="s">
        <v>82</v>
      </c>
      <c r="D37">
        <f t="shared" si="1"/>
        <v>-3.76</v>
      </c>
      <c r="E37">
        <f t="shared" si="2"/>
        <v>44</v>
      </c>
      <c r="F37">
        <f t="shared" si="3"/>
        <v>44</v>
      </c>
      <c r="G37">
        <f t="shared" si="4"/>
        <v>41.65</v>
      </c>
      <c r="H37">
        <f t="shared" si="5"/>
        <v>42.25</v>
      </c>
      <c r="I37">
        <f t="shared" si="6"/>
        <v>8061861</v>
      </c>
    </row>
    <row r="38" ht="15.75" hidden="1" customHeight="1">
      <c r="A38" t="s">
        <v>83</v>
      </c>
      <c r="B38" t="s">
        <v>84</v>
      </c>
      <c r="D38">
        <f t="shared" si="1"/>
        <v>-4.02</v>
      </c>
      <c r="E38">
        <f t="shared" si="2"/>
        <v>32.5</v>
      </c>
      <c r="F38">
        <f t="shared" si="3"/>
        <v>32.65</v>
      </c>
      <c r="G38">
        <f t="shared" si="4"/>
        <v>30.6</v>
      </c>
      <c r="H38">
        <f t="shared" si="5"/>
        <v>31</v>
      </c>
      <c r="I38">
        <f t="shared" si="6"/>
        <v>1870826</v>
      </c>
    </row>
    <row r="39" ht="15.75" hidden="1" customHeight="1">
      <c r="A39" t="s">
        <v>85</v>
      </c>
      <c r="B39" t="s">
        <v>86</v>
      </c>
      <c r="D39">
        <f t="shared" si="1"/>
        <v>-1.79</v>
      </c>
      <c r="E39">
        <f t="shared" si="2"/>
        <v>50.15</v>
      </c>
      <c r="F39">
        <f t="shared" si="3"/>
        <v>50.3</v>
      </c>
      <c r="G39">
        <f t="shared" si="4"/>
        <v>49.2</v>
      </c>
      <c r="H39">
        <f t="shared" si="5"/>
        <v>49.25</v>
      </c>
      <c r="I39">
        <f t="shared" si="6"/>
        <v>92064</v>
      </c>
    </row>
    <row r="40" ht="15.75" hidden="1" customHeight="1">
      <c r="A40" t="s">
        <v>87</v>
      </c>
      <c r="B40" t="s">
        <v>88</v>
      </c>
      <c r="D40">
        <f t="shared" si="1"/>
        <v>0</v>
      </c>
      <c r="E40">
        <f t="shared" si="2"/>
        <v>1.62</v>
      </c>
      <c r="F40">
        <f t="shared" si="3"/>
        <v>1.63</v>
      </c>
      <c r="G40">
        <f t="shared" si="4"/>
        <v>1.58</v>
      </c>
      <c r="H40">
        <f t="shared" si="5"/>
        <v>1.61</v>
      </c>
      <c r="I40">
        <f t="shared" si="6"/>
        <v>4695362</v>
      </c>
    </row>
    <row r="41" ht="15.75" customHeight="1">
      <c r="A41" t="s">
        <v>89</v>
      </c>
      <c r="B41" t="s">
        <v>90</v>
      </c>
      <c r="C41" t="s">
        <v>46</v>
      </c>
      <c r="D41">
        <f t="shared" si="1"/>
        <v>4.21</v>
      </c>
      <c r="E41">
        <f t="shared" si="2"/>
        <v>5.19</v>
      </c>
      <c r="F41">
        <f t="shared" si="3"/>
        <v>5.24</v>
      </c>
      <c r="G41">
        <f t="shared" si="4"/>
        <v>5.15</v>
      </c>
      <c r="H41">
        <f t="shared" si="5"/>
        <v>5.2</v>
      </c>
      <c r="I41">
        <f t="shared" si="6"/>
        <v>837000</v>
      </c>
    </row>
    <row r="42" ht="15.75" hidden="1" customHeight="1">
      <c r="A42" t="s">
        <v>91</v>
      </c>
      <c r="B42" t="s">
        <v>92</v>
      </c>
      <c r="D42">
        <f t="shared" si="1"/>
        <v>-0.48</v>
      </c>
      <c r="E42">
        <f t="shared" si="2"/>
        <v>2.09</v>
      </c>
      <c r="F42">
        <f t="shared" si="3"/>
        <v>2.09</v>
      </c>
      <c r="G42">
        <f t="shared" si="4"/>
        <v>2.06</v>
      </c>
      <c r="H42">
        <f t="shared" si="5"/>
        <v>2.08</v>
      </c>
      <c r="I42">
        <f t="shared" si="6"/>
        <v>4404000</v>
      </c>
    </row>
    <row r="43" ht="15.75" hidden="1" customHeight="1">
      <c r="A43" t="s">
        <v>93</v>
      </c>
      <c r="B43" t="s">
        <v>94</v>
      </c>
      <c r="D43">
        <f t="shared" si="1"/>
        <v>-2.11</v>
      </c>
      <c r="E43">
        <f t="shared" si="2"/>
        <v>8.21</v>
      </c>
      <c r="F43">
        <f t="shared" si="3"/>
        <v>8.21</v>
      </c>
      <c r="G43">
        <f t="shared" si="4"/>
        <v>7.81</v>
      </c>
      <c r="H43">
        <f t="shared" si="5"/>
        <v>7.89</v>
      </c>
      <c r="I43">
        <f t="shared" si="6"/>
        <v>9782210</v>
      </c>
    </row>
    <row r="44" ht="15.75" hidden="1" customHeight="1">
      <c r="A44" t="s">
        <v>95</v>
      </c>
      <c r="B44" t="s">
        <v>96</v>
      </c>
      <c r="D44">
        <f t="shared" si="1"/>
        <v>1.25</v>
      </c>
      <c r="E44">
        <f t="shared" si="2"/>
        <v>0.8</v>
      </c>
      <c r="F44">
        <f t="shared" si="3"/>
        <v>0.81</v>
      </c>
      <c r="G44">
        <f t="shared" si="4"/>
        <v>0.8</v>
      </c>
      <c r="H44">
        <f t="shared" si="5"/>
        <v>0.81</v>
      </c>
      <c r="I44">
        <f t="shared" si="6"/>
        <v>13902306</v>
      </c>
    </row>
    <row r="45" ht="15.75" hidden="1" customHeight="1">
      <c r="A45" t="s">
        <v>97</v>
      </c>
      <c r="B45" t="s">
        <v>98</v>
      </c>
      <c r="D45">
        <f t="shared" si="1"/>
        <v>-0.5</v>
      </c>
      <c r="E45">
        <f t="shared" si="2"/>
        <v>4</v>
      </c>
      <c r="F45">
        <f t="shared" si="3"/>
        <v>4</v>
      </c>
      <c r="G45">
        <f t="shared" si="4"/>
        <v>3.94</v>
      </c>
      <c r="H45">
        <f t="shared" si="5"/>
        <v>3.96</v>
      </c>
      <c r="I45">
        <f t="shared" si="6"/>
        <v>3314000</v>
      </c>
    </row>
    <row r="46" ht="15.75" hidden="1" customHeight="1">
      <c r="A46" t="s">
        <v>99</v>
      </c>
      <c r="B46" t="s">
        <v>100</v>
      </c>
      <c r="D46">
        <f t="shared" si="1"/>
        <v>-0.26</v>
      </c>
      <c r="E46">
        <f t="shared" si="2"/>
        <v>3.78</v>
      </c>
      <c r="F46">
        <f t="shared" si="3"/>
        <v>3.87</v>
      </c>
      <c r="G46">
        <f t="shared" si="4"/>
        <v>3.77</v>
      </c>
      <c r="H46">
        <f t="shared" si="5"/>
        <v>3.8</v>
      </c>
      <c r="I46">
        <f t="shared" si="6"/>
        <v>471000</v>
      </c>
    </row>
    <row r="47" ht="15.75" hidden="1" customHeight="1">
      <c r="A47" t="s">
        <v>101</v>
      </c>
      <c r="B47" t="s">
        <v>102</v>
      </c>
      <c r="D47">
        <f t="shared" si="1"/>
        <v>-2.16</v>
      </c>
      <c r="E47">
        <f t="shared" si="2"/>
        <v>7.86</v>
      </c>
      <c r="F47">
        <f t="shared" si="3"/>
        <v>7.86</v>
      </c>
      <c r="G47">
        <f t="shared" si="4"/>
        <v>7.59</v>
      </c>
      <c r="H47">
        <f t="shared" si="5"/>
        <v>7.69</v>
      </c>
      <c r="I47">
        <f t="shared" si="6"/>
        <v>1286000</v>
      </c>
    </row>
    <row r="48" ht="15.75" hidden="1" customHeight="1">
      <c r="A48" t="s">
        <v>103</v>
      </c>
      <c r="B48" t="s">
        <v>104</v>
      </c>
      <c r="D48">
        <f t="shared" si="1"/>
        <v>0</v>
      </c>
      <c r="E48">
        <f t="shared" si="2"/>
        <v>6.42</v>
      </c>
      <c r="F48">
        <f t="shared" si="3"/>
        <v>6.55</v>
      </c>
      <c r="G48">
        <f t="shared" si="4"/>
        <v>6.42</v>
      </c>
      <c r="H48">
        <f t="shared" si="5"/>
        <v>6.51</v>
      </c>
      <c r="I48">
        <f t="shared" si="6"/>
        <v>11721991</v>
      </c>
    </row>
    <row r="49" ht="15.75" hidden="1" customHeight="1">
      <c r="A49" t="s">
        <v>105</v>
      </c>
      <c r="B49" t="s">
        <v>106</v>
      </c>
      <c r="D49">
        <f t="shared" si="1"/>
        <v>-0.63</v>
      </c>
      <c r="E49">
        <f t="shared" si="2"/>
        <v>6.4</v>
      </c>
      <c r="F49">
        <f t="shared" si="3"/>
        <v>6.41</v>
      </c>
      <c r="G49">
        <f t="shared" si="4"/>
        <v>6.22</v>
      </c>
      <c r="H49">
        <f t="shared" si="5"/>
        <v>6.28</v>
      </c>
      <c r="I49">
        <f t="shared" si="6"/>
        <v>23181384</v>
      </c>
    </row>
    <row r="50" ht="15.75" hidden="1" customHeight="1">
      <c r="A50" t="s">
        <v>107</v>
      </c>
      <c r="B50" t="s">
        <v>108</v>
      </c>
      <c r="D50">
        <f t="shared" si="1"/>
        <v>0.55</v>
      </c>
      <c r="E50">
        <f t="shared" si="2"/>
        <v>27.25</v>
      </c>
      <c r="F50">
        <f t="shared" si="3"/>
        <v>27.95</v>
      </c>
      <c r="G50">
        <f t="shared" si="4"/>
        <v>27.2</v>
      </c>
      <c r="H50">
        <f t="shared" si="5"/>
        <v>27.4</v>
      </c>
      <c r="I50">
        <f t="shared" si="6"/>
        <v>661199</v>
      </c>
    </row>
    <row r="51" ht="15.75" hidden="1" customHeight="1">
      <c r="A51" t="s">
        <v>109</v>
      </c>
      <c r="B51" t="s">
        <v>110</v>
      </c>
      <c r="D51">
        <f t="shared" si="1"/>
        <v>-0.79</v>
      </c>
      <c r="E51">
        <f t="shared" si="2"/>
        <v>3.8</v>
      </c>
      <c r="F51">
        <f t="shared" si="3"/>
        <v>3.82</v>
      </c>
      <c r="G51">
        <f t="shared" si="4"/>
        <v>3.71</v>
      </c>
      <c r="H51">
        <f t="shared" si="5"/>
        <v>3.75</v>
      </c>
      <c r="I51">
        <f t="shared" si="6"/>
        <v>1430000</v>
      </c>
    </row>
    <row r="52" ht="15.75" hidden="1" customHeight="1">
      <c r="A52" t="s">
        <v>111</v>
      </c>
      <c r="B52" t="s">
        <v>112</v>
      </c>
      <c r="D52">
        <f t="shared" si="1"/>
        <v>-4.26</v>
      </c>
      <c r="E52">
        <f t="shared" si="2"/>
        <v>3.75</v>
      </c>
      <c r="F52">
        <f t="shared" si="3"/>
        <v>3.75</v>
      </c>
      <c r="G52">
        <f t="shared" si="4"/>
        <v>3.5</v>
      </c>
      <c r="H52">
        <f t="shared" si="5"/>
        <v>3.6</v>
      </c>
      <c r="I52">
        <f t="shared" si="6"/>
        <v>17060000</v>
      </c>
    </row>
    <row r="53" ht="15.75" hidden="1" customHeight="1">
      <c r="A53" t="s">
        <v>113</v>
      </c>
      <c r="B53" t="s">
        <v>114</v>
      </c>
      <c r="D53">
        <f t="shared" si="1"/>
        <v>-2.15</v>
      </c>
      <c r="E53">
        <f t="shared" si="2"/>
        <v>19.96</v>
      </c>
      <c r="F53">
        <f t="shared" si="3"/>
        <v>20.4</v>
      </c>
      <c r="G53">
        <f t="shared" si="4"/>
        <v>18.9</v>
      </c>
      <c r="H53">
        <f t="shared" si="5"/>
        <v>19.16</v>
      </c>
      <c r="I53">
        <f t="shared" si="6"/>
        <v>5073000</v>
      </c>
    </row>
    <row r="54" ht="15.75" hidden="1" customHeight="1">
      <c r="A54" t="s">
        <v>115</v>
      </c>
      <c r="B54" t="s">
        <v>116</v>
      </c>
      <c r="D54">
        <f t="shared" si="1"/>
        <v>-0.92</v>
      </c>
      <c r="E54">
        <f t="shared" si="2"/>
        <v>12.98</v>
      </c>
      <c r="F54">
        <f t="shared" si="3"/>
        <v>13.16</v>
      </c>
      <c r="G54">
        <f t="shared" si="4"/>
        <v>12.86</v>
      </c>
      <c r="H54">
        <f t="shared" si="5"/>
        <v>12.94</v>
      </c>
      <c r="I54">
        <f t="shared" si="6"/>
        <v>1867572</v>
      </c>
    </row>
    <row r="55" ht="15.75" hidden="1" customHeight="1">
      <c r="A55" t="s">
        <v>117</v>
      </c>
      <c r="B55" t="s">
        <v>118</v>
      </c>
      <c r="D55">
        <f t="shared" si="1"/>
        <v>-0.78</v>
      </c>
      <c r="E55">
        <f t="shared" si="2"/>
        <v>15.28</v>
      </c>
      <c r="F55">
        <f t="shared" si="3"/>
        <v>15.46</v>
      </c>
      <c r="G55">
        <f t="shared" si="4"/>
        <v>15.12</v>
      </c>
      <c r="H55">
        <f t="shared" si="5"/>
        <v>15.36</v>
      </c>
      <c r="I55">
        <f t="shared" si="6"/>
        <v>2421946</v>
      </c>
    </row>
    <row r="56" ht="15.75" hidden="1" customHeight="1">
      <c r="A56" t="s">
        <v>119</v>
      </c>
      <c r="B56" t="s">
        <v>120</v>
      </c>
      <c r="D56">
        <f t="shared" si="1"/>
        <v>-5.18</v>
      </c>
      <c r="E56">
        <f t="shared" si="2"/>
        <v>5.05</v>
      </c>
      <c r="F56">
        <f t="shared" si="3"/>
        <v>5.05</v>
      </c>
      <c r="G56">
        <f t="shared" si="4"/>
        <v>4.63</v>
      </c>
      <c r="H56">
        <f t="shared" si="5"/>
        <v>4.76</v>
      </c>
      <c r="I56">
        <f t="shared" si="6"/>
        <v>15246269</v>
      </c>
    </row>
    <row r="57" ht="15.75" hidden="1" customHeight="1">
      <c r="A57" t="s">
        <v>121</v>
      </c>
      <c r="B57" t="s">
        <v>122</v>
      </c>
      <c r="D57">
        <f t="shared" si="1"/>
        <v>-3.89</v>
      </c>
      <c r="E57">
        <f t="shared" si="2"/>
        <v>9.6</v>
      </c>
      <c r="F57">
        <f t="shared" si="3"/>
        <v>9.6</v>
      </c>
      <c r="G57">
        <f t="shared" si="4"/>
        <v>9.04</v>
      </c>
      <c r="H57">
        <f t="shared" si="5"/>
        <v>9.14</v>
      </c>
      <c r="I57">
        <f t="shared" si="6"/>
        <v>3336687</v>
      </c>
    </row>
    <row r="58" ht="15.75" hidden="1" customHeight="1">
      <c r="A58" t="s">
        <v>123</v>
      </c>
      <c r="B58" t="s">
        <v>124</v>
      </c>
      <c r="D58">
        <f t="shared" si="1"/>
        <v>0</v>
      </c>
      <c r="E58">
        <f t="shared" si="2"/>
        <v>1.2</v>
      </c>
      <c r="F58">
        <f t="shared" si="3"/>
        <v>1.23</v>
      </c>
      <c r="G58">
        <f t="shared" si="4"/>
        <v>1.17</v>
      </c>
      <c r="H58">
        <f t="shared" si="5"/>
        <v>1.18</v>
      </c>
      <c r="I58">
        <f t="shared" si="6"/>
        <v>5636532</v>
      </c>
    </row>
    <row r="59" ht="15.75" hidden="1" customHeight="1">
      <c r="A59" t="s">
        <v>125</v>
      </c>
      <c r="B59" t="s">
        <v>126</v>
      </c>
      <c r="D59">
        <f t="shared" si="1"/>
        <v>-2.21</v>
      </c>
      <c r="E59">
        <f t="shared" si="2"/>
        <v>2.72</v>
      </c>
      <c r="F59">
        <f t="shared" si="3"/>
        <v>2.75</v>
      </c>
      <c r="G59">
        <f t="shared" si="4"/>
        <v>2.6</v>
      </c>
      <c r="H59">
        <f t="shared" si="5"/>
        <v>2.65</v>
      </c>
      <c r="I59">
        <f t="shared" si="6"/>
        <v>585863</v>
      </c>
    </row>
    <row r="60" ht="15.75" hidden="1" customHeight="1">
      <c r="A60" t="s">
        <v>127</v>
      </c>
      <c r="B60" t="s">
        <v>128</v>
      </c>
      <c r="D60">
        <f t="shared" si="1"/>
        <v>-5.03</v>
      </c>
      <c r="E60">
        <f t="shared" si="2"/>
        <v>7.34</v>
      </c>
      <c r="F60">
        <f t="shared" si="3"/>
        <v>7.49</v>
      </c>
      <c r="G60">
        <f t="shared" si="4"/>
        <v>7.06</v>
      </c>
      <c r="H60">
        <f t="shared" si="5"/>
        <v>7.18</v>
      </c>
      <c r="I60">
        <f t="shared" si="6"/>
        <v>11894409</v>
      </c>
    </row>
    <row r="61" ht="15.75" hidden="1" customHeight="1">
      <c r="A61" t="s">
        <v>129</v>
      </c>
      <c r="B61" t="s">
        <v>130</v>
      </c>
      <c r="D61">
        <f t="shared" si="1"/>
        <v>-1.12</v>
      </c>
      <c r="E61">
        <f t="shared" si="2"/>
        <v>14.18</v>
      </c>
      <c r="F61">
        <f t="shared" si="3"/>
        <v>14.44</v>
      </c>
      <c r="G61">
        <f t="shared" si="4"/>
        <v>14.04</v>
      </c>
      <c r="H61">
        <f t="shared" si="5"/>
        <v>14.18</v>
      </c>
      <c r="I61">
        <f t="shared" si="6"/>
        <v>3440090</v>
      </c>
    </row>
    <row r="62" ht="15.75" hidden="1" customHeight="1">
      <c r="A62" t="s">
        <v>131</v>
      </c>
      <c r="B62" t="s">
        <v>132</v>
      </c>
      <c r="D62">
        <f t="shared" si="1"/>
        <v>-3.17</v>
      </c>
      <c r="E62">
        <f t="shared" si="2"/>
        <v>16.18</v>
      </c>
      <c r="F62">
        <f t="shared" si="3"/>
        <v>16.18</v>
      </c>
      <c r="G62">
        <f t="shared" si="4"/>
        <v>15.74</v>
      </c>
      <c r="H62">
        <f t="shared" si="5"/>
        <v>15.86</v>
      </c>
      <c r="I62">
        <f t="shared" si="6"/>
        <v>235000</v>
      </c>
    </row>
    <row r="63" ht="15.75" hidden="1" customHeight="1">
      <c r="A63" t="s">
        <v>133</v>
      </c>
      <c r="B63" t="s">
        <v>134</v>
      </c>
      <c r="D63">
        <f t="shared" si="1"/>
        <v>-0.8</v>
      </c>
      <c r="E63">
        <f t="shared" si="2"/>
        <v>6.24</v>
      </c>
      <c r="F63">
        <f t="shared" si="3"/>
        <v>6.31</v>
      </c>
      <c r="G63">
        <f t="shared" si="4"/>
        <v>6.09</v>
      </c>
      <c r="H63">
        <f t="shared" si="5"/>
        <v>6.18</v>
      </c>
      <c r="I63">
        <f t="shared" si="6"/>
        <v>3695501</v>
      </c>
    </row>
    <row r="64" ht="15.75" hidden="1" customHeight="1">
      <c r="A64" t="s">
        <v>135</v>
      </c>
      <c r="B64" t="s">
        <v>136</v>
      </c>
      <c r="D64">
        <f t="shared" si="1"/>
        <v>-0.38</v>
      </c>
      <c r="E64">
        <f t="shared" si="2"/>
        <v>5.32</v>
      </c>
      <c r="F64">
        <f t="shared" si="3"/>
        <v>5.34</v>
      </c>
      <c r="G64">
        <f t="shared" si="4"/>
        <v>5.29</v>
      </c>
      <c r="H64">
        <f t="shared" si="5"/>
        <v>5.3</v>
      </c>
      <c r="I64">
        <f t="shared" si="6"/>
        <v>641000</v>
      </c>
    </row>
    <row r="65" ht="15.75" hidden="1" customHeight="1">
      <c r="A65" t="s">
        <v>137</v>
      </c>
      <c r="B65" t="s">
        <v>138</v>
      </c>
      <c r="D65">
        <f t="shared" si="1"/>
        <v>-0.56</v>
      </c>
      <c r="E65">
        <f t="shared" si="2"/>
        <v>3.6</v>
      </c>
      <c r="F65">
        <f t="shared" si="3"/>
        <v>3.62</v>
      </c>
      <c r="G65">
        <f t="shared" si="4"/>
        <v>3.45</v>
      </c>
      <c r="H65">
        <f t="shared" si="5"/>
        <v>3.54</v>
      </c>
      <c r="I65">
        <f t="shared" si="6"/>
        <v>19752439</v>
      </c>
    </row>
    <row r="66" ht="15.75" hidden="1" customHeight="1">
      <c r="A66" t="s">
        <v>139</v>
      </c>
      <c r="B66" t="s">
        <v>140</v>
      </c>
      <c r="D66">
        <f t="shared" si="1"/>
        <v>-5.79</v>
      </c>
      <c r="E66">
        <f t="shared" si="2"/>
        <v>11.08</v>
      </c>
      <c r="F66">
        <f t="shared" si="3"/>
        <v>11.08</v>
      </c>
      <c r="G66">
        <f t="shared" si="4"/>
        <v>10.3</v>
      </c>
      <c r="H66">
        <f t="shared" si="5"/>
        <v>10.42</v>
      </c>
      <c r="I66">
        <f t="shared" si="6"/>
        <v>4542000</v>
      </c>
    </row>
    <row r="67" ht="15.75" hidden="1" customHeight="1">
      <c r="A67" t="s">
        <v>141</v>
      </c>
      <c r="B67" t="s">
        <v>142</v>
      </c>
      <c r="D67">
        <f t="shared" si="1"/>
        <v>-0.49</v>
      </c>
      <c r="E67">
        <f t="shared" si="2"/>
        <v>4.03</v>
      </c>
      <c r="F67">
        <f t="shared" si="3"/>
        <v>4.1</v>
      </c>
      <c r="G67">
        <f t="shared" si="4"/>
        <v>4.02</v>
      </c>
      <c r="H67">
        <f t="shared" si="5"/>
        <v>4.08</v>
      </c>
      <c r="I67">
        <f t="shared" si="6"/>
        <v>1298360</v>
      </c>
    </row>
    <row r="68" ht="15.75" hidden="1" customHeight="1">
      <c r="A68" t="s">
        <v>143</v>
      </c>
      <c r="B68" t="s">
        <v>144</v>
      </c>
      <c r="D68">
        <f t="shared" si="1"/>
        <v>-0.16</v>
      </c>
      <c r="E68">
        <f t="shared" si="2"/>
        <v>6.52</v>
      </c>
      <c r="F68">
        <f t="shared" si="3"/>
        <v>6.52</v>
      </c>
      <c r="G68">
        <f t="shared" si="4"/>
        <v>6.28</v>
      </c>
      <c r="H68">
        <f t="shared" si="5"/>
        <v>6.33</v>
      </c>
      <c r="I68">
        <f t="shared" si="6"/>
        <v>181124060</v>
      </c>
    </row>
    <row r="69" ht="15.75" hidden="1" customHeight="1">
      <c r="A69" t="s">
        <v>145</v>
      </c>
      <c r="B69" t="s">
        <v>146</v>
      </c>
      <c r="D69">
        <f t="shared" si="1"/>
        <v>-8.16</v>
      </c>
      <c r="E69">
        <f t="shared" si="2"/>
        <v>0.96</v>
      </c>
      <c r="F69">
        <f t="shared" si="3"/>
        <v>0.96</v>
      </c>
      <c r="G69">
        <f t="shared" si="4"/>
        <v>0.89</v>
      </c>
      <c r="H69">
        <f t="shared" si="5"/>
        <v>0.9</v>
      </c>
      <c r="I69">
        <f t="shared" si="6"/>
        <v>3146000</v>
      </c>
    </row>
    <row r="70" ht="15.75" hidden="1" customHeight="1">
      <c r="A70" t="s">
        <v>147</v>
      </c>
      <c r="B70" t="s">
        <v>148</v>
      </c>
      <c r="D70">
        <f t="shared" si="1"/>
        <v>-0.72</v>
      </c>
      <c r="E70">
        <f t="shared" si="2"/>
        <v>4.19</v>
      </c>
      <c r="F70">
        <f t="shared" si="3"/>
        <v>4.2</v>
      </c>
      <c r="G70">
        <f t="shared" si="4"/>
        <v>4.07</v>
      </c>
      <c r="H70">
        <f t="shared" si="5"/>
        <v>4.16</v>
      </c>
      <c r="I70">
        <f t="shared" si="6"/>
        <v>550000</v>
      </c>
    </row>
    <row r="71" ht="15.75" hidden="1" customHeight="1">
      <c r="A71" t="s">
        <v>149</v>
      </c>
      <c r="B71" t="s">
        <v>150</v>
      </c>
      <c r="D71">
        <f t="shared" si="1"/>
        <v>-1.11</v>
      </c>
      <c r="E71">
        <f t="shared" si="2"/>
        <v>9.91</v>
      </c>
      <c r="F71">
        <f t="shared" si="3"/>
        <v>10.08</v>
      </c>
      <c r="G71">
        <f t="shared" si="4"/>
        <v>9.7</v>
      </c>
      <c r="H71">
        <f t="shared" si="5"/>
        <v>9.78</v>
      </c>
      <c r="I71">
        <f t="shared" si="6"/>
        <v>7507969</v>
      </c>
    </row>
    <row r="72" ht="15.75" hidden="1" customHeight="1">
      <c r="A72" t="s">
        <v>151</v>
      </c>
      <c r="B72" t="s">
        <v>152</v>
      </c>
      <c r="D72">
        <f t="shared" si="1"/>
        <v>-1.82</v>
      </c>
      <c r="E72">
        <f t="shared" si="2"/>
        <v>0.27</v>
      </c>
      <c r="F72">
        <f t="shared" si="3"/>
        <v>0.28</v>
      </c>
      <c r="G72">
        <f t="shared" si="4"/>
        <v>0.27</v>
      </c>
      <c r="H72">
        <f t="shared" si="5"/>
        <v>0.27</v>
      </c>
      <c r="I72">
        <f t="shared" si="6"/>
        <v>6880000</v>
      </c>
    </row>
    <row r="73" ht="15.75" hidden="1" customHeight="1">
      <c r="A73" t="s">
        <v>153</v>
      </c>
      <c r="B73" t="s">
        <v>154</v>
      </c>
      <c r="D73">
        <f t="shared" si="1"/>
        <v>-0.63</v>
      </c>
      <c r="E73">
        <f t="shared" si="2"/>
        <v>19.22</v>
      </c>
      <c r="F73">
        <f t="shared" si="3"/>
        <v>19.48</v>
      </c>
      <c r="G73">
        <f t="shared" si="4"/>
        <v>18.78</v>
      </c>
      <c r="H73">
        <f t="shared" si="5"/>
        <v>18.94</v>
      </c>
      <c r="I73">
        <f t="shared" si="6"/>
        <v>2260500</v>
      </c>
    </row>
    <row r="74" ht="15.75" hidden="1" customHeight="1">
      <c r="A74" t="s">
        <v>155</v>
      </c>
      <c r="B74" t="s">
        <v>156</v>
      </c>
      <c r="D74">
        <f t="shared" si="1"/>
        <v>-3.8</v>
      </c>
      <c r="E74">
        <f t="shared" si="2"/>
        <v>0.39</v>
      </c>
      <c r="F74">
        <f t="shared" si="3"/>
        <v>0.4</v>
      </c>
      <c r="G74">
        <f t="shared" si="4"/>
        <v>0.35</v>
      </c>
      <c r="H74">
        <f t="shared" si="5"/>
        <v>0.38</v>
      </c>
      <c r="I74">
        <f t="shared" si="6"/>
        <v>7659000</v>
      </c>
    </row>
    <row r="75" ht="15.75" hidden="1" customHeight="1">
      <c r="A75" t="s">
        <v>157</v>
      </c>
      <c r="B75" t="s">
        <v>158</v>
      </c>
      <c r="D75">
        <f t="shared" si="1"/>
        <v>-4.84</v>
      </c>
      <c r="E75">
        <f t="shared" si="2"/>
        <v>0.3</v>
      </c>
      <c r="F75">
        <f t="shared" si="3"/>
        <v>0.32</v>
      </c>
      <c r="G75">
        <f t="shared" si="4"/>
        <v>0.28</v>
      </c>
      <c r="H75">
        <f t="shared" si="5"/>
        <v>0.3</v>
      </c>
      <c r="I75">
        <f t="shared" si="6"/>
        <v>25044710</v>
      </c>
    </row>
    <row r="76" ht="15.75" hidden="1" customHeight="1">
      <c r="A76" t="s">
        <v>159</v>
      </c>
      <c r="B76" t="s">
        <v>160</v>
      </c>
      <c r="D76">
        <f t="shared" si="1"/>
        <v>0.14</v>
      </c>
      <c r="E76">
        <f t="shared" si="2"/>
        <v>7.3</v>
      </c>
      <c r="F76">
        <f t="shared" si="3"/>
        <v>7.35</v>
      </c>
      <c r="G76">
        <f t="shared" si="4"/>
        <v>7.25</v>
      </c>
      <c r="H76">
        <f t="shared" si="5"/>
        <v>7.26</v>
      </c>
      <c r="I76">
        <f t="shared" si="6"/>
        <v>238000</v>
      </c>
    </row>
    <row r="77" ht="15.75" hidden="1" customHeight="1">
      <c r="A77" t="s">
        <v>161</v>
      </c>
      <c r="B77" t="s">
        <v>162</v>
      </c>
      <c r="D77">
        <f t="shared" si="1"/>
        <v>-2.68</v>
      </c>
      <c r="E77">
        <f t="shared" si="2"/>
        <v>7.08</v>
      </c>
      <c r="F77">
        <f t="shared" si="3"/>
        <v>7.08</v>
      </c>
      <c r="G77">
        <f t="shared" si="4"/>
        <v>6.9</v>
      </c>
      <c r="H77">
        <f t="shared" si="5"/>
        <v>6.9</v>
      </c>
      <c r="I77">
        <f t="shared" si="6"/>
        <v>335000</v>
      </c>
    </row>
    <row r="78" ht="15.75" hidden="1" customHeight="1">
      <c r="A78" t="s">
        <v>163</v>
      </c>
      <c r="B78" t="s">
        <v>164</v>
      </c>
      <c r="D78">
        <f t="shared" si="1"/>
        <v>-1.43</v>
      </c>
      <c r="E78">
        <f t="shared" si="2"/>
        <v>3.52</v>
      </c>
      <c r="F78">
        <f t="shared" si="3"/>
        <v>3.53</v>
      </c>
      <c r="G78">
        <f t="shared" si="4"/>
        <v>3.42</v>
      </c>
      <c r="H78">
        <f t="shared" si="5"/>
        <v>3.44</v>
      </c>
      <c r="I78">
        <f t="shared" si="6"/>
        <v>1156000</v>
      </c>
    </row>
    <row r="79" ht="15.75" hidden="1" customHeight="1">
      <c r="A79" t="s">
        <v>165</v>
      </c>
      <c r="B79" t="s">
        <v>166</v>
      </c>
      <c r="D79">
        <f t="shared" si="1"/>
        <v>-0.91</v>
      </c>
      <c r="E79">
        <f t="shared" si="2"/>
        <v>27.95</v>
      </c>
      <c r="F79">
        <f t="shared" si="3"/>
        <v>27.95</v>
      </c>
      <c r="G79">
        <f t="shared" si="4"/>
        <v>26.85</v>
      </c>
      <c r="H79">
        <f t="shared" si="5"/>
        <v>27.2</v>
      </c>
      <c r="I79">
        <f t="shared" si="6"/>
        <v>6043262</v>
      </c>
    </row>
    <row r="80" ht="15.75" hidden="1" customHeight="1">
      <c r="A80" t="s">
        <v>167</v>
      </c>
      <c r="B80" t="s">
        <v>168</v>
      </c>
      <c r="D80">
        <f t="shared" si="1"/>
        <v>-0.41</v>
      </c>
      <c r="E80">
        <f t="shared" si="2"/>
        <v>2.45</v>
      </c>
      <c r="F80">
        <f t="shared" si="3"/>
        <v>2.45</v>
      </c>
      <c r="G80">
        <f t="shared" si="4"/>
        <v>2.37</v>
      </c>
      <c r="H80">
        <f t="shared" si="5"/>
        <v>2.4</v>
      </c>
      <c r="I80">
        <f t="shared" si="6"/>
        <v>5194995</v>
      </c>
    </row>
    <row r="81" ht="15.75" hidden="1" customHeight="1">
      <c r="A81" t="s">
        <v>169</v>
      </c>
      <c r="B81" t="s">
        <v>170</v>
      </c>
      <c r="D81">
        <f t="shared" si="1"/>
        <v>-1.6</v>
      </c>
      <c r="E81">
        <f t="shared" si="2"/>
        <v>4.85</v>
      </c>
      <c r="F81">
        <f t="shared" si="3"/>
        <v>4.99</v>
      </c>
      <c r="G81">
        <f t="shared" si="4"/>
        <v>4.85</v>
      </c>
      <c r="H81">
        <f t="shared" si="5"/>
        <v>4.93</v>
      </c>
      <c r="I81">
        <f t="shared" si="6"/>
        <v>21572642</v>
      </c>
    </row>
    <row r="82" ht="15.75" hidden="1" customHeight="1">
      <c r="A82" t="s">
        <v>171</v>
      </c>
      <c r="B82" t="s">
        <v>172</v>
      </c>
      <c r="D82">
        <f t="shared" si="1"/>
        <v>-1.87</v>
      </c>
      <c r="E82">
        <f t="shared" si="2"/>
        <v>1.08</v>
      </c>
      <c r="F82">
        <f t="shared" si="3"/>
        <v>1.08</v>
      </c>
      <c r="G82">
        <f t="shared" si="4"/>
        <v>1.05</v>
      </c>
      <c r="H82">
        <f t="shared" si="5"/>
        <v>1.05</v>
      </c>
      <c r="I82">
        <f t="shared" si="6"/>
        <v>3752000</v>
      </c>
    </row>
    <row r="83" ht="15.75" customHeight="1">
      <c r="A83" s="2" t="s">
        <v>173</v>
      </c>
      <c r="B83" s="2" t="s">
        <v>174</v>
      </c>
      <c r="C83" s="2" t="s">
        <v>46</v>
      </c>
      <c r="D83" s="2">
        <f t="shared" si="1"/>
        <v>14.89</v>
      </c>
      <c r="E83" s="2">
        <f t="shared" si="2"/>
        <v>4.64</v>
      </c>
      <c r="F83" s="2">
        <f t="shared" si="3"/>
        <v>5.5</v>
      </c>
      <c r="G83" s="2">
        <f t="shared" si="4"/>
        <v>4.64</v>
      </c>
      <c r="H83" s="2">
        <f t="shared" si="5"/>
        <v>5.4</v>
      </c>
      <c r="I83" s="2">
        <f t="shared" si="6"/>
        <v>542972</v>
      </c>
      <c r="J83" s="2"/>
    </row>
    <row r="84" ht="15.75" hidden="1" customHeight="1">
      <c r="A84" t="s">
        <v>175</v>
      </c>
      <c r="B84" t="s">
        <v>176</v>
      </c>
      <c r="D84">
        <f t="shared" si="1"/>
        <v>-0.24</v>
      </c>
      <c r="E84">
        <f t="shared" si="2"/>
        <v>63</v>
      </c>
      <c r="F84">
        <f t="shared" si="3"/>
        <v>63</v>
      </c>
      <c r="G84">
        <f t="shared" si="4"/>
        <v>61.45</v>
      </c>
      <c r="H84">
        <f t="shared" si="5"/>
        <v>61.85</v>
      </c>
      <c r="I84">
        <f t="shared" si="6"/>
        <v>2037276</v>
      </c>
    </row>
    <row r="85" ht="15.75" hidden="1" customHeight="1">
      <c r="A85" t="s">
        <v>177</v>
      </c>
      <c r="B85" t="s">
        <v>178</v>
      </c>
      <c r="D85">
        <f t="shared" si="1"/>
        <v>-1.59</v>
      </c>
      <c r="E85">
        <f t="shared" si="2"/>
        <v>71</v>
      </c>
      <c r="F85">
        <f t="shared" si="3"/>
        <v>72.9</v>
      </c>
      <c r="G85">
        <f t="shared" si="4"/>
        <v>70.9</v>
      </c>
      <c r="H85">
        <f t="shared" si="5"/>
        <v>71.05</v>
      </c>
      <c r="I85">
        <f t="shared" si="6"/>
        <v>2573159</v>
      </c>
    </row>
    <row r="86" ht="15.75" hidden="1" customHeight="1">
      <c r="A86" t="s">
        <v>179</v>
      </c>
      <c r="B86" t="s">
        <v>180</v>
      </c>
      <c r="D86">
        <f t="shared" si="1"/>
        <v>0</v>
      </c>
      <c r="E86">
        <f t="shared" si="2"/>
        <v>1.07</v>
      </c>
      <c r="F86">
        <f t="shared" si="3"/>
        <v>1.07</v>
      </c>
      <c r="G86">
        <f t="shared" si="4"/>
        <v>1.05</v>
      </c>
      <c r="H86">
        <f t="shared" si="5"/>
        <v>1.07</v>
      </c>
      <c r="I86">
        <f t="shared" si="6"/>
        <v>26431522</v>
      </c>
    </row>
    <row r="87" ht="15.75" hidden="1" customHeight="1">
      <c r="A87" t="s">
        <v>181</v>
      </c>
      <c r="B87" t="s">
        <v>182</v>
      </c>
      <c r="D87">
        <f t="shared" si="1"/>
        <v>-0.89</v>
      </c>
      <c r="E87">
        <f t="shared" si="2"/>
        <v>18</v>
      </c>
      <c r="F87">
        <f t="shared" si="3"/>
        <v>18.2</v>
      </c>
      <c r="G87">
        <f t="shared" si="4"/>
        <v>17.6</v>
      </c>
      <c r="H87">
        <f t="shared" si="5"/>
        <v>17.72</v>
      </c>
      <c r="I87">
        <f t="shared" si="6"/>
        <v>14047788</v>
      </c>
    </row>
    <row r="88" ht="15.75" hidden="1" customHeight="1">
      <c r="A88" t="s">
        <v>183</v>
      </c>
      <c r="B88" t="s">
        <v>184</v>
      </c>
      <c r="D88">
        <f t="shared" si="1"/>
        <v>0.93</v>
      </c>
      <c r="E88">
        <f t="shared" si="2"/>
        <v>2.17</v>
      </c>
      <c r="F88">
        <f t="shared" si="3"/>
        <v>2.18</v>
      </c>
      <c r="G88">
        <f t="shared" si="4"/>
        <v>2.15</v>
      </c>
      <c r="H88">
        <f t="shared" si="5"/>
        <v>2.18</v>
      </c>
      <c r="I88">
        <f t="shared" si="6"/>
        <v>2238000</v>
      </c>
    </row>
    <row r="89" ht="15.75" hidden="1" customHeight="1">
      <c r="A89" t="s">
        <v>185</v>
      </c>
      <c r="B89" t="s">
        <v>186</v>
      </c>
      <c r="D89">
        <f t="shared" si="1"/>
        <v>0.41</v>
      </c>
      <c r="E89">
        <f t="shared" si="2"/>
        <v>2.48</v>
      </c>
      <c r="F89">
        <f t="shared" si="3"/>
        <v>2.52</v>
      </c>
      <c r="G89">
        <f t="shared" si="4"/>
        <v>2.4</v>
      </c>
      <c r="H89">
        <f t="shared" si="5"/>
        <v>2.47</v>
      </c>
      <c r="I89">
        <f t="shared" si="6"/>
        <v>1690000</v>
      </c>
    </row>
    <row r="90" ht="15.75" hidden="1" customHeight="1">
      <c r="A90" t="s">
        <v>187</v>
      </c>
      <c r="B90" t="s">
        <v>188</v>
      </c>
      <c r="D90">
        <f t="shared" si="1"/>
        <v>-3.59</v>
      </c>
      <c r="E90">
        <f t="shared" si="2"/>
        <v>6.12</v>
      </c>
      <c r="F90">
        <f t="shared" si="3"/>
        <v>6.12</v>
      </c>
      <c r="G90">
        <f t="shared" si="4"/>
        <v>5.9</v>
      </c>
      <c r="H90">
        <f t="shared" si="5"/>
        <v>5.9</v>
      </c>
      <c r="I90">
        <f t="shared" si="6"/>
        <v>1282000</v>
      </c>
    </row>
    <row r="91" ht="15.75" hidden="1" customHeight="1">
      <c r="A91" t="s">
        <v>189</v>
      </c>
      <c r="B91" t="s">
        <v>190</v>
      </c>
      <c r="D91">
        <f t="shared" si="1"/>
        <v>-3.34</v>
      </c>
      <c r="E91">
        <f t="shared" si="2"/>
        <v>3.94</v>
      </c>
      <c r="F91">
        <f t="shared" si="3"/>
        <v>3.94</v>
      </c>
      <c r="G91">
        <f t="shared" si="4"/>
        <v>3.74</v>
      </c>
      <c r="H91">
        <f t="shared" si="5"/>
        <v>3.76</v>
      </c>
      <c r="I91">
        <f t="shared" si="6"/>
        <v>1407900</v>
      </c>
    </row>
    <row r="92" ht="15.75" hidden="1" customHeight="1">
      <c r="A92" t="s">
        <v>191</v>
      </c>
      <c r="B92" t="s">
        <v>192</v>
      </c>
      <c r="D92">
        <f t="shared" si="1"/>
        <v>0.99</v>
      </c>
      <c r="E92">
        <f t="shared" si="2"/>
        <v>3.01</v>
      </c>
      <c r="F92">
        <f t="shared" si="3"/>
        <v>3.06</v>
      </c>
      <c r="G92">
        <f t="shared" si="4"/>
        <v>3</v>
      </c>
      <c r="H92">
        <f t="shared" si="5"/>
        <v>3.06</v>
      </c>
      <c r="I92">
        <f t="shared" si="6"/>
        <v>4239120</v>
      </c>
    </row>
    <row r="93" ht="15.75" hidden="1" customHeight="1">
      <c r="A93" t="s">
        <v>193</v>
      </c>
      <c r="B93" t="s">
        <v>194</v>
      </c>
      <c r="D93">
        <f t="shared" si="1"/>
        <v>1.54</v>
      </c>
      <c r="E93">
        <f t="shared" si="2"/>
        <v>9.28</v>
      </c>
      <c r="F93">
        <f t="shared" si="3"/>
        <v>9.33</v>
      </c>
      <c r="G93">
        <f t="shared" si="4"/>
        <v>9.05</v>
      </c>
      <c r="H93">
        <f t="shared" si="5"/>
        <v>9.21</v>
      </c>
      <c r="I93">
        <f t="shared" si="6"/>
        <v>10663132</v>
      </c>
    </row>
    <row r="94" ht="15.75" hidden="1" customHeight="1">
      <c r="A94" t="s">
        <v>195</v>
      </c>
      <c r="B94" t="s">
        <v>196</v>
      </c>
      <c r="D94">
        <f t="shared" si="1"/>
        <v>0.81</v>
      </c>
      <c r="E94">
        <f t="shared" si="2"/>
        <v>0.25</v>
      </c>
      <c r="F94">
        <f t="shared" si="3"/>
        <v>0.26</v>
      </c>
      <c r="G94">
        <f t="shared" si="4"/>
        <v>0.21</v>
      </c>
      <c r="H94">
        <f t="shared" si="5"/>
        <v>0.25</v>
      </c>
      <c r="I94">
        <f t="shared" si="6"/>
        <v>14561100</v>
      </c>
    </row>
    <row r="95" ht="15.75" hidden="1" customHeight="1">
      <c r="A95" t="s">
        <v>197</v>
      </c>
      <c r="B95" t="s">
        <v>198</v>
      </c>
      <c r="D95">
        <f t="shared" si="1"/>
        <v>-2.65</v>
      </c>
      <c r="E95">
        <f t="shared" si="2"/>
        <v>10.6</v>
      </c>
      <c r="F95">
        <f t="shared" si="3"/>
        <v>10.6</v>
      </c>
      <c r="G95">
        <f t="shared" si="4"/>
        <v>10.1</v>
      </c>
      <c r="H95">
        <f t="shared" si="5"/>
        <v>10.28</v>
      </c>
      <c r="I95">
        <f t="shared" si="6"/>
        <v>16515104</v>
      </c>
    </row>
    <row r="96" ht="15.75" hidden="1" customHeight="1">
      <c r="A96" t="s">
        <v>199</v>
      </c>
      <c r="B96" t="s">
        <v>200</v>
      </c>
      <c r="D96">
        <f t="shared" si="1"/>
        <v>-4.72</v>
      </c>
      <c r="E96">
        <f t="shared" si="2"/>
        <v>56.2</v>
      </c>
      <c r="F96">
        <f t="shared" si="3"/>
        <v>56.2</v>
      </c>
      <c r="G96">
        <f t="shared" si="4"/>
        <v>53</v>
      </c>
      <c r="H96">
        <f t="shared" si="5"/>
        <v>53.55</v>
      </c>
      <c r="I96">
        <f t="shared" si="6"/>
        <v>5033393</v>
      </c>
    </row>
    <row r="97" ht="15.75" customHeight="1">
      <c r="A97" s="2" t="s">
        <v>201</v>
      </c>
      <c r="B97" s="2" t="s">
        <v>202</v>
      </c>
      <c r="C97" s="2" t="s">
        <v>46</v>
      </c>
      <c r="D97" s="2">
        <f t="shared" si="1"/>
        <v>7.89</v>
      </c>
      <c r="E97" s="2">
        <f t="shared" si="2"/>
        <v>0.79</v>
      </c>
      <c r="F97" s="2">
        <f t="shared" si="3"/>
        <v>0.84</v>
      </c>
      <c r="G97" s="2">
        <f t="shared" si="4"/>
        <v>0.79</v>
      </c>
      <c r="H97" s="2">
        <f t="shared" si="5"/>
        <v>0.82</v>
      </c>
      <c r="I97" s="2">
        <f t="shared" si="6"/>
        <v>26076000</v>
      </c>
      <c r="J97" s="2"/>
    </row>
    <row r="98" ht="15.75" hidden="1" customHeight="1">
      <c r="A98" t="s">
        <v>203</v>
      </c>
      <c r="B98" t="s">
        <v>204</v>
      </c>
      <c r="D98">
        <f t="shared" si="1"/>
        <v>-4.63</v>
      </c>
      <c r="E98">
        <f t="shared" si="2"/>
        <v>3.63</v>
      </c>
      <c r="F98">
        <f t="shared" si="3"/>
        <v>3.65</v>
      </c>
      <c r="G98">
        <f t="shared" si="4"/>
        <v>3.5</v>
      </c>
      <c r="H98">
        <f t="shared" si="5"/>
        <v>3.5</v>
      </c>
      <c r="I98">
        <f t="shared" si="6"/>
        <v>440000</v>
      </c>
    </row>
    <row r="99" ht="15.75" hidden="1" customHeight="1">
      <c r="A99" t="s">
        <v>205</v>
      </c>
      <c r="B99" t="s">
        <v>206</v>
      </c>
      <c r="D99">
        <f t="shared" si="1"/>
        <v>-2.6</v>
      </c>
      <c r="E99">
        <f t="shared" si="2"/>
        <v>3.8</v>
      </c>
      <c r="F99">
        <f t="shared" si="3"/>
        <v>3.82</v>
      </c>
      <c r="G99">
        <f t="shared" si="4"/>
        <v>3.72</v>
      </c>
      <c r="H99">
        <f t="shared" si="5"/>
        <v>3.74</v>
      </c>
      <c r="I99">
        <f t="shared" si="6"/>
        <v>105983950</v>
      </c>
    </row>
    <row r="100" ht="15.75" hidden="1" customHeight="1">
      <c r="A100" t="s">
        <v>207</v>
      </c>
      <c r="B100" t="s">
        <v>208</v>
      </c>
      <c r="D100">
        <f t="shared" si="1"/>
        <v>-3.03</v>
      </c>
      <c r="E100">
        <f t="shared" si="2"/>
        <v>2.34</v>
      </c>
      <c r="F100">
        <f t="shared" si="3"/>
        <v>2.34</v>
      </c>
      <c r="G100">
        <f t="shared" si="4"/>
        <v>2.18</v>
      </c>
      <c r="H100">
        <f t="shared" si="5"/>
        <v>2.24</v>
      </c>
      <c r="I100">
        <f t="shared" si="6"/>
        <v>5811000</v>
      </c>
    </row>
    <row r="101" ht="15.75" hidden="1" customHeight="1">
      <c r="A101" t="s">
        <v>209</v>
      </c>
      <c r="B101" t="s">
        <v>210</v>
      </c>
      <c r="D101">
        <f t="shared" si="1"/>
        <v>-3.36</v>
      </c>
      <c r="E101">
        <f t="shared" si="2"/>
        <v>69.5</v>
      </c>
      <c r="F101">
        <f t="shared" si="3"/>
        <v>69.5</v>
      </c>
      <c r="G101">
        <f t="shared" si="4"/>
        <v>67.15</v>
      </c>
      <c r="H101">
        <f t="shared" si="5"/>
        <v>67.55</v>
      </c>
      <c r="I101">
        <f t="shared" si="6"/>
        <v>39446639</v>
      </c>
    </row>
    <row r="102" ht="15.75" hidden="1" customHeight="1">
      <c r="A102" t="s">
        <v>211</v>
      </c>
      <c r="B102" t="s">
        <v>212</v>
      </c>
      <c r="D102">
        <f t="shared" si="1"/>
        <v>-0.89</v>
      </c>
      <c r="E102">
        <f t="shared" si="2"/>
        <v>13.3</v>
      </c>
      <c r="F102">
        <f t="shared" si="3"/>
        <v>13.42</v>
      </c>
      <c r="G102">
        <f t="shared" si="4"/>
        <v>12.96</v>
      </c>
      <c r="H102">
        <f t="shared" si="5"/>
        <v>13.3</v>
      </c>
      <c r="I102">
        <f t="shared" si="6"/>
        <v>1611134</v>
      </c>
    </row>
    <row r="103" ht="15.75" hidden="1" customHeight="1">
      <c r="A103" t="s">
        <v>213</v>
      </c>
      <c r="B103" t="s">
        <v>214</v>
      </c>
      <c r="D103">
        <f t="shared" si="1"/>
        <v>-1.94</v>
      </c>
      <c r="E103">
        <f t="shared" si="2"/>
        <v>12.5</v>
      </c>
      <c r="F103">
        <f t="shared" si="3"/>
        <v>12.56</v>
      </c>
      <c r="G103">
        <f t="shared" si="4"/>
        <v>12.04</v>
      </c>
      <c r="H103">
        <f t="shared" si="5"/>
        <v>12.16</v>
      </c>
      <c r="I103">
        <f t="shared" si="6"/>
        <v>5584909</v>
      </c>
    </row>
    <row r="104" ht="15.75" hidden="1" customHeight="1">
      <c r="A104" t="s">
        <v>215</v>
      </c>
      <c r="B104" t="s">
        <v>216</v>
      </c>
      <c r="D104">
        <f t="shared" si="1"/>
        <v>0.78</v>
      </c>
      <c r="E104">
        <f t="shared" si="2"/>
        <v>3.9</v>
      </c>
      <c r="F104">
        <f t="shared" si="3"/>
        <v>3.91</v>
      </c>
      <c r="G104">
        <f t="shared" si="4"/>
        <v>3.83</v>
      </c>
      <c r="H104">
        <f t="shared" si="5"/>
        <v>3.86</v>
      </c>
      <c r="I104">
        <f t="shared" si="6"/>
        <v>4036400</v>
      </c>
    </row>
    <row r="105" ht="15.75" hidden="1" customHeight="1">
      <c r="A105" t="s">
        <v>217</v>
      </c>
      <c r="B105" t="s">
        <v>218</v>
      </c>
      <c r="D105">
        <f t="shared" si="1"/>
        <v>-2.66</v>
      </c>
      <c r="E105">
        <f t="shared" si="2"/>
        <v>37.7</v>
      </c>
      <c r="F105">
        <f t="shared" si="3"/>
        <v>37.7</v>
      </c>
      <c r="G105">
        <f t="shared" si="4"/>
        <v>36.35</v>
      </c>
      <c r="H105">
        <f t="shared" si="5"/>
        <v>36.55</v>
      </c>
      <c r="I105">
        <f t="shared" si="6"/>
        <v>6857422</v>
      </c>
    </row>
    <row r="106" ht="15.75" hidden="1" customHeight="1">
      <c r="A106" t="s">
        <v>219</v>
      </c>
      <c r="B106" t="s">
        <v>220</v>
      </c>
      <c r="D106">
        <f t="shared" si="1"/>
        <v>1.99</v>
      </c>
      <c r="E106">
        <f t="shared" si="2"/>
        <v>3.64</v>
      </c>
      <c r="F106">
        <f t="shared" si="3"/>
        <v>3.72</v>
      </c>
      <c r="G106">
        <f t="shared" si="4"/>
        <v>3.55</v>
      </c>
      <c r="H106">
        <f t="shared" si="5"/>
        <v>3.59</v>
      </c>
      <c r="I106">
        <f t="shared" si="6"/>
        <v>65610670</v>
      </c>
    </row>
    <row r="107" ht="15.75" hidden="1" customHeight="1">
      <c r="A107" t="s">
        <v>221</v>
      </c>
      <c r="B107" t="s">
        <v>222</v>
      </c>
      <c r="D107">
        <f t="shared" si="1"/>
        <v>-6.02</v>
      </c>
      <c r="E107">
        <f t="shared" si="2"/>
        <v>5.4</v>
      </c>
      <c r="F107">
        <f t="shared" si="3"/>
        <v>5.48</v>
      </c>
      <c r="G107">
        <f t="shared" si="4"/>
        <v>5.14</v>
      </c>
      <c r="H107">
        <f t="shared" si="5"/>
        <v>5.15</v>
      </c>
      <c r="I107">
        <f t="shared" si="6"/>
        <v>15671500</v>
      </c>
    </row>
    <row r="108" ht="15.75" hidden="1" customHeight="1">
      <c r="A108" t="s">
        <v>223</v>
      </c>
      <c r="B108" t="s">
        <v>224</v>
      </c>
      <c r="D108">
        <f t="shared" si="1"/>
        <v>2.23</v>
      </c>
      <c r="E108">
        <f t="shared" si="2"/>
        <v>2.22</v>
      </c>
      <c r="F108">
        <f t="shared" si="3"/>
        <v>2.3</v>
      </c>
      <c r="G108">
        <f t="shared" si="4"/>
        <v>2.18</v>
      </c>
      <c r="H108">
        <f t="shared" si="5"/>
        <v>2.29</v>
      </c>
      <c r="I108">
        <f t="shared" si="6"/>
        <v>2080000</v>
      </c>
    </row>
    <row r="109" ht="15.75" hidden="1" customHeight="1">
      <c r="A109" t="s">
        <v>225</v>
      </c>
      <c r="B109" t="s">
        <v>226</v>
      </c>
      <c r="D109">
        <f t="shared" si="1"/>
        <v>3</v>
      </c>
      <c r="E109">
        <f t="shared" si="2"/>
        <v>6.76</v>
      </c>
      <c r="F109">
        <f t="shared" si="3"/>
        <v>6.92</v>
      </c>
      <c r="G109">
        <f t="shared" si="4"/>
        <v>6.69</v>
      </c>
      <c r="H109">
        <f t="shared" si="5"/>
        <v>6.87</v>
      </c>
      <c r="I109">
        <f t="shared" si="6"/>
        <v>2088672</v>
      </c>
    </row>
    <row r="110" ht="15.75" hidden="1" customHeight="1">
      <c r="A110" t="s">
        <v>227</v>
      </c>
      <c r="B110" t="s">
        <v>228</v>
      </c>
      <c r="D110">
        <f t="shared" si="1"/>
        <v>-6.04</v>
      </c>
      <c r="E110">
        <f t="shared" si="2"/>
        <v>0.27</v>
      </c>
      <c r="F110">
        <f t="shared" si="3"/>
        <v>0.27</v>
      </c>
      <c r="G110">
        <f t="shared" si="4"/>
        <v>0.24</v>
      </c>
      <c r="H110">
        <f t="shared" si="5"/>
        <v>0.25</v>
      </c>
      <c r="I110">
        <f t="shared" si="6"/>
        <v>27324000</v>
      </c>
    </row>
    <row r="111" ht="15.75" hidden="1" customHeight="1">
      <c r="A111" t="s">
        <v>229</v>
      </c>
      <c r="B111" t="s">
        <v>230</v>
      </c>
      <c r="D111">
        <f t="shared" si="1"/>
        <v>-1.77</v>
      </c>
      <c r="E111">
        <f t="shared" si="2"/>
        <v>1.11</v>
      </c>
      <c r="F111">
        <f t="shared" si="3"/>
        <v>1.15</v>
      </c>
      <c r="G111">
        <f t="shared" si="4"/>
        <v>1.11</v>
      </c>
      <c r="H111">
        <f t="shared" si="5"/>
        <v>1.11</v>
      </c>
      <c r="I111">
        <f t="shared" si="6"/>
        <v>1699000</v>
      </c>
    </row>
    <row r="112" ht="15.75" hidden="1" customHeight="1">
      <c r="A112" t="s">
        <v>231</v>
      </c>
      <c r="B112" t="s">
        <v>232</v>
      </c>
      <c r="D112">
        <f t="shared" si="1"/>
        <v>0.55</v>
      </c>
      <c r="E112">
        <f t="shared" si="2"/>
        <v>14.42</v>
      </c>
      <c r="F112">
        <f t="shared" si="3"/>
        <v>14.56</v>
      </c>
      <c r="G112">
        <f t="shared" si="4"/>
        <v>14.3</v>
      </c>
      <c r="H112">
        <f t="shared" si="5"/>
        <v>14.56</v>
      </c>
      <c r="I112">
        <f t="shared" si="6"/>
        <v>1430000</v>
      </c>
    </row>
    <row r="113" ht="15.75" hidden="1" customHeight="1">
      <c r="A113" t="s">
        <v>233</v>
      </c>
      <c r="B113" t="s">
        <v>234</v>
      </c>
      <c r="D113">
        <f t="shared" si="1"/>
        <v>-5.66</v>
      </c>
      <c r="E113">
        <f t="shared" si="2"/>
        <v>4.6</v>
      </c>
      <c r="F113">
        <f t="shared" si="3"/>
        <v>4.8</v>
      </c>
      <c r="G113">
        <f t="shared" si="4"/>
        <v>4.2</v>
      </c>
      <c r="H113">
        <f t="shared" si="5"/>
        <v>4.33</v>
      </c>
      <c r="I113">
        <f t="shared" si="6"/>
        <v>508000</v>
      </c>
    </row>
    <row r="114" ht="15.75" hidden="1" customHeight="1">
      <c r="A114" t="s">
        <v>235</v>
      </c>
      <c r="B114" t="s">
        <v>236</v>
      </c>
      <c r="D114">
        <f t="shared" si="1"/>
        <v>1.82</v>
      </c>
      <c r="E114">
        <f t="shared" si="2"/>
        <v>2.23</v>
      </c>
      <c r="F114">
        <f t="shared" si="3"/>
        <v>2.24</v>
      </c>
      <c r="G114">
        <f t="shared" si="4"/>
        <v>2.19</v>
      </c>
      <c r="H114">
        <f t="shared" si="5"/>
        <v>2.24</v>
      </c>
      <c r="I114">
        <f t="shared" si="6"/>
        <v>8791941</v>
      </c>
    </row>
    <row r="115" ht="15.75" hidden="1" customHeight="1">
      <c r="A115" t="s">
        <v>237</v>
      </c>
      <c r="B115" t="s">
        <v>238</v>
      </c>
      <c r="D115">
        <f t="shared" si="1"/>
        <v>2.75</v>
      </c>
      <c r="E115">
        <f t="shared" si="2"/>
        <v>1.12</v>
      </c>
      <c r="F115">
        <f t="shared" si="3"/>
        <v>1.18</v>
      </c>
      <c r="G115">
        <f t="shared" si="4"/>
        <v>1.1</v>
      </c>
      <c r="H115">
        <f t="shared" si="5"/>
        <v>1.12</v>
      </c>
      <c r="I115">
        <f t="shared" si="6"/>
        <v>10489800</v>
      </c>
    </row>
    <row r="116" ht="15.75" hidden="1" customHeight="1">
      <c r="A116" t="s">
        <v>239</v>
      </c>
      <c r="B116" t="s">
        <v>240</v>
      </c>
      <c r="D116">
        <f t="shared" si="1"/>
        <v>-2.03</v>
      </c>
      <c r="E116">
        <f t="shared" si="2"/>
        <v>4.89</v>
      </c>
      <c r="F116">
        <f t="shared" si="3"/>
        <v>4.91</v>
      </c>
      <c r="G116">
        <f t="shared" si="4"/>
        <v>4.81</v>
      </c>
      <c r="H116">
        <f t="shared" si="5"/>
        <v>4.83</v>
      </c>
      <c r="I116">
        <f t="shared" si="6"/>
        <v>17174480</v>
      </c>
    </row>
    <row r="117" ht="15.75" hidden="1" customHeight="1">
      <c r="A117" t="s">
        <v>241</v>
      </c>
      <c r="B117" t="s">
        <v>242</v>
      </c>
      <c r="D117">
        <f t="shared" si="1"/>
        <v>0</v>
      </c>
      <c r="E117">
        <f t="shared" si="2"/>
        <v>0.72</v>
      </c>
      <c r="F117">
        <f t="shared" si="3"/>
        <v>0.76</v>
      </c>
      <c r="G117">
        <f t="shared" si="4"/>
        <v>0.71</v>
      </c>
      <c r="H117">
        <f t="shared" si="5"/>
        <v>0.72</v>
      </c>
      <c r="I117">
        <f t="shared" si="6"/>
        <v>7854000</v>
      </c>
    </row>
    <row r="118" ht="15.75" hidden="1" customHeight="1">
      <c r="A118" t="s">
        <v>243</v>
      </c>
      <c r="B118" t="s">
        <v>244</v>
      </c>
      <c r="D118">
        <f t="shared" si="1"/>
        <v>-3.66</v>
      </c>
      <c r="E118">
        <f t="shared" si="2"/>
        <v>0.42</v>
      </c>
      <c r="F118">
        <f t="shared" si="3"/>
        <v>0.42</v>
      </c>
      <c r="G118">
        <f t="shared" si="4"/>
        <v>0.33</v>
      </c>
      <c r="H118">
        <f t="shared" si="5"/>
        <v>0.4</v>
      </c>
      <c r="I118">
        <f t="shared" si="6"/>
        <v>6860000</v>
      </c>
    </row>
    <row r="119" ht="15.75" hidden="1" customHeight="1">
      <c r="A119" t="s">
        <v>245</v>
      </c>
      <c r="B119" t="s">
        <v>246</v>
      </c>
      <c r="D119">
        <f t="shared" si="1"/>
        <v>1.95</v>
      </c>
      <c r="E119">
        <f t="shared" si="2"/>
        <v>5.19</v>
      </c>
      <c r="F119">
        <f t="shared" si="3"/>
        <v>5.42</v>
      </c>
      <c r="G119">
        <f t="shared" si="4"/>
        <v>5.18</v>
      </c>
      <c r="H119">
        <f t="shared" si="5"/>
        <v>5.24</v>
      </c>
      <c r="I119">
        <f t="shared" si="6"/>
        <v>9389000</v>
      </c>
    </row>
    <row r="120" ht="15.75" hidden="1" customHeight="1">
      <c r="A120" t="s">
        <v>247</v>
      </c>
      <c r="B120" t="s">
        <v>248</v>
      </c>
      <c r="D120">
        <f t="shared" si="1"/>
        <v>-2.38</v>
      </c>
      <c r="E120">
        <f t="shared" si="2"/>
        <v>7.15</v>
      </c>
      <c r="F120">
        <f t="shared" si="3"/>
        <v>7.15</v>
      </c>
      <c r="G120">
        <f t="shared" si="4"/>
        <v>6.94</v>
      </c>
      <c r="H120">
        <f t="shared" si="5"/>
        <v>6.98</v>
      </c>
      <c r="I120">
        <f t="shared" si="6"/>
        <v>16523350</v>
      </c>
    </row>
    <row r="121" ht="15.75" hidden="1" customHeight="1">
      <c r="A121" t="s">
        <v>249</v>
      </c>
      <c r="B121" t="s">
        <v>250</v>
      </c>
      <c r="D121">
        <f t="shared" si="1"/>
        <v>-2.19</v>
      </c>
      <c r="E121">
        <f t="shared" si="2"/>
        <v>10.28</v>
      </c>
      <c r="F121">
        <f t="shared" si="3"/>
        <v>10.28</v>
      </c>
      <c r="G121">
        <f t="shared" si="4"/>
        <v>9.78</v>
      </c>
      <c r="H121">
        <f t="shared" si="5"/>
        <v>9.82</v>
      </c>
      <c r="I121">
        <f t="shared" si="6"/>
        <v>3563600</v>
      </c>
    </row>
    <row r="122" ht="15.75" hidden="1" customHeight="1">
      <c r="A122" t="s">
        <v>251</v>
      </c>
      <c r="B122" t="s">
        <v>252</v>
      </c>
      <c r="D122">
        <f t="shared" si="1"/>
        <v>-1.5</v>
      </c>
      <c r="E122">
        <f t="shared" si="2"/>
        <v>7.85</v>
      </c>
      <c r="F122">
        <f t="shared" si="3"/>
        <v>8.05</v>
      </c>
      <c r="G122">
        <f t="shared" si="4"/>
        <v>7.83</v>
      </c>
      <c r="H122">
        <f t="shared" si="5"/>
        <v>7.88</v>
      </c>
      <c r="I122">
        <f t="shared" si="6"/>
        <v>12451187</v>
      </c>
    </row>
    <row r="123" ht="15.75" hidden="1" customHeight="1">
      <c r="A123" t="s">
        <v>253</v>
      </c>
      <c r="B123" t="s">
        <v>254</v>
      </c>
      <c r="D123">
        <f t="shared" si="1"/>
        <v>1.38</v>
      </c>
      <c r="E123">
        <f t="shared" si="2"/>
        <v>17.76</v>
      </c>
      <c r="F123">
        <f t="shared" si="3"/>
        <v>17.76</v>
      </c>
      <c r="G123">
        <f t="shared" si="4"/>
        <v>17.18</v>
      </c>
      <c r="H123">
        <f t="shared" si="5"/>
        <v>17.66</v>
      </c>
      <c r="I123">
        <f t="shared" si="6"/>
        <v>3652207</v>
      </c>
    </row>
    <row r="124" ht="15.75" hidden="1" customHeight="1">
      <c r="A124" t="s">
        <v>255</v>
      </c>
      <c r="B124" t="s">
        <v>256</v>
      </c>
      <c r="D124">
        <f t="shared" si="1"/>
        <v>1.12</v>
      </c>
      <c r="E124">
        <f t="shared" si="2"/>
        <v>2.68</v>
      </c>
      <c r="F124">
        <f t="shared" si="3"/>
        <v>2.7</v>
      </c>
      <c r="G124">
        <f t="shared" si="4"/>
        <v>2.64</v>
      </c>
      <c r="H124">
        <f t="shared" si="5"/>
        <v>2.7</v>
      </c>
      <c r="I124">
        <f t="shared" si="6"/>
        <v>4183034</v>
      </c>
    </row>
    <row r="125" ht="15.75" hidden="1" customHeight="1">
      <c r="A125" t="s">
        <v>257</v>
      </c>
      <c r="B125" t="s">
        <v>258</v>
      </c>
      <c r="D125">
        <f t="shared" si="1"/>
        <v>-1.9</v>
      </c>
      <c r="E125">
        <f t="shared" si="2"/>
        <v>2.11</v>
      </c>
      <c r="F125">
        <f t="shared" si="3"/>
        <v>2.12</v>
      </c>
      <c r="G125">
        <f t="shared" si="4"/>
        <v>2.06</v>
      </c>
      <c r="H125">
        <f t="shared" si="5"/>
        <v>2.07</v>
      </c>
      <c r="I125">
        <f t="shared" si="6"/>
        <v>2336000</v>
      </c>
    </row>
    <row r="126" ht="15.75" hidden="1" customHeight="1">
      <c r="A126" t="s">
        <v>259</v>
      </c>
      <c r="B126" t="s">
        <v>260</v>
      </c>
      <c r="D126">
        <f t="shared" si="1"/>
        <v>2.42</v>
      </c>
      <c r="E126">
        <f t="shared" si="2"/>
        <v>3.35</v>
      </c>
      <c r="F126">
        <f t="shared" si="3"/>
        <v>3.38</v>
      </c>
      <c r="G126">
        <f t="shared" si="4"/>
        <v>3.31</v>
      </c>
      <c r="H126">
        <f t="shared" si="5"/>
        <v>3.38</v>
      </c>
      <c r="I126">
        <f t="shared" si="6"/>
        <v>10640779</v>
      </c>
    </row>
    <row r="127" ht="15.75" hidden="1" customHeight="1">
      <c r="A127" t="s">
        <v>261</v>
      </c>
      <c r="B127" t="s">
        <v>262</v>
      </c>
      <c r="D127">
        <f t="shared" si="1"/>
        <v>-2.67</v>
      </c>
      <c r="E127">
        <f t="shared" si="2"/>
        <v>37.5</v>
      </c>
      <c r="F127">
        <f t="shared" si="3"/>
        <v>37.5</v>
      </c>
      <c r="G127">
        <f t="shared" si="4"/>
        <v>34.95</v>
      </c>
      <c r="H127">
        <f t="shared" si="5"/>
        <v>36.5</v>
      </c>
      <c r="I127">
        <f t="shared" si="6"/>
        <v>1404457</v>
      </c>
    </row>
    <row r="128" ht="15.75" hidden="1" customHeight="1">
      <c r="A128" t="s">
        <v>263</v>
      </c>
      <c r="B128" t="s">
        <v>264</v>
      </c>
      <c r="D128">
        <f t="shared" si="1"/>
        <v>-1.99</v>
      </c>
      <c r="E128">
        <f t="shared" si="2"/>
        <v>8.05</v>
      </c>
      <c r="F128">
        <f t="shared" si="3"/>
        <v>8.08</v>
      </c>
      <c r="G128">
        <f t="shared" si="4"/>
        <v>7.87</v>
      </c>
      <c r="H128">
        <f t="shared" si="5"/>
        <v>7.89</v>
      </c>
      <c r="I128">
        <f t="shared" si="6"/>
        <v>4899259</v>
      </c>
    </row>
    <row r="129" ht="15.75" hidden="1" customHeight="1">
      <c r="A129" t="s">
        <v>265</v>
      </c>
      <c r="B129" t="s">
        <v>266</v>
      </c>
      <c r="D129">
        <f t="shared" si="1"/>
        <v>-1.2</v>
      </c>
      <c r="E129">
        <f t="shared" si="2"/>
        <v>5.67</v>
      </c>
      <c r="F129">
        <f t="shared" si="3"/>
        <v>5.8</v>
      </c>
      <c r="G129">
        <f t="shared" si="4"/>
        <v>5.67</v>
      </c>
      <c r="H129">
        <f t="shared" si="5"/>
        <v>5.74</v>
      </c>
      <c r="I129">
        <f t="shared" si="6"/>
        <v>26304132</v>
      </c>
    </row>
    <row r="130" ht="15.75" hidden="1" customHeight="1">
      <c r="A130" t="s">
        <v>267</v>
      </c>
      <c r="B130" t="s">
        <v>268</v>
      </c>
      <c r="D130">
        <f t="shared" si="1"/>
        <v>-4.5</v>
      </c>
      <c r="E130">
        <f t="shared" si="2"/>
        <v>7.93</v>
      </c>
      <c r="F130">
        <f t="shared" si="3"/>
        <v>7.93</v>
      </c>
      <c r="G130">
        <f t="shared" si="4"/>
        <v>7.2</v>
      </c>
      <c r="H130">
        <f t="shared" si="5"/>
        <v>7.22</v>
      </c>
      <c r="I130">
        <f t="shared" si="6"/>
        <v>3135131</v>
      </c>
    </row>
    <row r="131" ht="15.75" hidden="1" customHeight="1">
      <c r="A131" t="s">
        <v>269</v>
      </c>
      <c r="B131" t="s">
        <v>270</v>
      </c>
      <c r="D131">
        <f t="shared" si="1"/>
        <v>2.44</v>
      </c>
      <c r="E131">
        <f t="shared" si="2"/>
        <v>0.21</v>
      </c>
      <c r="F131">
        <f t="shared" si="3"/>
        <v>0.23</v>
      </c>
      <c r="G131">
        <f t="shared" si="4"/>
        <v>0.21</v>
      </c>
      <c r="H131">
        <f t="shared" si="5"/>
        <v>0.21</v>
      </c>
      <c r="I131">
        <f t="shared" si="6"/>
        <v>9039000</v>
      </c>
    </row>
    <row r="132" ht="15.75" hidden="1" customHeight="1">
      <c r="A132" t="s">
        <v>271</v>
      </c>
      <c r="B132" t="s">
        <v>272</v>
      </c>
      <c r="D132">
        <f t="shared" si="1"/>
        <v>0</v>
      </c>
      <c r="E132">
        <f t="shared" si="2"/>
        <v>1.63</v>
      </c>
      <c r="F132">
        <f t="shared" si="3"/>
        <v>1.64</v>
      </c>
      <c r="G132">
        <f t="shared" si="4"/>
        <v>1.61</v>
      </c>
      <c r="H132">
        <f t="shared" si="5"/>
        <v>1.63</v>
      </c>
      <c r="I132">
        <f t="shared" si="6"/>
        <v>1701000</v>
      </c>
    </row>
    <row r="133" ht="15.75" hidden="1" customHeight="1">
      <c r="A133" t="s">
        <v>273</v>
      </c>
      <c r="B133" t="s">
        <v>274</v>
      </c>
      <c r="D133">
        <f t="shared" si="1"/>
        <v>0.53</v>
      </c>
      <c r="E133">
        <f t="shared" si="2"/>
        <v>11.3</v>
      </c>
      <c r="F133">
        <f t="shared" si="3"/>
        <v>11.5</v>
      </c>
      <c r="G133">
        <f t="shared" si="4"/>
        <v>11.3</v>
      </c>
      <c r="H133">
        <f t="shared" si="5"/>
        <v>11.36</v>
      </c>
      <c r="I133">
        <f t="shared" si="6"/>
        <v>149300</v>
      </c>
    </row>
    <row r="134" ht="15.75" hidden="1" customHeight="1">
      <c r="A134" t="s">
        <v>275</v>
      </c>
      <c r="B134" t="s">
        <v>276</v>
      </c>
      <c r="D134">
        <f t="shared" si="1"/>
        <v>-5.26</v>
      </c>
      <c r="E134">
        <f t="shared" si="2"/>
        <v>13.38</v>
      </c>
      <c r="F134">
        <f t="shared" si="3"/>
        <v>13.4</v>
      </c>
      <c r="G134">
        <f t="shared" si="4"/>
        <v>12.4</v>
      </c>
      <c r="H134">
        <f t="shared" si="5"/>
        <v>12.96</v>
      </c>
      <c r="I134">
        <f t="shared" si="6"/>
        <v>214000</v>
      </c>
    </row>
    <row r="135" ht="15.75" hidden="1" customHeight="1">
      <c r="A135" t="s">
        <v>277</v>
      </c>
      <c r="B135" t="s">
        <v>278</v>
      </c>
      <c r="D135">
        <f t="shared" si="1"/>
        <v>-2.04</v>
      </c>
      <c r="E135">
        <f t="shared" si="2"/>
        <v>1.47</v>
      </c>
      <c r="F135">
        <f t="shared" si="3"/>
        <v>1.47</v>
      </c>
      <c r="G135">
        <f t="shared" si="4"/>
        <v>1.43</v>
      </c>
      <c r="H135">
        <f t="shared" si="5"/>
        <v>1.44</v>
      </c>
      <c r="I135">
        <f t="shared" si="6"/>
        <v>6384000</v>
      </c>
    </row>
    <row r="136" ht="15.75" hidden="1" customHeight="1">
      <c r="A136" t="s">
        <v>279</v>
      </c>
      <c r="B136" t="s">
        <v>280</v>
      </c>
      <c r="D136">
        <f t="shared" si="1"/>
        <v>-7.27</v>
      </c>
      <c r="E136">
        <f t="shared" si="2"/>
        <v>8.4</v>
      </c>
      <c r="F136">
        <f t="shared" si="3"/>
        <v>8.42</v>
      </c>
      <c r="G136">
        <f t="shared" si="4"/>
        <v>7.97</v>
      </c>
      <c r="H136">
        <f t="shared" si="5"/>
        <v>8.04</v>
      </c>
      <c r="I136">
        <f t="shared" si="6"/>
        <v>29029219</v>
      </c>
    </row>
    <row r="137" ht="15.75" hidden="1" customHeight="1">
      <c r="A137" t="s">
        <v>281</v>
      </c>
      <c r="B137" t="s">
        <v>282</v>
      </c>
      <c r="D137">
        <f t="shared" si="1"/>
        <v>-0.32</v>
      </c>
      <c r="E137">
        <f t="shared" si="2"/>
        <v>81</v>
      </c>
      <c r="F137">
        <f t="shared" si="3"/>
        <v>81</v>
      </c>
      <c r="G137">
        <f t="shared" si="4"/>
        <v>78</v>
      </c>
      <c r="H137">
        <f t="shared" si="5"/>
        <v>78.9</v>
      </c>
      <c r="I137">
        <f t="shared" si="6"/>
        <v>3116781</v>
      </c>
    </row>
    <row r="138" ht="15.75" hidden="1" customHeight="1">
      <c r="A138" t="s">
        <v>283</v>
      </c>
      <c r="B138" t="s">
        <v>284</v>
      </c>
      <c r="D138">
        <f t="shared" si="1"/>
        <v>-2.77</v>
      </c>
      <c r="E138">
        <f t="shared" si="2"/>
        <v>80.25</v>
      </c>
      <c r="F138">
        <f t="shared" si="3"/>
        <v>80.25</v>
      </c>
      <c r="G138">
        <f t="shared" si="4"/>
        <v>76.7</v>
      </c>
      <c r="H138">
        <f t="shared" si="5"/>
        <v>77.3</v>
      </c>
      <c r="I138">
        <f t="shared" si="6"/>
        <v>59123033</v>
      </c>
    </row>
    <row r="139" ht="15.75" hidden="1" customHeight="1">
      <c r="A139" t="s">
        <v>285</v>
      </c>
      <c r="B139" t="s">
        <v>286</v>
      </c>
      <c r="D139">
        <f t="shared" si="1"/>
        <v>-2.11</v>
      </c>
      <c r="E139">
        <f t="shared" si="2"/>
        <v>26.05</v>
      </c>
      <c r="F139">
        <f t="shared" si="3"/>
        <v>26.15</v>
      </c>
      <c r="G139">
        <f t="shared" si="4"/>
        <v>25.25</v>
      </c>
      <c r="H139">
        <f t="shared" si="5"/>
        <v>25.5</v>
      </c>
      <c r="I139">
        <f t="shared" si="6"/>
        <v>14028412</v>
      </c>
    </row>
    <row r="140" ht="15.75" hidden="1" customHeight="1">
      <c r="A140" t="s">
        <v>287</v>
      </c>
      <c r="B140" t="s">
        <v>288</v>
      </c>
      <c r="D140">
        <f t="shared" si="1"/>
        <v>-6.01</v>
      </c>
      <c r="E140">
        <f t="shared" si="2"/>
        <v>4.93</v>
      </c>
      <c r="F140">
        <f t="shared" si="3"/>
        <v>4.97</v>
      </c>
      <c r="G140">
        <f t="shared" si="4"/>
        <v>4.6</v>
      </c>
      <c r="H140">
        <f t="shared" si="5"/>
        <v>4.69</v>
      </c>
      <c r="I140">
        <f t="shared" si="6"/>
        <v>43193863</v>
      </c>
    </row>
    <row r="141" ht="15.75" hidden="1" customHeight="1">
      <c r="A141" t="s">
        <v>289</v>
      </c>
      <c r="B141" t="s">
        <v>290</v>
      </c>
      <c r="D141">
        <f t="shared" si="1"/>
        <v>-2.78</v>
      </c>
      <c r="E141">
        <f t="shared" si="2"/>
        <v>9.55</v>
      </c>
      <c r="F141">
        <f t="shared" si="3"/>
        <v>9.64</v>
      </c>
      <c r="G141">
        <f t="shared" si="4"/>
        <v>9.24</v>
      </c>
      <c r="H141">
        <f t="shared" si="5"/>
        <v>9.43</v>
      </c>
      <c r="I141">
        <f t="shared" si="6"/>
        <v>9395073</v>
      </c>
    </row>
    <row r="142" ht="15.75" hidden="1" customHeight="1">
      <c r="A142" t="s">
        <v>291</v>
      </c>
      <c r="B142" t="s">
        <v>292</v>
      </c>
      <c r="D142">
        <f t="shared" si="1"/>
        <v>-0.39</v>
      </c>
      <c r="E142">
        <f t="shared" si="2"/>
        <v>5.16</v>
      </c>
      <c r="F142">
        <f t="shared" si="3"/>
        <v>5.19</v>
      </c>
      <c r="G142">
        <f t="shared" si="4"/>
        <v>5.08</v>
      </c>
      <c r="H142">
        <f t="shared" si="5"/>
        <v>5.14</v>
      </c>
      <c r="I142">
        <f t="shared" si="6"/>
        <v>3974000</v>
      </c>
    </row>
    <row r="143" ht="15.75" hidden="1" customHeight="1">
      <c r="A143" t="s">
        <v>293</v>
      </c>
      <c r="B143" t="s">
        <v>294</v>
      </c>
      <c r="D143">
        <f t="shared" si="1"/>
        <v>0.11</v>
      </c>
      <c r="E143">
        <f t="shared" si="2"/>
        <v>8.91</v>
      </c>
      <c r="F143">
        <f t="shared" si="3"/>
        <v>9.18</v>
      </c>
      <c r="G143">
        <f t="shared" si="4"/>
        <v>8.89</v>
      </c>
      <c r="H143">
        <f t="shared" si="5"/>
        <v>8.95</v>
      </c>
      <c r="I143">
        <f t="shared" si="6"/>
        <v>6947879</v>
      </c>
    </row>
    <row r="144" ht="15.75" hidden="1" customHeight="1">
      <c r="A144" t="s">
        <v>295</v>
      </c>
      <c r="B144" t="s">
        <v>296</v>
      </c>
      <c r="D144">
        <f t="shared" si="1"/>
        <v>-0.86</v>
      </c>
      <c r="E144">
        <f t="shared" si="2"/>
        <v>3.42</v>
      </c>
      <c r="F144">
        <f t="shared" si="3"/>
        <v>3.53</v>
      </c>
      <c r="G144">
        <f t="shared" si="4"/>
        <v>3.38</v>
      </c>
      <c r="H144">
        <f t="shared" si="5"/>
        <v>3.45</v>
      </c>
      <c r="I144">
        <f t="shared" si="6"/>
        <v>28660801</v>
      </c>
    </row>
    <row r="145" ht="15.75" hidden="1" customHeight="1">
      <c r="A145" t="s">
        <v>297</v>
      </c>
      <c r="B145" t="s">
        <v>298</v>
      </c>
      <c r="D145">
        <f t="shared" si="1"/>
        <v>1.49</v>
      </c>
      <c r="E145">
        <f t="shared" si="2"/>
        <v>16.42</v>
      </c>
      <c r="F145">
        <f t="shared" si="3"/>
        <v>16.66</v>
      </c>
      <c r="G145">
        <f t="shared" si="4"/>
        <v>16.04</v>
      </c>
      <c r="H145">
        <f t="shared" si="5"/>
        <v>16.34</v>
      </c>
      <c r="I145">
        <f t="shared" si="6"/>
        <v>448400</v>
      </c>
    </row>
    <row r="146" ht="15.75" hidden="1" customHeight="1">
      <c r="A146" t="s">
        <v>299</v>
      </c>
      <c r="B146" t="s">
        <v>300</v>
      </c>
      <c r="D146">
        <f t="shared" si="1"/>
        <v>-0.36</v>
      </c>
      <c r="E146">
        <f t="shared" si="2"/>
        <v>2.8</v>
      </c>
      <c r="F146">
        <f t="shared" si="3"/>
        <v>2.8</v>
      </c>
      <c r="G146">
        <f t="shared" si="4"/>
        <v>2.76</v>
      </c>
      <c r="H146">
        <f t="shared" si="5"/>
        <v>2.78</v>
      </c>
      <c r="I146">
        <f t="shared" si="6"/>
        <v>3072000</v>
      </c>
    </row>
    <row r="147" ht="15.75" hidden="1" customHeight="1">
      <c r="A147" t="s">
        <v>301</v>
      </c>
      <c r="B147" t="s">
        <v>302</v>
      </c>
      <c r="D147">
        <f t="shared" si="1"/>
        <v>-1.99</v>
      </c>
      <c r="E147">
        <f t="shared" si="2"/>
        <v>13.2</v>
      </c>
      <c r="F147">
        <f t="shared" si="3"/>
        <v>13.2</v>
      </c>
      <c r="G147">
        <f t="shared" si="4"/>
        <v>12.82</v>
      </c>
      <c r="H147">
        <f t="shared" si="5"/>
        <v>12.82</v>
      </c>
      <c r="I147">
        <f t="shared" si="6"/>
        <v>19038646</v>
      </c>
    </row>
    <row r="148" ht="15.75" hidden="1" customHeight="1">
      <c r="A148" t="s">
        <v>303</v>
      </c>
      <c r="B148" t="s">
        <v>304</v>
      </c>
      <c r="D148">
        <f t="shared" si="1"/>
        <v>-1.63</v>
      </c>
      <c r="E148">
        <f t="shared" si="2"/>
        <v>13.46</v>
      </c>
      <c r="F148">
        <f t="shared" si="3"/>
        <v>13.46</v>
      </c>
      <c r="G148">
        <f t="shared" si="4"/>
        <v>13.28</v>
      </c>
      <c r="H148">
        <f t="shared" si="5"/>
        <v>13.3</v>
      </c>
      <c r="I148">
        <f t="shared" si="6"/>
        <v>161000</v>
      </c>
    </row>
    <row r="149" ht="15.75" hidden="1" customHeight="1">
      <c r="A149" t="s">
        <v>305</v>
      </c>
      <c r="B149" t="s">
        <v>306</v>
      </c>
      <c r="D149">
        <f t="shared" si="1"/>
        <v>0.35</v>
      </c>
      <c r="E149">
        <f t="shared" si="2"/>
        <v>8.7</v>
      </c>
      <c r="F149">
        <f t="shared" si="3"/>
        <v>8.9</v>
      </c>
      <c r="G149">
        <f t="shared" si="4"/>
        <v>8.47</v>
      </c>
      <c r="H149">
        <f t="shared" si="5"/>
        <v>8.52</v>
      </c>
      <c r="I149">
        <f t="shared" si="6"/>
        <v>9460168</v>
      </c>
    </row>
    <row r="150" ht="15.75" hidden="1" customHeight="1">
      <c r="A150" t="s">
        <v>307</v>
      </c>
      <c r="B150" t="s">
        <v>308</v>
      </c>
      <c r="D150">
        <f t="shared" si="1"/>
        <v>-1.33</v>
      </c>
      <c r="E150">
        <f t="shared" si="2"/>
        <v>2.99</v>
      </c>
      <c r="F150">
        <f t="shared" si="3"/>
        <v>3.03</v>
      </c>
      <c r="G150">
        <f t="shared" si="4"/>
        <v>2.94</v>
      </c>
      <c r="H150">
        <f t="shared" si="5"/>
        <v>2.97</v>
      </c>
      <c r="I150">
        <f t="shared" si="6"/>
        <v>14028250</v>
      </c>
    </row>
    <row r="151" ht="15.75" hidden="1" customHeight="1">
      <c r="A151" t="s">
        <v>309</v>
      </c>
      <c r="B151" t="s">
        <v>310</v>
      </c>
      <c r="D151">
        <f t="shared" si="1"/>
        <v>-0.65</v>
      </c>
      <c r="E151">
        <f t="shared" si="2"/>
        <v>214.8</v>
      </c>
      <c r="F151">
        <f t="shared" si="3"/>
        <v>215.4</v>
      </c>
      <c r="G151">
        <f t="shared" si="4"/>
        <v>213.8</v>
      </c>
      <c r="H151">
        <f t="shared" si="5"/>
        <v>213.8</v>
      </c>
      <c r="I151">
        <f t="shared" si="6"/>
        <v>11875</v>
      </c>
    </row>
    <row r="152" ht="15.75" hidden="1" customHeight="1">
      <c r="A152" t="s">
        <v>311</v>
      </c>
      <c r="B152" t="s">
        <v>312</v>
      </c>
      <c r="D152">
        <f t="shared" si="1"/>
        <v>-1.75</v>
      </c>
      <c r="E152">
        <f t="shared" si="2"/>
        <v>39.75</v>
      </c>
      <c r="F152">
        <f t="shared" si="3"/>
        <v>39.8</v>
      </c>
      <c r="G152">
        <f t="shared" si="4"/>
        <v>39.15</v>
      </c>
      <c r="H152">
        <f t="shared" si="5"/>
        <v>39.2</v>
      </c>
      <c r="I152">
        <f t="shared" si="6"/>
        <v>3770684</v>
      </c>
    </row>
    <row r="153" ht="15.75" customHeight="1">
      <c r="A153" s="2" t="s">
        <v>313</v>
      </c>
      <c r="B153" s="2" t="s">
        <v>314</v>
      </c>
      <c r="C153" s="2" t="s">
        <v>46</v>
      </c>
      <c r="D153" s="2">
        <f t="shared" si="1"/>
        <v>9.76</v>
      </c>
      <c r="E153" s="2">
        <f t="shared" si="2"/>
        <v>1.24</v>
      </c>
      <c r="F153" s="2">
        <f t="shared" si="3"/>
        <v>1.42</v>
      </c>
      <c r="G153" s="2">
        <f t="shared" si="4"/>
        <v>1.24</v>
      </c>
      <c r="H153" s="2">
        <f t="shared" si="5"/>
        <v>1.35</v>
      </c>
      <c r="I153" s="2">
        <f t="shared" si="6"/>
        <v>6738000</v>
      </c>
      <c r="J153" s="2"/>
    </row>
    <row r="154" ht="15.75" hidden="1" customHeight="1">
      <c r="A154" t="s">
        <v>315</v>
      </c>
      <c r="B154" t="s">
        <v>316</v>
      </c>
      <c r="D154">
        <f t="shared" si="1"/>
        <v>-2.45</v>
      </c>
      <c r="E154">
        <f t="shared" si="2"/>
        <v>2.05</v>
      </c>
      <c r="F154">
        <f t="shared" si="3"/>
        <v>2.1</v>
      </c>
      <c r="G154">
        <f t="shared" si="4"/>
        <v>1.92</v>
      </c>
      <c r="H154">
        <f t="shared" si="5"/>
        <v>1.99</v>
      </c>
      <c r="I154">
        <f t="shared" si="6"/>
        <v>938000</v>
      </c>
    </row>
    <row r="155" ht="15.75" hidden="1" customHeight="1">
      <c r="A155" t="s">
        <v>317</v>
      </c>
      <c r="B155" t="s">
        <v>318</v>
      </c>
      <c r="D155">
        <f t="shared" si="1"/>
        <v>-2.9</v>
      </c>
      <c r="E155">
        <f t="shared" si="2"/>
        <v>5.8</v>
      </c>
      <c r="F155">
        <f t="shared" si="3"/>
        <v>5.82</v>
      </c>
      <c r="G155">
        <f t="shared" si="4"/>
        <v>5.69</v>
      </c>
      <c r="H155">
        <f t="shared" si="5"/>
        <v>5.7</v>
      </c>
      <c r="I155">
        <f t="shared" si="6"/>
        <v>20342908</v>
      </c>
    </row>
    <row r="156" ht="15.75" hidden="1" customHeight="1">
      <c r="A156" t="s">
        <v>319</v>
      </c>
      <c r="B156" t="s">
        <v>320</v>
      </c>
      <c r="D156">
        <f t="shared" si="1"/>
        <v>-1.52</v>
      </c>
      <c r="E156">
        <f t="shared" si="2"/>
        <v>1.95</v>
      </c>
      <c r="F156">
        <f t="shared" si="3"/>
        <v>1.98</v>
      </c>
      <c r="G156">
        <f t="shared" si="4"/>
        <v>1.92</v>
      </c>
      <c r="H156">
        <f t="shared" si="5"/>
        <v>1.94</v>
      </c>
      <c r="I156">
        <f t="shared" si="6"/>
        <v>2473648</v>
      </c>
    </row>
    <row r="157" ht="15.75" hidden="1" customHeight="1">
      <c r="A157" t="s">
        <v>321</v>
      </c>
      <c r="B157" t="s">
        <v>322</v>
      </c>
      <c r="D157">
        <f t="shared" si="1"/>
        <v>-0.77</v>
      </c>
      <c r="E157">
        <f t="shared" si="2"/>
        <v>1.34</v>
      </c>
      <c r="F157">
        <f t="shared" si="3"/>
        <v>1.35</v>
      </c>
      <c r="G157">
        <f t="shared" si="4"/>
        <v>1.27</v>
      </c>
      <c r="H157">
        <f t="shared" si="5"/>
        <v>1.29</v>
      </c>
      <c r="I157">
        <f t="shared" si="6"/>
        <v>47671000</v>
      </c>
    </row>
    <row r="158" ht="15.75" hidden="1" customHeight="1">
      <c r="A158" t="s">
        <v>323</v>
      </c>
      <c r="B158" t="s">
        <v>324</v>
      </c>
      <c r="D158">
        <f t="shared" si="1"/>
        <v>-0.54</v>
      </c>
      <c r="E158">
        <f t="shared" si="2"/>
        <v>7.45</v>
      </c>
      <c r="F158">
        <f t="shared" si="3"/>
        <v>7.53</v>
      </c>
      <c r="G158">
        <f t="shared" si="4"/>
        <v>7.15</v>
      </c>
      <c r="H158">
        <f t="shared" si="5"/>
        <v>7.41</v>
      </c>
      <c r="I158">
        <f t="shared" si="6"/>
        <v>2355082</v>
      </c>
    </row>
    <row r="159" ht="15.75" customHeight="1">
      <c r="A159" s="2" t="s">
        <v>325</v>
      </c>
      <c r="B159" s="2" t="s">
        <v>326</v>
      </c>
      <c r="C159" s="2" t="s">
        <v>46</v>
      </c>
      <c r="D159" s="2">
        <f t="shared" si="1"/>
        <v>7.94</v>
      </c>
      <c r="E159" s="2">
        <f t="shared" si="2"/>
        <v>0.34</v>
      </c>
      <c r="F159" s="2">
        <f t="shared" si="3"/>
        <v>0.38</v>
      </c>
      <c r="G159" s="2">
        <f t="shared" si="4"/>
        <v>0.34</v>
      </c>
      <c r="H159" s="2">
        <f t="shared" si="5"/>
        <v>0.34</v>
      </c>
      <c r="I159" s="2">
        <f t="shared" si="6"/>
        <v>16636000</v>
      </c>
      <c r="J159" s="2"/>
    </row>
    <row r="160" ht="15.75" hidden="1" customHeight="1">
      <c r="A160" t="s">
        <v>327</v>
      </c>
      <c r="B160" t="s">
        <v>328</v>
      </c>
      <c r="D160">
        <f t="shared" si="1"/>
        <v>-3.69</v>
      </c>
      <c r="E160">
        <f t="shared" si="2"/>
        <v>28.45</v>
      </c>
      <c r="F160">
        <f t="shared" si="3"/>
        <v>28.45</v>
      </c>
      <c r="G160">
        <f t="shared" si="4"/>
        <v>27.25</v>
      </c>
      <c r="H160">
        <f t="shared" si="5"/>
        <v>27.4</v>
      </c>
      <c r="I160">
        <f t="shared" si="6"/>
        <v>1475200</v>
      </c>
    </row>
    <row r="161" ht="15.75" customHeight="1">
      <c r="A161" s="2" t="s">
        <v>329</v>
      </c>
      <c r="B161" s="2" t="s">
        <v>330</v>
      </c>
      <c r="C161" s="2" t="s">
        <v>46</v>
      </c>
      <c r="D161" s="2">
        <f t="shared" si="1"/>
        <v>6.4</v>
      </c>
      <c r="E161" s="2">
        <f t="shared" si="2"/>
        <v>7.13</v>
      </c>
      <c r="F161" s="2">
        <f t="shared" si="3"/>
        <v>7.65</v>
      </c>
      <c r="G161" s="2">
        <f t="shared" si="4"/>
        <v>7.13</v>
      </c>
      <c r="H161" s="2">
        <f t="shared" si="5"/>
        <v>7.48</v>
      </c>
      <c r="I161" s="2">
        <f t="shared" si="6"/>
        <v>5850000</v>
      </c>
      <c r="J161" s="2"/>
    </row>
    <row r="162" ht="15.75" hidden="1" customHeight="1">
      <c r="A162" t="s">
        <v>331</v>
      </c>
      <c r="B162" t="s">
        <v>332</v>
      </c>
      <c r="D162">
        <f t="shared" si="1"/>
        <v>-0.76</v>
      </c>
      <c r="E162">
        <f t="shared" si="2"/>
        <v>1.3</v>
      </c>
      <c r="F162">
        <f t="shared" si="3"/>
        <v>1.32</v>
      </c>
      <c r="G162">
        <f t="shared" si="4"/>
        <v>1.29</v>
      </c>
      <c r="H162">
        <f t="shared" si="5"/>
        <v>1.3</v>
      </c>
      <c r="I162">
        <f t="shared" si="6"/>
        <v>1791000</v>
      </c>
    </row>
    <row r="163" ht="15.75" customHeight="1">
      <c r="A163" t="s">
        <v>333</v>
      </c>
      <c r="B163" t="s">
        <v>334</v>
      </c>
      <c r="C163" t="s">
        <v>46</v>
      </c>
      <c r="D163">
        <f t="shared" si="1"/>
        <v>4.29</v>
      </c>
      <c r="E163">
        <f t="shared" si="2"/>
        <v>3.3</v>
      </c>
      <c r="F163">
        <f t="shared" si="3"/>
        <v>3.46</v>
      </c>
      <c r="G163">
        <f t="shared" si="4"/>
        <v>3.26</v>
      </c>
      <c r="H163">
        <f t="shared" si="5"/>
        <v>3.4</v>
      </c>
      <c r="I163">
        <f t="shared" si="6"/>
        <v>2585500</v>
      </c>
    </row>
    <row r="164" ht="15.75" hidden="1" customHeight="1">
      <c r="A164" t="s">
        <v>335</v>
      </c>
      <c r="B164" t="s">
        <v>336</v>
      </c>
      <c r="D164">
        <f t="shared" si="1"/>
        <v>-4.25</v>
      </c>
      <c r="E164">
        <f t="shared" si="2"/>
        <v>44.4</v>
      </c>
      <c r="F164">
        <f t="shared" si="3"/>
        <v>44.95</v>
      </c>
      <c r="G164">
        <f t="shared" si="4"/>
        <v>42.6</v>
      </c>
      <c r="H164">
        <f t="shared" si="5"/>
        <v>42.8</v>
      </c>
      <c r="I164">
        <f t="shared" si="6"/>
        <v>2767918</v>
      </c>
    </row>
    <row r="165" ht="15.75" hidden="1" customHeight="1">
      <c r="A165" t="s">
        <v>337</v>
      </c>
      <c r="B165" t="s">
        <v>338</v>
      </c>
      <c r="D165">
        <f t="shared" si="1"/>
        <v>-1.35</v>
      </c>
      <c r="E165">
        <f t="shared" si="2"/>
        <v>8.13</v>
      </c>
      <c r="F165">
        <f t="shared" si="3"/>
        <v>8.16</v>
      </c>
      <c r="G165">
        <f t="shared" si="4"/>
        <v>7.99</v>
      </c>
      <c r="H165">
        <f t="shared" si="5"/>
        <v>8.05</v>
      </c>
      <c r="I165">
        <f t="shared" si="6"/>
        <v>1696000</v>
      </c>
    </row>
    <row r="166" ht="15.75" hidden="1" customHeight="1">
      <c r="A166" t="s">
        <v>339</v>
      </c>
      <c r="B166" t="s">
        <v>340</v>
      </c>
      <c r="D166">
        <f t="shared" si="1"/>
        <v>-2.99</v>
      </c>
      <c r="E166">
        <f t="shared" si="2"/>
        <v>31.2</v>
      </c>
      <c r="F166">
        <f t="shared" si="3"/>
        <v>31.5</v>
      </c>
      <c r="G166">
        <f t="shared" si="4"/>
        <v>30.3</v>
      </c>
      <c r="H166">
        <f t="shared" si="5"/>
        <v>30.85</v>
      </c>
      <c r="I166">
        <f t="shared" si="6"/>
        <v>25115428</v>
      </c>
    </row>
    <row r="167" ht="15.75" hidden="1" customHeight="1">
      <c r="A167" t="s">
        <v>341</v>
      </c>
      <c r="B167" t="s">
        <v>342</v>
      </c>
      <c r="D167">
        <f t="shared" si="1"/>
        <v>1.44</v>
      </c>
      <c r="E167">
        <f t="shared" si="2"/>
        <v>5.74</v>
      </c>
      <c r="F167">
        <f t="shared" si="3"/>
        <v>5.74</v>
      </c>
      <c r="G167">
        <f t="shared" si="4"/>
        <v>5.54</v>
      </c>
      <c r="H167">
        <f t="shared" si="5"/>
        <v>5.62</v>
      </c>
      <c r="I167">
        <f t="shared" si="6"/>
        <v>1722000</v>
      </c>
    </row>
    <row r="168" ht="15.75" hidden="1" customHeight="1">
      <c r="A168" t="s">
        <v>343</v>
      </c>
      <c r="B168" t="s">
        <v>344</v>
      </c>
      <c r="D168">
        <f t="shared" si="1"/>
        <v>0.95</v>
      </c>
      <c r="E168">
        <f t="shared" si="2"/>
        <v>3.17</v>
      </c>
      <c r="F168">
        <f t="shared" si="3"/>
        <v>3.3</v>
      </c>
      <c r="G168">
        <f t="shared" si="4"/>
        <v>3.16</v>
      </c>
      <c r="H168">
        <f t="shared" si="5"/>
        <v>3.2</v>
      </c>
      <c r="I168">
        <f t="shared" si="6"/>
        <v>11037362</v>
      </c>
    </row>
    <row r="169" ht="15.75" hidden="1" customHeight="1">
      <c r="A169" t="s">
        <v>345</v>
      </c>
      <c r="B169" t="s">
        <v>346</v>
      </c>
      <c r="D169">
        <f t="shared" si="1"/>
        <v>1.82</v>
      </c>
      <c r="E169">
        <f t="shared" si="2"/>
        <v>1.09</v>
      </c>
      <c r="F169">
        <f t="shared" si="3"/>
        <v>1.16</v>
      </c>
      <c r="G169">
        <f t="shared" si="4"/>
        <v>1.09</v>
      </c>
      <c r="H169">
        <f t="shared" si="5"/>
        <v>1.12</v>
      </c>
      <c r="I169">
        <f t="shared" si="6"/>
        <v>19844000</v>
      </c>
    </row>
    <row r="170" ht="15.75" hidden="1" customHeight="1">
      <c r="A170" t="s">
        <v>347</v>
      </c>
      <c r="B170" t="s">
        <v>348</v>
      </c>
      <c r="D170">
        <f t="shared" si="1"/>
        <v>1.18</v>
      </c>
      <c r="E170">
        <f t="shared" si="2"/>
        <v>10.22</v>
      </c>
      <c r="F170">
        <f t="shared" si="3"/>
        <v>10.5</v>
      </c>
      <c r="G170">
        <f t="shared" si="4"/>
        <v>10.1</v>
      </c>
      <c r="H170">
        <f t="shared" si="5"/>
        <v>10.3</v>
      </c>
      <c r="I170">
        <f t="shared" si="6"/>
        <v>8902264</v>
      </c>
    </row>
    <row r="171" ht="15.75" hidden="1" customHeight="1">
      <c r="A171" t="s">
        <v>349</v>
      </c>
      <c r="B171" t="s">
        <v>350</v>
      </c>
      <c r="D171">
        <f t="shared" si="1"/>
        <v>-0.58</v>
      </c>
      <c r="E171">
        <f t="shared" si="2"/>
        <v>3.54</v>
      </c>
      <c r="F171">
        <f t="shared" si="3"/>
        <v>3.57</v>
      </c>
      <c r="G171">
        <f t="shared" si="4"/>
        <v>3.41</v>
      </c>
      <c r="H171">
        <f t="shared" si="5"/>
        <v>3.45</v>
      </c>
      <c r="I171">
        <f t="shared" si="6"/>
        <v>4277537</v>
      </c>
    </row>
    <row r="172" ht="15.75" hidden="1" customHeight="1">
      <c r="A172" t="s">
        <v>351</v>
      </c>
      <c r="B172" t="s">
        <v>352</v>
      </c>
      <c r="D172">
        <f t="shared" si="1"/>
        <v>-2.04</v>
      </c>
      <c r="E172">
        <f t="shared" si="2"/>
        <v>10.76</v>
      </c>
      <c r="F172">
        <f t="shared" si="3"/>
        <v>10.78</v>
      </c>
      <c r="G172">
        <f t="shared" si="4"/>
        <v>10.54</v>
      </c>
      <c r="H172">
        <f t="shared" si="5"/>
        <v>10.54</v>
      </c>
      <c r="I172">
        <f t="shared" si="6"/>
        <v>7734745</v>
      </c>
    </row>
    <row r="173" ht="15.75" hidden="1" customHeight="1">
      <c r="A173" t="s">
        <v>353</v>
      </c>
      <c r="B173" t="s">
        <v>354</v>
      </c>
      <c r="D173">
        <f t="shared" si="1"/>
        <v>-4.32</v>
      </c>
      <c r="E173">
        <f t="shared" si="2"/>
        <v>7.1</v>
      </c>
      <c r="F173">
        <f t="shared" si="3"/>
        <v>7.11</v>
      </c>
      <c r="G173">
        <f t="shared" si="4"/>
        <v>6.8</v>
      </c>
      <c r="H173">
        <f t="shared" si="5"/>
        <v>6.87</v>
      </c>
      <c r="I173">
        <f t="shared" si="6"/>
        <v>435200</v>
      </c>
    </row>
    <row r="174" ht="15.75" hidden="1" customHeight="1">
      <c r="A174" t="s">
        <v>355</v>
      </c>
      <c r="B174" t="s">
        <v>356</v>
      </c>
      <c r="D174">
        <f t="shared" si="1"/>
        <v>-4.55</v>
      </c>
      <c r="E174">
        <f t="shared" si="2"/>
        <v>8.5</v>
      </c>
      <c r="F174">
        <f t="shared" si="3"/>
        <v>8.5</v>
      </c>
      <c r="G174">
        <f t="shared" si="4"/>
        <v>8.13</v>
      </c>
      <c r="H174">
        <f t="shared" si="5"/>
        <v>8.18</v>
      </c>
      <c r="I174">
        <f t="shared" si="6"/>
        <v>3177000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74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