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Sheet1!$A$1:$J$147</definedName>
  </definedNames>
  <calcPr/>
</workbook>
</file>

<file path=xl/sharedStrings.xml><?xml version="1.0" encoding="utf-8"?>
<sst xmlns="http://schemas.openxmlformats.org/spreadsheetml/2006/main" count="310" uniqueCount="303">
  <si>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</si>
  <si>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</si>
  <si>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</si>
  <si>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</si>
  <si>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</si>
  <si>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</si>
  <si>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</si>
  <si>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</si>
  <si>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</si>
  <si>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</si>
  <si>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HKG:0007</t>
  </si>
  <si>
    <t>0007.HK</t>
  </si>
  <si>
    <t>HKG:0008</t>
  </si>
  <si>
    <t>0008.HK</t>
  </si>
  <si>
    <t>HKG:0011</t>
  </si>
  <si>
    <t>0011.HK</t>
  </si>
  <si>
    <t>HKG:0017</t>
  </si>
  <si>
    <t>0017.HK</t>
  </si>
  <si>
    <t>HKG:0044</t>
  </si>
  <si>
    <t>0044.HK</t>
  </si>
  <si>
    <t>HKG:0120</t>
  </si>
  <si>
    <t>0120.HK</t>
  </si>
  <si>
    <t>0</t>
  </si>
  <si>
    <t>HKG:0152</t>
  </si>
  <si>
    <t>0152.HK</t>
  </si>
  <si>
    <t>HKG:0165</t>
  </si>
  <si>
    <t>0165.HK</t>
  </si>
  <si>
    <t>HKG:0177</t>
  </si>
  <si>
    <t>0177.HK</t>
  </si>
  <si>
    <t>HKG:0178</t>
  </si>
  <si>
    <t>0178.HK</t>
  </si>
  <si>
    <t>HKG:0196</t>
  </si>
  <si>
    <t>0196.HK</t>
  </si>
  <si>
    <t>HKG:0207</t>
  </si>
  <si>
    <t>0207.HK</t>
  </si>
  <si>
    <t>HKG:0215</t>
  </si>
  <si>
    <t>0215.HK</t>
  </si>
  <si>
    <t>HKG:0220</t>
  </si>
  <si>
    <t>0220.HK</t>
  </si>
  <si>
    <t>HKG:0262</t>
  </si>
  <si>
    <t>0262.HK</t>
  </si>
  <si>
    <t>HKG:0267</t>
  </si>
  <si>
    <t>0267.HK</t>
  </si>
  <si>
    <t>HKG:0270</t>
  </si>
  <si>
    <t>0270.HK</t>
  </si>
  <si>
    <t>HKG:0274</t>
  </si>
  <si>
    <t>0274.HK</t>
  </si>
  <si>
    <t>HKG:0297</t>
  </si>
  <si>
    <t>0297.HK</t>
  </si>
  <si>
    <t>HKG:0312</t>
  </si>
  <si>
    <t>0312.HK</t>
  </si>
  <si>
    <t>HKG:0315</t>
  </si>
  <si>
    <t>0315.HK</t>
  </si>
  <si>
    <t>HKG:0323</t>
  </si>
  <si>
    <t>0323.HK</t>
  </si>
  <si>
    <t>HKG:0327</t>
  </si>
  <si>
    <t>0327.HK</t>
  </si>
  <si>
    <t>HKG:0330</t>
  </si>
  <si>
    <t>0330.HK</t>
  </si>
  <si>
    <t>HKG:0331</t>
  </si>
  <si>
    <t>0331.HK</t>
  </si>
  <si>
    <t>HKG:0332</t>
  </si>
  <si>
    <t>0332.HK</t>
  </si>
  <si>
    <t>HKG:0338</t>
  </si>
  <si>
    <t>0338.HK</t>
  </si>
  <si>
    <t>HKG:0342</t>
  </si>
  <si>
    <t>0342.HK</t>
  </si>
  <si>
    <t>HKG:0345</t>
  </si>
  <si>
    <t>0345.HK</t>
  </si>
  <si>
    <t>HKG:0368</t>
  </si>
  <si>
    <t>0368.HK</t>
  </si>
  <si>
    <t>HKG:0371</t>
  </si>
  <si>
    <t>0371.HK</t>
  </si>
  <si>
    <t>HKG:0372</t>
  </si>
  <si>
    <t>0372.HK</t>
  </si>
  <si>
    <t>HKG:0390</t>
  </si>
  <si>
    <t>0390.HK</t>
  </si>
  <si>
    <t>HKG:0392</t>
  </si>
  <si>
    <t>0392.HK</t>
  </si>
  <si>
    <t>HKG:0440</t>
  </si>
  <si>
    <t>0440.HK</t>
  </si>
  <si>
    <t>HKG:0467</t>
  </si>
  <si>
    <t>0467.HK</t>
  </si>
  <si>
    <t>HKG:0486</t>
  </si>
  <si>
    <t>0486.HK</t>
  </si>
  <si>
    <t>HKG:0489</t>
  </si>
  <si>
    <t>0489.HK</t>
  </si>
  <si>
    <t>HKG:0493</t>
  </si>
  <si>
    <t>0493.HK</t>
  </si>
  <si>
    <t>HKG:0506</t>
  </si>
  <si>
    <t>0506.HK</t>
  </si>
  <si>
    <t>HKG:0546</t>
  </si>
  <si>
    <t>0546.HK</t>
  </si>
  <si>
    <t>HKG:0548</t>
  </si>
  <si>
    <t>0548.HK</t>
  </si>
  <si>
    <t>HKG:0574</t>
  </si>
  <si>
    <t>0574.HK</t>
  </si>
  <si>
    <t>HKG:0576</t>
  </si>
  <si>
    <t>0576.HK</t>
  </si>
  <si>
    <t>HKG:0581</t>
  </si>
  <si>
    <t>0581.HK</t>
  </si>
  <si>
    <t>HKG:0607</t>
  </si>
  <si>
    <t>0607.HK</t>
  </si>
  <si>
    <t>HKG:0612</t>
  </si>
  <si>
    <t>0612.HK</t>
  </si>
  <si>
    <t>HKG:0659</t>
  </si>
  <si>
    <t>0659.HK</t>
  </si>
  <si>
    <t>HKG:0716</t>
  </si>
  <si>
    <t>0716.HK</t>
  </si>
  <si>
    <t>HKG:0815</t>
  </si>
  <si>
    <t>0815.HK</t>
  </si>
  <si>
    <t>HKG:0856</t>
  </si>
  <si>
    <t>0856.HK</t>
  </si>
  <si>
    <t>HKG:0857</t>
  </si>
  <si>
    <t>0857.HK</t>
  </si>
  <si>
    <t>HKG:0859</t>
  </si>
  <si>
    <t>0859.HK</t>
  </si>
  <si>
    <t>HKG:0861</t>
  </si>
  <si>
    <t>0861.HK</t>
  </si>
  <si>
    <t>HKG:0868</t>
  </si>
  <si>
    <t>0868.HK</t>
  </si>
  <si>
    <t>HKG:0883</t>
  </si>
  <si>
    <t>0883.HK</t>
  </si>
  <si>
    <t>HKG:0893</t>
  </si>
  <si>
    <t>0893.HK</t>
  </si>
  <si>
    <t>HKG:0921</t>
  </si>
  <si>
    <t>0921.HK</t>
  </si>
  <si>
    <t>HKG:0966</t>
  </si>
  <si>
    <t>0966.HK</t>
  </si>
  <si>
    <t>HKG:0968</t>
  </si>
  <si>
    <t>0968.HK</t>
  </si>
  <si>
    <t>HKG:0998</t>
  </si>
  <si>
    <t>0998.HK</t>
  </si>
  <si>
    <t>HKG:1023</t>
  </si>
  <si>
    <t>1023.HK</t>
  </si>
  <si>
    <t>HKG:1044</t>
  </si>
  <si>
    <t>1044.HK</t>
  </si>
  <si>
    <t>HKG:1052</t>
  </si>
  <si>
    <t>1052.HK</t>
  </si>
  <si>
    <t>HKG:1060</t>
  </si>
  <si>
    <t>1060.HK</t>
  </si>
  <si>
    <t>HKG:1072</t>
  </si>
  <si>
    <t>1072.HK</t>
  </si>
  <si>
    <t>HKG:1079</t>
  </si>
  <si>
    <t>1079.HK</t>
  </si>
  <si>
    <t>HKG:1088</t>
  </si>
  <si>
    <t>1088.HK</t>
  </si>
  <si>
    <t>HKG:1101</t>
  </si>
  <si>
    <t>1101.HK</t>
  </si>
  <si>
    <t>HKG:1138</t>
  </si>
  <si>
    <t>1138.HK</t>
  </si>
  <si>
    <t>HKG:1157</t>
  </si>
  <si>
    <t>1157.HK</t>
  </si>
  <si>
    <t>HKG:1171</t>
  </si>
  <si>
    <t>1171.HK</t>
  </si>
  <si>
    <t>HKG:1175</t>
  </si>
  <si>
    <t>1175.HK</t>
  </si>
  <si>
    <t>HKG:1186</t>
  </si>
  <si>
    <t>1186.HK</t>
  </si>
  <si>
    <t>HKG:1199</t>
  </si>
  <si>
    <t>1199.HK</t>
  </si>
  <si>
    <t>HKG:1211</t>
  </si>
  <si>
    <t>1211.HK</t>
  </si>
  <si>
    <t>HKG:1212</t>
  </si>
  <si>
    <t>1212.HK</t>
  </si>
  <si>
    <t>HKG:1251</t>
  </si>
  <si>
    <t>1251.HK</t>
  </si>
  <si>
    <t>HKG:1293</t>
  </si>
  <si>
    <t>1293.HK</t>
  </si>
  <si>
    <t>HKG:1333</t>
  </si>
  <si>
    <t>1333.HK</t>
  </si>
  <si>
    <t>HKG:1336</t>
  </si>
  <si>
    <t>1336.HK</t>
  </si>
  <si>
    <t>HKG:1339</t>
  </si>
  <si>
    <t>1339.HK</t>
  </si>
  <si>
    <t>HKG:1360</t>
  </si>
  <si>
    <t>1360.HK</t>
  </si>
  <si>
    <t>HKG:1382</t>
  </si>
  <si>
    <t>1382.HK</t>
  </si>
  <si>
    <t>HKG:1387</t>
  </si>
  <si>
    <t>1387.HK</t>
  </si>
  <si>
    <t>HKG:1573</t>
  </si>
  <si>
    <t>1573.HK</t>
  </si>
  <si>
    <t>HKG:1618</t>
  </si>
  <si>
    <t>1618.HK</t>
  </si>
  <si>
    <t>HKG:1623</t>
  </si>
  <si>
    <t>1623.HK</t>
  </si>
  <si>
    <t>HKG:1647</t>
  </si>
  <si>
    <t>1647.HK</t>
  </si>
  <si>
    <t>HKG:1658</t>
  </si>
  <si>
    <t>1658.HK</t>
  </si>
  <si>
    <t>HKG:1679</t>
  </si>
  <si>
    <t>1679.HK</t>
  </si>
  <si>
    <t>HKG:1680</t>
  </si>
  <si>
    <t>1680.HK</t>
  </si>
  <si>
    <t>HKG:1728</t>
  </si>
  <si>
    <t>1728.HK</t>
  </si>
  <si>
    <t>HKG:1766</t>
  </si>
  <si>
    <t>1766.HK</t>
  </si>
  <si>
    <t>HKG:1786</t>
  </si>
  <si>
    <t>1786.HK</t>
  </si>
  <si>
    <t>HKG:1800</t>
  </si>
  <si>
    <t>1800.HK</t>
  </si>
  <si>
    <t>HKG:1829</t>
  </si>
  <si>
    <t>1829.HK</t>
  </si>
  <si>
    <t>HKG:1848</t>
  </si>
  <si>
    <t>1848.HK</t>
  </si>
  <si>
    <t>HKG:1856</t>
  </si>
  <si>
    <t>1856.HK</t>
  </si>
  <si>
    <t>HKG:1882</t>
  </si>
  <si>
    <t>1882.HK</t>
  </si>
  <si>
    <t>HKG:1883</t>
  </si>
  <si>
    <t>1883.HK</t>
  </si>
  <si>
    <t>HKG:1885</t>
  </si>
  <si>
    <t>1885.HK</t>
  </si>
  <si>
    <t>HKG:1898</t>
  </si>
  <si>
    <t>1898.HK</t>
  </si>
  <si>
    <t>HKG:1908</t>
  </si>
  <si>
    <t>1908.HK</t>
  </si>
  <si>
    <t>HKG:1913</t>
  </si>
  <si>
    <t>1913.HK</t>
  </si>
  <si>
    <t>HKG:1929</t>
  </si>
  <si>
    <t>1929.HK</t>
  </si>
  <si>
    <t>HKG:1988</t>
  </si>
  <si>
    <t>1988.HK</t>
  </si>
  <si>
    <t>HKG:2188</t>
  </si>
  <si>
    <t>2188.HK</t>
  </si>
  <si>
    <t>HKG:2233</t>
  </si>
  <si>
    <t>2233.HK</t>
  </si>
  <si>
    <t>HKG:2269</t>
  </si>
  <si>
    <t>2269.HK</t>
  </si>
  <si>
    <t>HKG:2319</t>
  </si>
  <si>
    <t>2319.HK</t>
  </si>
  <si>
    <t>HKG:2327</t>
  </si>
  <si>
    <t>2327.HK</t>
  </si>
  <si>
    <t>HKG:2333</t>
  </si>
  <si>
    <t>2333.HK</t>
  </si>
  <si>
    <t>HKG:2343</t>
  </si>
  <si>
    <t>2343.HK</t>
  </si>
  <si>
    <t>HKG:2357</t>
  </si>
  <si>
    <t>2357.HK</t>
  </si>
  <si>
    <t>HKG:2386</t>
  </si>
  <si>
    <t>2386.HK</t>
  </si>
  <si>
    <t>HKG:2600</t>
  </si>
  <si>
    <t>2600.HK</t>
  </si>
  <si>
    <t>HKG:2611</t>
  </si>
  <si>
    <t>2611.HK</t>
  </si>
  <si>
    <t>HKG:2727</t>
  </si>
  <si>
    <t>2727.HK</t>
  </si>
  <si>
    <t>HKG:2822</t>
  </si>
  <si>
    <t>2822.HK</t>
  </si>
  <si>
    <t>HKG:2823</t>
  </si>
  <si>
    <t>2823.HK</t>
  </si>
  <si>
    <t>HKG:2846</t>
  </si>
  <si>
    <t>2846.HK</t>
  </si>
  <si>
    <t>HKG:2883</t>
  </si>
  <si>
    <t>2883.HK</t>
  </si>
  <si>
    <t>HKG:2899</t>
  </si>
  <si>
    <t>2899.HK</t>
  </si>
  <si>
    <t>HKG:3301</t>
  </si>
  <si>
    <t>3301.HK</t>
  </si>
  <si>
    <t>HKG:3303</t>
  </si>
  <si>
    <t>3303.HK</t>
  </si>
  <si>
    <t>HKG:3311</t>
  </si>
  <si>
    <t>3311.HK</t>
  </si>
  <si>
    <t>HKG:3336</t>
  </si>
  <si>
    <t>3336.HK</t>
  </si>
  <si>
    <t>HKG:3337</t>
  </si>
  <si>
    <t>3337.HK</t>
  </si>
  <si>
    <t>HKG:3360</t>
  </si>
  <si>
    <t>3360.HK</t>
  </si>
  <si>
    <t>HKG:3606</t>
  </si>
  <si>
    <t>3606.HK</t>
  </si>
  <si>
    <t>HKG:3669</t>
  </si>
  <si>
    <t>3669.HK</t>
  </si>
  <si>
    <t>HKG:3799</t>
  </si>
  <si>
    <t>3799.HK</t>
  </si>
  <si>
    <t>HKG:3836</t>
  </si>
  <si>
    <t>3836.HK</t>
  </si>
  <si>
    <t>HKG:3898</t>
  </si>
  <si>
    <t>3898.HK</t>
  </si>
  <si>
    <t>HKG:3918</t>
  </si>
  <si>
    <t>3918.HK</t>
  </si>
  <si>
    <t>HKG:3968</t>
  </si>
  <si>
    <t>3968.HK</t>
  </si>
  <si>
    <t>HKG:3983</t>
  </si>
  <si>
    <t>3983.HK</t>
  </si>
  <si>
    <t>HKG:3998</t>
  </si>
  <si>
    <t>3998.HK</t>
  </si>
  <si>
    <t>HKG:6099</t>
  </si>
  <si>
    <t>6099.HK</t>
  </si>
  <si>
    <t>HKG:6139</t>
  </si>
  <si>
    <t>6139.HK</t>
  </si>
  <si>
    <t>HKG:6166</t>
  </si>
  <si>
    <t>6166.HK</t>
  </si>
  <si>
    <t>HKG:6808</t>
  </si>
  <si>
    <t>6808.HK</t>
  </si>
  <si>
    <t>HKG:6818</t>
  </si>
  <si>
    <t>6818.HK</t>
  </si>
  <si>
    <t>HKG:6836</t>
  </si>
  <si>
    <t>6836.HK</t>
  </si>
  <si>
    <t>HKG:6865</t>
  </si>
  <si>
    <t>6865.HK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</si>
</sst>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47" si="1">IFERROR(__xludf.DUMMYFUNCTION("GOOGLEFINANCE(A2,""changepct"")"),0.97)</f>
        <v>0.97</v>
      </c>
      <c r="E2">
        <f t="shared" ref="E2:E147" si="2">IFERROR(__xludf.DUMMYFUNCTION("GOOGLEFINANCE(A2,""priceopen"")"),1.05)</f>
        <v>1.05</v>
      </c>
      <c r="F2">
        <f t="shared" ref="F2:F147" si="3">IFERROR(__xludf.DUMMYFUNCTION("GOOGLEFINANCE(A2,""high"")"),1.05)</f>
        <v>1.05</v>
      </c>
      <c r="G2">
        <f t="shared" ref="G2:G147" si="4">IFERROR(__xludf.DUMMYFUNCTION("GOOGLEFINANCE(A2,""low"")"),1.0)</f>
        <v>1</v>
      </c>
      <c r="H2">
        <f t="shared" ref="H2:H147" si="5">IFERROR(__xludf.DUMMYFUNCTION("GOOGLEFINANCE(A2)"),1.04)</f>
        <v>1.04</v>
      </c>
      <c r="I2">
        <f t="shared" ref="I2:I147" si="6">IFERROR(__xludf.DUMMYFUNCTION("GOOGLEFINANCE(A2,""volume"")"),1980000.0)</f>
        <v>1980000</v>
      </c>
    </row>
    <row r="3" hidden="1">
      <c r="A3" t="s">
        <v>12</v>
      </c>
      <c r="B3" t="s">
        <v>13</v>
      </c>
      <c r="D3">
        <f t="shared" si="1"/>
        <v>-1.57</v>
      </c>
      <c r="E3">
        <f t="shared" si="2"/>
        <v>4.44</v>
      </c>
      <c r="F3">
        <f t="shared" si="3"/>
        <v>4.46</v>
      </c>
      <c r="G3">
        <f t="shared" si="4"/>
        <v>4.37</v>
      </c>
      <c r="H3">
        <f t="shared" si="5"/>
        <v>4.38</v>
      </c>
      <c r="I3">
        <f t="shared" si="6"/>
        <v>5149638</v>
      </c>
    </row>
    <row r="4" hidden="1">
      <c r="A4" t="s">
        <v>14</v>
      </c>
      <c r="B4" t="s">
        <v>15</v>
      </c>
      <c r="D4">
        <f t="shared" si="1"/>
        <v>0.87</v>
      </c>
      <c r="E4">
        <f t="shared" si="2"/>
        <v>206.8</v>
      </c>
      <c r="F4">
        <f t="shared" si="3"/>
        <v>210.6</v>
      </c>
      <c r="G4">
        <f t="shared" si="4"/>
        <v>206.8</v>
      </c>
      <c r="H4">
        <f t="shared" si="5"/>
        <v>209.6</v>
      </c>
      <c r="I4">
        <f t="shared" si="6"/>
        <v>1117524</v>
      </c>
    </row>
    <row r="5" hidden="1">
      <c r="A5" t="s">
        <v>16</v>
      </c>
      <c r="B5" t="s">
        <v>17</v>
      </c>
      <c r="D5">
        <f t="shared" si="1"/>
        <v>0.97</v>
      </c>
      <c r="E5">
        <f t="shared" si="2"/>
        <v>10.26</v>
      </c>
      <c r="F5">
        <f t="shared" si="3"/>
        <v>10.46</v>
      </c>
      <c r="G5">
        <f t="shared" si="4"/>
        <v>10.26</v>
      </c>
      <c r="H5">
        <f t="shared" si="5"/>
        <v>10.44</v>
      </c>
      <c r="I5">
        <f t="shared" si="6"/>
        <v>11623272</v>
      </c>
    </row>
    <row r="6" hidden="1">
      <c r="A6" t="s">
        <v>18</v>
      </c>
      <c r="B6" t="s">
        <v>19</v>
      </c>
      <c r="D6">
        <f t="shared" si="1"/>
        <v>-0.21</v>
      </c>
      <c r="E6">
        <f t="shared" si="2"/>
        <v>70.4</v>
      </c>
      <c r="F6">
        <f t="shared" si="3"/>
        <v>70.5</v>
      </c>
      <c r="G6">
        <f t="shared" si="4"/>
        <v>70.05</v>
      </c>
      <c r="H6">
        <f t="shared" si="5"/>
        <v>70.25</v>
      </c>
      <c r="I6">
        <f t="shared" si="6"/>
        <v>140000</v>
      </c>
    </row>
    <row r="7">
      <c r="A7" s="2" t="s">
        <v>20</v>
      </c>
      <c r="B7" s="2" t="s">
        <v>21</v>
      </c>
      <c r="C7" s="2" t="s">
        <v>22</v>
      </c>
      <c r="D7" s="2">
        <f t="shared" si="1"/>
        <v>5.08</v>
      </c>
      <c r="E7" s="2">
        <f t="shared" si="2"/>
        <v>1.75</v>
      </c>
      <c r="F7" s="2">
        <f t="shared" si="3"/>
        <v>1.87</v>
      </c>
      <c r="G7" s="2">
        <f t="shared" si="4"/>
        <v>1.71</v>
      </c>
      <c r="H7" s="2">
        <f t="shared" si="5"/>
        <v>1.86</v>
      </c>
      <c r="I7" s="2">
        <f t="shared" si="6"/>
        <v>7920000</v>
      </c>
      <c r="J7" s="2"/>
    </row>
    <row r="8" hidden="1">
      <c r="A8" t="s">
        <v>23</v>
      </c>
      <c r="B8" t="s">
        <v>24</v>
      </c>
      <c r="D8">
        <f t="shared" si="1"/>
        <v>-0.51</v>
      </c>
      <c r="E8">
        <f t="shared" si="2"/>
        <v>15.56</v>
      </c>
      <c r="F8">
        <f t="shared" si="3"/>
        <v>15.88</v>
      </c>
      <c r="G8">
        <f t="shared" si="4"/>
        <v>15.3</v>
      </c>
      <c r="H8">
        <f t="shared" si="5"/>
        <v>15.48</v>
      </c>
      <c r="I8">
        <f t="shared" si="6"/>
        <v>1330000</v>
      </c>
    </row>
    <row r="9" hidden="1">
      <c r="A9" t="s">
        <v>25</v>
      </c>
      <c r="B9" t="s">
        <v>26</v>
      </c>
      <c r="D9">
        <f t="shared" si="1"/>
        <v>-1.58</v>
      </c>
      <c r="E9">
        <f t="shared" si="2"/>
        <v>13.72</v>
      </c>
      <c r="F9">
        <f t="shared" si="3"/>
        <v>13.98</v>
      </c>
      <c r="G9">
        <f t="shared" si="4"/>
        <v>13.66</v>
      </c>
      <c r="H9">
        <f t="shared" si="5"/>
        <v>13.7</v>
      </c>
      <c r="I9">
        <f t="shared" si="6"/>
        <v>1523549</v>
      </c>
    </row>
    <row r="10" hidden="1">
      <c r="A10" t="s">
        <v>27</v>
      </c>
      <c r="B10" t="s">
        <v>28</v>
      </c>
      <c r="D10">
        <f t="shared" si="1"/>
        <v>-2.42</v>
      </c>
      <c r="E10">
        <f t="shared" si="2"/>
        <v>9.95</v>
      </c>
      <c r="F10">
        <f t="shared" si="3"/>
        <v>9.95</v>
      </c>
      <c r="G10">
        <f t="shared" si="4"/>
        <v>9.51</v>
      </c>
      <c r="H10">
        <f t="shared" si="5"/>
        <v>9.69</v>
      </c>
      <c r="I10">
        <f t="shared" si="6"/>
        <v>979735</v>
      </c>
    </row>
    <row r="11" hidden="1">
      <c r="A11" t="s">
        <v>29</v>
      </c>
      <c r="B11" t="s">
        <v>30</v>
      </c>
      <c r="D11">
        <f t="shared" si="1"/>
        <v>1.94</v>
      </c>
      <c r="E11">
        <f t="shared" si="2"/>
        <v>4.12</v>
      </c>
      <c r="F11">
        <f t="shared" si="3"/>
        <v>4.2</v>
      </c>
      <c r="G11">
        <f t="shared" si="4"/>
        <v>4.07</v>
      </c>
      <c r="H11">
        <f t="shared" si="5"/>
        <v>4.2</v>
      </c>
      <c r="I11">
        <f t="shared" si="6"/>
        <v>5538235</v>
      </c>
    </row>
    <row r="12" hidden="1">
      <c r="A12" t="s">
        <v>31</v>
      </c>
      <c r="B12" t="s">
        <v>32</v>
      </c>
      <c r="D12">
        <f t="shared" si="1"/>
        <v>-3.17</v>
      </c>
      <c r="E12">
        <f t="shared" si="2"/>
        <v>0.62</v>
      </c>
      <c r="F12">
        <f t="shared" si="3"/>
        <v>0.62</v>
      </c>
      <c r="G12">
        <f t="shared" si="4"/>
        <v>0.58</v>
      </c>
      <c r="H12">
        <f t="shared" si="5"/>
        <v>0.61</v>
      </c>
      <c r="I12">
        <f t="shared" si="6"/>
        <v>20797000</v>
      </c>
    </row>
    <row r="13" hidden="1">
      <c r="A13" t="s">
        <v>33</v>
      </c>
      <c r="B13" t="s">
        <v>34</v>
      </c>
      <c r="D13">
        <f t="shared" si="1"/>
        <v>-1.06</v>
      </c>
      <c r="E13">
        <f t="shared" si="2"/>
        <v>0.93</v>
      </c>
      <c r="F13">
        <f t="shared" si="3"/>
        <v>0.94</v>
      </c>
      <c r="G13">
        <f t="shared" si="4"/>
        <v>0.91</v>
      </c>
      <c r="H13">
        <f t="shared" si="5"/>
        <v>0.93</v>
      </c>
      <c r="I13">
        <f t="shared" si="6"/>
        <v>2882000</v>
      </c>
    </row>
    <row r="14" hidden="1">
      <c r="A14" t="s">
        <v>35</v>
      </c>
      <c r="B14" t="s">
        <v>36</v>
      </c>
      <c r="D14">
        <f t="shared" si="1"/>
        <v>-1.31</v>
      </c>
      <c r="E14">
        <f t="shared" si="2"/>
        <v>3.04</v>
      </c>
      <c r="F14">
        <f t="shared" si="3"/>
        <v>3.05</v>
      </c>
      <c r="G14">
        <f t="shared" si="4"/>
        <v>2.94</v>
      </c>
      <c r="H14">
        <f t="shared" si="5"/>
        <v>3.02</v>
      </c>
      <c r="I14">
        <f t="shared" si="6"/>
        <v>6577133</v>
      </c>
    </row>
    <row r="15" hidden="1">
      <c r="A15" t="s">
        <v>37</v>
      </c>
      <c r="B15" t="s">
        <v>38</v>
      </c>
      <c r="D15">
        <f t="shared" si="1"/>
        <v>-0.24</v>
      </c>
      <c r="E15">
        <f t="shared" si="2"/>
        <v>8.07</v>
      </c>
      <c r="F15">
        <f t="shared" si="3"/>
        <v>8.27</v>
      </c>
      <c r="G15">
        <f t="shared" si="4"/>
        <v>7.93</v>
      </c>
      <c r="H15">
        <f t="shared" si="5"/>
        <v>8.15</v>
      </c>
      <c r="I15">
        <f t="shared" si="6"/>
        <v>2788870</v>
      </c>
    </row>
    <row r="16" hidden="1">
      <c r="A16" t="s">
        <v>39</v>
      </c>
      <c r="B16" t="s">
        <v>40</v>
      </c>
      <c r="D16">
        <f t="shared" si="1"/>
        <v>-3.03</v>
      </c>
      <c r="E16">
        <f t="shared" si="2"/>
        <v>0.33</v>
      </c>
      <c r="F16">
        <f t="shared" si="3"/>
        <v>0.34</v>
      </c>
      <c r="G16">
        <f t="shared" si="4"/>
        <v>0.31</v>
      </c>
      <c r="H16">
        <f t="shared" si="5"/>
        <v>0.32</v>
      </c>
      <c r="I16">
        <f t="shared" si="6"/>
        <v>15360000</v>
      </c>
    </row>
    <row r="17" hidden="1">
      <c r="A17" t="s">
        <v>41</v>
      </c>
      <c r="B17" t="s">
        <v>42</v>
      </c>
      <c r="D17">
        <f t="shared" si="1"/>
        <v>1.21</v>
      </c>
      <c r="E17">
        <f t="shared" si="2"/>
        <v>11.5</v>
      </c>
      <c r="F17">
        <f t="shared" si="3"/>
        <v>11.8</v>
      </c>
      <c r="G17">
        <f t="shared" si="4"/>
        <v>11.5</v>
      </c>
      <c r="H17">
        <f t="shared" si="5"/>
        <v>11.72</v>
      </c>
      <c r="I17">
        <f t="shared" si="6"/>
        <v>7086453</v>
      </c>
    </row>
    <row r="18" hidden="1">
      <c r="A18" t="s">
        <v>43</v>
      </c>
      <c r="B18" t="s">
        <v>44</v>
      </c>
      <c r="D18">
        <f t="shared" si="1"/>
        <v>-0.43</v>
      </c>
      <c r="E18">
        <f t="shared" si="2"/>
        <v>13.82</v>
      </c>
      <c r="F18">
        <f t="shared" si="3"/>
        <v>14.02</v>
      </c>
      <c r="G18">
        <f t="shared" si="4"/>
        <v>13.7</v>
      </c>
      <c r="H18">
        <f t="shared" si="5"/>
        <v>13.92</v>
      </c>
      <c r="I18">
        <f t="shared" si="6"/>
        <v>11577731</v>
      </c>
    </row>
    <row r="19" hidden="1">
      <c r="A19" t="s">
        <v>45</v>
      </c>
      <c r="B19" t="s">
        <v>46</v>
      </c>
      <c r="D19">
        <f t="shared" si="1"/>
        <v>0</v>
      </c>
      <c r="E19">
        <f t="shared" si="2"/>
        <v>0.02</v>
      </c>
      <c r="F19">
        <f t="shared" si="3"/>
        <v>0.03</v>
      </c>
      <c r="G19">
        <f t="shared" si="4"/>
        <v>0.02</v>
      </c>
      <c r="H19">
        <f t="shared" si="5"/>
        <v>0.02</v>
      </c>
      <c r="I19">
        <f t="shared" si="6"/>
        <v>68726000</v>
      </c>
    </row>
    <row r="20" hidden="1">
      <c r="A20" t="s">
        <v>47</v>
      </c>
      <c r="B20" t="s">
        <v>48</v>
      </c>
      <c r="D20">
        <f t="shared" si="1"/>
        <v>-2.04</v>
      </c>
      <c r="E20">
        <f t="shared" si="2"/>
        <v>0.97</v>
      </c>
      <c r="F20">
        <f t="shared" si="3"/>
        <v>0.98</v>
      </c>
      <c r="G20">
        <f t="shared" si="4"/>
        <v>0.96</v>
      </c>
      <c r="H20">
        <f t="shared" si="5"/>
        <v>0.96</v>
      </c>
      <c r="I20">
        <f t="shared" si="6"/>
        <v>1968000</v>
      </c>
    </row>
    <row r="21" ht="15.75" hidden="1" customHeight="1">
      <c r="A21" t="s">
        <v>49</v>
      </c>
      <c r="B21" t="s">
        <v>50</v>
      </c>
      <c r="D21">
        <f t="shared" si="1"/>
        <v>1.49</v>
      </c>
      <c r="E21">
        <f t="shared" si="2"/>
        <v>1.35</v>
      </c>
      <c r="F21">
        <f t="shared" si="3"/>
        <v>1.39</v>
      </c>
      <c r="G21">
        <f t="shared" si="4"/>
        <v>1.24</v>
      </c>
      <c r="H21">
        <f t="shared" si="5"/>
        <v>1.36</v>
      </c>
      <c r="I21">
        <f t="shared" si="6"/>
        <v>16936000</v>
      </c>
    </row>
    <row r="22" ht="15.75" hidden="1" customHeight="1">
      <c r="A22" t="s">
        <v>51</v>
      </c>
      <c r="B22" t="s">
        <v>52</v>
      </c>
      <c r="D22">
        <f t="shared" si="1"/>
        <v>-1.53</v>
      </c>
      <c r="E22">
        <f t="shared" si="2"/>
        <v>10.48</v>
      </c>
      <c r="F22">
        <f t="shared" si="3"/>
        <v>10.48</v>
      </c>
      <c r="G22">
        <f t="shared" si="4"/>
        <v>10.06</v>
      </c>
      <c r="H22">
        <f t="shared" si="5"/>
        <v>10.32</v>
      </c>
      <c r="I22">
        <f t="shared" si="6"/>
        <v>3798578</v>
      </c>
    </row>
    <row r="23" ht="15.75" hidden="1" customHeight="1">
      <c r="A23" t="s">
        <v>53</v>
      </c>
      <c r="B23" t="s">
        <v>54</v>
      </c>
      <c r="D23">
        <f t="shared" si="1"/>
        <v>0.96</v>
      </c>
      <c r="E23">
        <f t="shared" si="2"/>
        <v>4.18</v>
      </c>
      <c r="F23">
        <f t="shared" si="3"/>
        <v>4.31</v>
      </c>
      <c r="G23">
        <f t="shared" si="4"/>
        <v>4.17</v>
      </c>
      <c r="H23">
        <f t="shared" si="5"/>
        <v>4.22</v>
      </c>
      <c r="I23">
        <f t="shared" si="6"/>
        <v>20553331</v>
      </c>
    </row>
    <row r="24" ht="15.75" hidden="1" customHeight="1">
      <c r="A24" t="s">
        <v>55</v>
      </c>
      <c r="B24" t="s">
        <v>56</v>
      </c>
      <c r="D24">
        <f t="shared" si="1"/>
        <v>-3.2</v>
      </c>
      <c r="E24">
        <f t="shared" si="2"/>
        <v>4.02</v>
      </c>
      <c r="F24">
        <f t="shared" si="3"/>
        <v>4.02</v>
      </c>
      <c r="G24">
        <f t="shared" si="4"/>
        <v>3.88</v>
      </c>
      <c r="H24">
        <f t="shared" si="5"/>
        <v>3.93</v>
      </c>
      <c r="I24">
        <f t="shared" si="6"/>
        <v>794450</v>
      </c>
    </row>
    <row r="25" ht="15.75" hidden="1" customHeight="1">
      <c r="A25" t="s">
        <v>57</v>
      </c>
      <c r="B25" t="s">
        <v>58</v>
      </c>
      <c r="D25">
        <f t="shared" si="1"/>
        <v>-1.44</v>
      </c>
      <c r="E25">
        <f t="shared" si="2"/>
        <v>2.15</v>
      </c>
      <c r="F25">
        <f t="shared" si="3"/>
        <v>2.15</v>
      </c>
      <c r="G25">
        <f t="shared" si="4"/>
        <v>2</v>
      </c>
      <c r="H25">
        <f t="shared" si="5"/>
        <v>2.06</v>
      </c>
      <c r="I25">
        <f t="shared" si="6"/>
        <v>3003290</v>
      </c>
    </row>
    <row r="26" ht="15.75" hidden="1" customHeight="1">
      <c r="A26" t="s">
        <v>59</v>
      </c>
      <c r="B26" t="s">
        <v>60</v>
      </c>
      <c r="D26">
        <f t="shared" si="1"/>
        <v>-3.07</v>
      </c>
      <c r="E26">
        <f t="shared" si="2"/>
        <v>3.26</v>
      </c>
      <c r="F26">
        <f t="shared" si="3"/>
        <v>3.26</v>
      </c>
      <c r="G26">
        <f t="shared" si="4"/>
        <v>3.13</v>
      </c>
      <c r="H26">
        <f t="shared" si="5"/>
        <v>3.16</v>
      </c>
      <c r="I26">
        <f t="shared" si="6"/>
        <v>600000</v>
      </c>
    </row>
    <row r="27" ht="15.75" hidden="1" customHeight="1">
      <c r="A27" t="s">
        <v>61</v>
      </c>
      <c r="B27" t="s">
        <v>62</v>
      </c>
      <c r="D27">
        <f t="shared" si="1"/>
        <v>0</v>
      </c>
      <c r="E27">
        <f t="shared" si="2"/>
        <v>0.75</v>
      </c>
      <c r="F27">
        <f t="shared" si="3"/>
        <v>0.77</v>
      </c>
      <c r="G27">
        <f t="shared" si="4"/>
        <v>0.75</v>
      </c>
      <c r="H27">
        <f t="shared" si="5"/>
        <v>0.77</v>
      </c>
      <c r="I27">
        <f t="shared" si="6"/>
        <v>4876000</v>
      </c>
    </row>
    <row r="28" ht="15.75" hidden="1" customHeight="1">
      <c r="A28" t="s">
        <v>63</v>
      </c>
      <c r="B28" t="s">
        <v>64</v>
      </c>
      <c r="D28">
        <f t="shared" si="1"/>
        <v>-0.44</v>
      </c>
      <c r="E28">
        <f t="shared" si="2"/>
        <v>4.54</v>
      </c>
      <c r="F28">
        <f t="shared" si="3"/>
        <v>4.58</v>
      </c>
      <c r="G28">
        <f t="shared" si="4"/>
        <v>4.44</v>
      </c>
      <c r="H28">
        <f t="shared" si="5"/>
        <v>4.52</v>
      </c>
      <c r="I28">
        <f t="shared" si="6"/>
        <v>9308518</v>
      </c>
    </row>
    <row r="29" ht="15.75" hidden="1" customHeight="1">
      <c r="A29" t="s">
        <v>65</v>
      </c>
      <c r="B29" t="s">
        <v>66</v>
      </c>
      <c r="D29">
        <f t="shared" si="1"/>
        <v>0.8</v>
      </c>
      <c r="E29">
        <f t="shared" si="2"/>
        <v>2.52</v>
      </c>
      <c r="F29">
        <f t="shared" si="3"/>
        <v>2.54</v>
      </c>
      <c r="G29">
        <f t="shared" si="4"/>
        <v>2.49</v>
      </c>
      <c r="H29">
        <f t="shared" si="5"/>
        <v>2.53</v>
      </c>
      <c r="I29">
        <f t="shared" si="6"/>
        <v>2036080</v>
      </c>
    </row>
    <row r="30" ht="15.75" hidden="1" customHeight="1">
      <c r="A30" t="s">
        <v>67</v>
      </c>
      <c r="B30" t="s">
        <v>68</v>
      </c>
      <c r="D30">
        <f t="shared" si="1"/>
        <v>-6.43</v>
      </c>
      <c r="E30">
        <f t="shared" si="2"/>
        <v>27.65</v>
      </c>
      <c r="F30">
        <f t="shared" si="3"/>
        <v>27.85</v>
      </c>
      <c r="G30">
        <f t="shared" si="4"/>
        <v>26</v>
      </c>
      <c r="H30">
        <f t="shared" si="5"/>
        <v>26.2</v>
      </c>
      <c r="I30">
        <f t="shared" si="6"/>
        <v>2782000</v>
      </c>
    </row>
    <row r="31" ht="15.75" hidden="1" customHeight="1">
      <c r="A31" t="s">
        <v>69</v>
      </c>
      <c r="B31" t="s">
        <v>70</v>
      </c>
      <c r="D31">
        <f t="shared" si="1"/>
        <v>0.77</v>
      </c>
      <c r="E31">
        <f t="shared" si="2"/>
        <v>2.61</v>
      </c>
      <c r="F31">
        <f t="shared" si="3"/>
        <v>2.62</v>
      </c>
      <c r="G31">
        <f t="shared" si="4"/>
        <v>2.6</v>
      </c>
      <c r="H31">
        <f t="shared" si="5"/>
        <v>2.62</v>
      </c>
      <c r="I31">
        <f t="shared" si="6"/>
        <v>18523500</v>
      </c>
    </row>
    <row r="32" ht="15.75" hidden="1" customHeight="1">
      <c r="A32" t="s">
        <v>71</v>
      </c>
      <c r="B32" t="s">
        <v>72</v>
      </c>
      <c r="D32">
        <f t="shared" si="1"/>
        <v>-0.49</v>
      </c>
      <c r="E32">
        <f t="shared" si="2"/>
        <v>4.1</v>
      </c>
      <c r="F32">
        <f t="shared" si="3"/>
        <v>4.13</v>
      </c>
      <c r="G32">
        <f t="shared" si="4"/>
        <v>4.05</v>
      </c>
      <c r="H32">
        <f t="shared" si="5"/>
        <v>4.08</v>
      </c>
      <c r="I32">
        <f t="shared" si="6"/>
        <v>6718486</v>
      </c>
    </row>
    <row r="33" ht="15.75" hidden="1" customHeight="1">
      <c r="A33" t="s">
        <v>73</v>
      </c>
      <c r="B33" t="s">
        <v>74</v>
      </c>
      <c r="D33">
        <f t="shared" si="1"/>
        <v>0</v>
      </c>
      <c r="E33">
        <f t="shared" si="2"/>
        <v>0.5</v>
      </c>
      <c r="F33">
        <f t="shared" si="3"/>
        <v>0.51</v>
      </c>
      <c r="G33">
        <f t="shared" si="4"/>
        <v>0.48</v>
      </c>
      <c r="H33">
        <f t="shared" si="5"/>
        <v>0.5</v>
      </c>
      <c r="I33">
        <f t="shared" si="6"/>
        <v>19674000</v>
      </c>
    </row>
    <row r="34" ht="15.75" hidden="1" customHeight="1">
      <c r="A34" t="s">
        <v>75</v>
      </c>
      <c r="B34" t="s">
        <v>76</v>
      </c>
      <c r="D34">
        <f t="shared" si="1"/>
        <v>2.6</v>
      </c>
      <c r="E34">
        <f t="shared" si="2"/>
        <v>7.8</v>
      </c>
      <c r="F34">
        <f t="shared" si="3"/>
        <v>7.94</v>
      </c>
      <c r="G34">
        <f t="shared" si="4"/>
        <v>7.73</v>
      </c>
      <c r="H34">
        <f t="shared" si="5"/>
        <v>7.9</v>
      </c>
      <c r="I34">
        <f t="shared" si="6"/>
        <v>31237566</v>
      </c>
    </row>
    <row r="35" ht="15.75" hidden="1" customHeight="1">
      <c r="A35" t="s">
        <v>77</v>
      </c>
      <c r="B35" t="s">
        <v>78</v>
      </c>
      <c r="D35">
        <f t="shared" si="1"/>
        <v>-0.24</v>
      </c>
      <c r="E35">
        <f t="shared" si="2"/>
        <v>42.55</v>
      </c>
      <c r="F35">
        <f t="shared" si="3"/>
        <v>42.85</v>
      </c>
      <c r="G35">
        <f t="shared" si="4"/>
        <v>41.7</v>
      </c>
      <c r="H35">
        <f t="shared" si="5"/>
        <v>42.4</v>
      </c>
      <c r="I35">
        <f t="shared" si="6"/>
        <v>1788912</v>
      </c>
    </row>
    <row r="36" ht="15.75" hidden="1" customHeight="1">
      <c r="A36" t="s">
        <v>79</v>
      </c>
      <c r="B36" t="s">
        <v>80</v>
      </c>
      <c r="D36">
        <f t="shared" si="1"/>
        <v>-1.43</v>
      </c>
      <c r="E36">
        <f t="shared" si="2"/>
        <v>48.75</v>
      </c>
      <c r="F36">
        <f t="shared" si="3"/>
        <v>48.85</v>
      </c>
      <c r="G36">
        <f t="shared" si="4"/>
        <v>48.1</v>
      </c>
      <c r="H36">
        <f t="shared" si="5"/>
        <v>48.1</v>
      </c>
      <c r="I36">
        <f t="shared" si="6"/>
        <v>77710</v>
      </c>
    </row>
    <row r="37" ht="15.75" hidden="1" customHeight="1">
      <c r="A37" t="s">
        <v>81</v>
      </c>
      <c r="B37" t="s">
        <v>82</v>
      </c>
      <c r="D37">
        <f t="shared" si="1"/>
        <v>-1.22</v>
      </c>
      <c r="E37">
        <f t="shared" si="2"/>
        <v>1.63</v>
      </c>
      <c r="F37">
        <f t="shared" si="3"/>
        <v>1.64</v>
      </c>
      <c r="G37">
        <f t="shared" si="4"/>
        <v>1.58</v>
      </c>
      <c r="H37">
        <f t="shared" si="5"/>
        <v>1.62</v>
      </c>
      <c r="I37">
        <f t="shared" si="6"/>
        <v>4585844</v>
      </c>
    </row>
    <row r="38" ht="15.75" hidden="1" customHeight="1">
      <c r="A38" t="s">
        <v>83</v>
      </c>
      <c r="B38" t="s">
        <v>84</v>
      </c>
      <c r="D38">
        <f t="shared" si="1"/>
        <v>-0.47</v>
      </c>
      <c r="E38">
        <f t="shared" si="2"/>
        <v>2.14</v>
      </c>
      <c r="F38">
        <f t="shared" si="3"/>
        <v>2.15</v>
      </c>
      <c r="G38">
        <f t="shared" si="4"/>
        <v>2.08</v>
      </c>
      <c r="H38">
        <f t="shared" si="5"/>
        <v>2.14</v>
      </c>
      <c r="I38">
        <f t="shared" si="6"/>
        <v>6663000</v>
      </c>
    </row>
    <row r="39" ht="15.75" hidden="1" customHeight="1">
      <c r="A39" t="s">
        <v>85</v>
      </c>
      <c r="B39" t="s">
        <v>86</v>
      </c>
      <c r="D39">
        <f t="shared" si="1"/>
        <v>1.88</v>
      </c>
      <c r="E39">
        <f t="shared" si="2"/>
        <v>8</v>
      </c>
      <c r="F39">
        <f t="shared" si="3"/>
        <v>8.18</v>
      </c>
      <c r="G39">
        <f t="shared" si="4"/>
        <v>7.9</v>
      </c>
      <c r="H39">
        <f t="shared" si="5"/>
        <v>8.14</v>
      </c>
      <c r="I39">
        <f t="shared" si="6"/>
        <v>15118336</v>
      </c>
    </row>
    <row r="40" ht="15.75" hidden="1" customHeight="1">
      <c r="A40" t="s">
        <v>87</v>
      </c>
      <c r="B40" t="s">
        <v>88</v>
      </c>
      <c r="D40">
        <f t="shared" si="1"/>
        <v>-1.25</v>
      </c>
      <c r="E40">
        <f t="shared" si="2"/>
        <v>0.8</v>
      </c>
      <c r="F40">
        <f t="shared" si="3"/>
        <v>0.8</v>
      </c>
      <c r="G40">
        <f t="shared" si="4"/>
        <v>0.78</v>
      </c>
      <c r="H40">
        <f t="shared" si="5"/>
        <v>0.79</v>
      </c>
      <c r="I40">
        <f t="shared" si="6"/>
        <v>6224946</v>
      </c>
    </row>
    <row r="41" ht="15.75" hidden="1" customHeight="1">
      <c r="A41" t="s">
        <v>89</v>
      </c>
      <c r="B41" t="s">
        <v>90</v>
      </c>
      <c r="D41">
        <f t="shared" si="1"/>
        <v>-0.26</v>
      </c>
      <c r="E41">
        <f t="shared" si="2"/>
        <v>3.85</v>
      </c>
      <c r="F41">
        <f t="shared" si="3"/>
        <v>3.92</v>
      </c>
      <c r="G41">
        <f t="shared" si="4"/>
        <v>3.78</v>
      </c>
      <c r="H41">
        <f t="shared" si="5"/>
        <v>3.83</v>
      </c>
      <c r="I41">
        <f t="shared" si="6"/>
        <v>2514000</v>
      </c>
    </row>
    <row r="42" ht="15.75" hidden="1" customHeight="1">
      <c r="A42" t="s">
        <v>91</v>
      </c>
      <c r="B42" t="s">
        <v>92</v>
      </c>
      <c r="D42">
        <f t="shared" si="1"/>
        <v>-0.52</v>
      </c>
      <c r="E42">
        <f t="shared" si="2"/>
        <v>3.8</v>
      </c>
      <c r="F42">
        <f t="shared" si="3"/>
        <v>3.84</v>
      </c>
      <c r="G42">
        <f t="shared" si="4"/>
        <v>3.79</v>
      </c>
      <c r="H42">
        <f t="shared" si="5"/>
        <v>3.81</v>
      </c>
      <c r="I42">
        <f t="shared" si="6"/>
        <v>1083000</v>
      </c>
    </row>
    <row r="43" ht="15.75" hidden="1" customHeight="1">
      <c r="A43" t="s">
        <v>93</v>
      </c>
      <c r="B43" t="s">
        <v>94</v>
      </c>
      <c r="D43">
        <f t="shared" si="1"/>
        <v>-4.66</v>
      </c>
      <c r="E43">
        <f t="shared" si="2"/>
        <v>7.63</v>
      </c>
      <c r="F43">
        <f t="shared" si="3"/>
        <v>7.67</v>
      </c>
      <c r="G43">
        <f t="shared" si="4"/>
        <v>7.3</v>
      </c>
      <c r="H43">
        <f t="shared" si="5"/>
        <v>7.37</v>
      </c>
      <c r="I43">
        <f t="shared" si="6"/>
        <v>2722000</v>
      </c>
    </row>
    <row r="44" ht="15.75" hidden="1" customHeight="1">
      <c r="A44" t="s">
        <v>95</v>
      </c>
      <c r="B44" t="s">
        <v>96</v>
      </c>
      <c r="D44">
        <f t="shared" si="1"/>
        <v>-1.39</v>
      </c>
      <c r="E44">
        <f t="shared" si="2"/>
        <v>0.72</v>
      </c>
      <c r="F44">
        <f t="shared" si="3"/>
        <v>0.72</v>
      </c>
      <c r="G44">
        <f t="shared" si="4"/>
        <v>0.7</v>
      </c>
      <c r="H44">
        <f t="shared" si="5"/>
        <v>0.71</v>
      </c>
      <c r="I44">
        <f t="shared" si="6"/>
        <v>11434000</v>
      </c>
    </row>
    <row r="45" ht="15.75" hidden="1" customHeight="1">
      <c r="A45" t="s">
        <v>97</v>
      </c>
      <c r="B45" t="s">
        <v>98</v>
      </c>
      <c r="D45">
        <f t="shared" si="1"/>
        <v>1.5</v>
      </c>
      <c r="E45">
        <f t="shared" si="2"/>
        <v>6.62</v>
      </c>
      <c r="F45">
        <f t="shared" si="3"/>
        <v>6.78</v>
      </c>
      <c r="G45">
        <f t="shared" si="4"/>
        <v>6.53</v>
      </c>
      <c r="H45">
        <f t="shared" si="5"/>
        <v>6.76</v>
      </c>
      <c r="I45">
        <f t="shared" si="6"/>
        <v>5337514</v>
      </c>
    </row>
    <row r="46" ht="15.75" hidden="1" customHeight="1">
      <c r="A46" t="s">
        <v>99</v>
      </c>
      <c r="B46" t="s">
        <v>100</v>
      </c>
      <c r="D46">
        <f t="shared" si="1"/>
        <v>1.11</v>
      </c>
      <c r="E46">
        <f t="shared" si="2"/>
        <v>6.27</v>
      </c>
      <c r="F46">
        <f t="shared" si="3"/>
        <v>6.49</v>
      </c>
      <c r="G46">
        <f t="shared" si="4"/>
        <v>6.27</v>
      </c>
      <c r="H46">
        <f t="shared" si="5"/>
        <v>6.4</v>
      </c>
      <c r="I46">
        <f t="shared" si="6"/>
        <v>6740000</v>
      </c>
    </row>
    <row r="47" ht="15.75" hidden="1" customHeight="1">
      <c r="A47" t="s">
        <v>101</v>
      </c>
      <c r="B47" t="s">
        <v>102</v>
      </c>
      <c r="D47">
        <f t="shared" si="1"/>
        <v>-0.56</v>
      </c>
      <c r="E47">
        <f t="shared" si="2"/>
        <v>3.56</v>
      </c>
      <c r="F47">
        <f t="shared" si="3"/>
        <v>3.62</v>
      </c>
      <c r="G47">
        <f t="shared" si="4"/>
        <v>3.52</v>
      </c>
      <c r="H47">
        <f t="shared" si="5"/>
        <v>3.53</v>
      </c>
      <c r="I47">
        <f t="shared" si="6"/>
        <v>6381591</v>
      </c>
    </row>
    <row r="48" ht="15.75" customHeight="1">
      <c r="A48" s="2" t="s">
        <v>103</v>
      </c>
      <c r="B48" s="2" t="s">
        <v>104</v>
      </c>
      <c r="C48" s="2" t="s">
        <v>22</v>
      </c>
      <c r="D48" s="2">
        <f t="shared" si="1"/>
        <v>13.26</v>
      </c>
      <c r="E48" s="2">
        <f t="shared" si="2"/>
        <v>18.78</v>
      </c>
      <c r="F48" s="2">
        <f t="shared" si="3"/>
        <v>21.75</v>
      </c>
      <c r="G48" s="2">
        <f t="shared" si="4"/>
        <v>18.52</v>
      </c>
      <c r="H48" s="2">
        <f t="shared" si="5"/>
        <v>21.7</v>
      </c>
      <c r="I48" s="2">
        <f t="shared" si="6"/>
        <v>4233600</v>
      </c>
      <c r="J48" s="2"/>
    </row>
    <row r="49" ht="15.75" hidden="1" customHeight="1">
      <c r="A49" t="s">
        <v>105</v>
      </c>
      <c r="B49" t="s">
        <v>106</v>
      </c>
      <c r="D49">
        <f t="shared" si="1"/>
        <v>-1.17</v>
      </c>
      <c r="E49">
        <f t="shared" si="2"/>
        <v>15.18</v>
      </c>
      <c r="F49">
        <f t="shared" si="3"/>
        <v>15.42</v>
      </c>
      <c r="G49">
        <f t="shared" si="4"/>
        <v>15.12</v>
      </c>
      <c r="H49">
        <f t="shared" si="5"/>
        <v>15.26</v>
      </c>
      <c r="I49">
        <f t="shared" si="6"/>
        <v>1412458</v>
      </c>
    </row>
    <row r="50" ht="15.75" hidden="1" customHeight="1">
      <c r="A50" t="s">
        <v>107</v>
      </c>
      <c r="B50" t="s">
        <v>108</v>
      </c>
      <c r="D50">
        <f t="shared" si="1"/>
        <v>-5.13</v>
      </c>
      <c r="E50">
        <f t="shared" si="2"/>
        <v>1.17</v>
      </c>
      <c r="F50">
        <f t="shared" si="3"/>
        <v>1.17</v>
      </c>
      <c r="G50">
        <f t="shared" si="4"/>
        <v>1.11</v>
      </c>
      <c r="H50">
        <f t="shared" si="5"/>
        <v>1.11</v>
      </c>
      <c r="I50">
        <f t="shared" si="6"/>
        <v>2204000</v>
      </c>
    </row>
    <row r="51" ht="15.75" hidden="1" customHeight="1">
      <c r="A51" t="s">
        <v>109</v>
      </c>
      <c r="B51" t="s">
        <v>110</v>
      </c>
      <c r="D51">
        <f t="shared" si="1"/>
        <v>-4.55</v>
      </c>
      <c r="E51">
        <f t="shared" si="2"/>
        <v>1.08</v>
      </c>
      <c r="F51">
        <f t="shared" si="3"/>
        <v>1.09</v>
      </c>
      <c r="G51">
        <f t="shared" si="4"/>
        <v>1.03</v>
      </c>
      <c r="H51">
        <f t="shared" si="5"/>
        <v>1.05</v>
      </c>
      <c r="I51">
        <f t="shared" si="6"/>
        <v>1626000</v>
      </c>
    </row>
    <row r="52" ht="15.75" hidden="1" customHeight="1">
      <c r="A52" t="s">
        <v>111</v>
      </c>
      <c r="B52" t="s">
        <v>112</v>
      </c>
      <c r="D52">
        <f t="shared" si="1"/>
        <v>1.22</v>
      </c>
      <c r="E52">
        <f t="shared" si="2"/>
        <v>4.12</v>
      </c>
      <c r="F52">
        <f t="shared" si="3"/>
        <v>4.18</v>
      </c>
      <c r="G52">
        <f t="shared" si="4"/>
        <v>4.11</v>
      </c>
      <c r="H52">
        <f t="shared" si="5"/>
        <v>4.15</v>
      </c>
      <c r="I52">
        <f t="shared" si="6"/>
        <v>1370000</v>
      </c>
    </row>
    <row r="53" ht="15.75" hidden="1" customHeight="1">
      <c r="A53" t="s">
        <v>113</v>
      </c>
      <c r="B53" t="s">
        <v>114</v>
      </c>
      <c r="D53">
        <f t="shared" si="1"/>
        <v>-0.95</v>
      </c>
      <c r="E53">
        <f t="shared" si="2"/>
        <v>6.15</v>
      </c>
      <c r="F53">
        <f t="shared" si="3"/>
        <v>6.26</v>
      </c>
      <c r="G53">
        <f t="shared" si="4"/>
        <v>6.15</v>
      </c>
      <c r="H53">
        <f t="shared" si="5"/>
        <v>6.23</v>
      </c>
      <c r="I53">
        <f t="shared" si="6"/>
        <v>132035294</v>
      </c>
    </row>
    <row r="54" ht="15.75" hidden="1" customHeight="1">
      <c r="A54" t="s">
        <v>115</v>
      </c>
      <c r="B54" t="s">
        <v>116</v>
      </c>
      <c r="D54">
        <f t="shared" si="1"/>
        <v>-2.33</v>
      </c>
      <c r="E54">
        <f t="shared" si="2"/>
        <v>0.85</v>
      </c>
      <c r="F54">
        <f t="shared" si="3"/>
        <v>0.86</v>
      </c>
      <c r="G54">
        <f t="shared" si="4"/>
        <v>0.81</v>
      </c>
      <c r="H54">
        <f t="shared" si="5"/>
        <v>0.84</v>
      </c>
      <c r="I54">
        <f t="shared" si="6"/>
        <v>1794000</v>
      </c>
    </row>
    <row r="55" ht="15.75" hidden="1" customHeight="1">
      <c r="A55" t="s">
        <v>117</v>
      </c>
      <c r="B55" t="s">
        <v>118</v>
      </c>
      <c r="D55">
        <f t="shared" si="1"/>
        <v>0.24</v>
      </c>
      <c r="E55">
        <f t="shared" si="2"/>
        <v>4.17</v>
      </c>
      <c r="F55">
        <f t="shared" si="3"/>
        <v>4.2</v>
      </c>
      <c r="G55">
        <f t="shared" si="4"/>
        <v>4.15</v>
      </c>
      <c r="H55">
        <f t="shared" si="5"/>
        <v>4.19</v>
      </c>
      <c r="I55">
        <f t="shared" si="6"/>
        <v>636753</v>
      </c>
    </row>
    <row r="56" ht="15.75" hidden="1" customHeight="1">
      <c r="A56" t="s">
        <v>119</v>
      </c>
      <c r="B56" t="s">
        <v>120</v>
      </c>
      <c r="D56">
        <f t="shared" si="1"/>
        <v>0.61</v>
      </c>
      <c r="E56">
        <f t="shared" si="2"/>
        <v>9.55</v>
      </c>
      <c r="F56">
        <f t="shared" si="3"/>
        <v>9.94</v>
      </c>
      <c r="G56">
        <f t="shared" si="4"/>
        <v>9.44</v>
      </c>
      <c r="H56">
        <f t="shared" si="5"/>
        <v>9.88</v>
      </c>
      <c r="I56">
        <f t="shared" si="6"/>
        <v>9125375</v>
      </c>
    </row>
    <row r="57" ht="15.75" hidden="1" customHeight="1">
      <c r="A57" t="s">
        <v>121</v>
      </c>
      <c r="B57" t="s">
        <v>122</v>
      </c>
      <c r="D57">
        <f t="shared" si="1"/>
        <v>-1.46</v>
      </c>
      <c r="E57">
        <f t="shared" si="2"/>
        <v>14.72</v>
      </c>
      <c r="F57">
        <f t="shared" si="3"/>
        <v>14.9</v>
      </c>
      <c r="G57">
        <f t="shared" si="4"/>
        <v>14.58</v>
      </c>
      <c r="H57">
        <f t="shared" si="5"/>
        <v>14.82</v>
      </c>
      <c r="I57">
        <f t="shared" si="6"/>
        <v>72807292</v>
      </c>
    </row>
    <row r="58" ht="15.75" customHeight="1">
      <c r="A58" s="2" t="s">
        <v>123</v>
      </c>
      <c r="B58" s="2" t="s">
        <v>124</v>
      </c>
      <c r="C58" s="2" t="s">
        <v>22</v>
      </c>
      <c r="D58" s="2">
        <f t="shared" si="1"/>
        <v>8.97</v>
      </c>
      <c r="E58" s="2">
        <f t="shared" si="2"/>
        <v>0.39</v>
      </c>
      <c r="F58" s="2">
        <f t="shared" si="3"/>
        <v>0.43</v>
      </c>
      <c r="G58" s="2">
        <f t="shared" si="4"/>
        <v>0.37</v>
      </c>
      <c r="H58" s="2">
        <f t="shared" si="5"/>
        <v>0.43</v>
      </c>
      <c r="I58" s="2">
        <f t="shared" si="6"/>
        <v>12415000</v>
      </c>
      <c r="J58" s="2"/>
    </row>
    <row r="59" ht="15.75" hidden="1" customHeight="1">
      <c r="A59" t="s">
        <v>125</v>
      </c>
      <c r="B59" t="s">
        <v>126</v>
      </c>
      <c r="D59">
        <f t="shared" si="1"/>
        <v>-0.29</v>
      </c>
      <c r="E59">
        <f t="shared" si="2"/>
        <v>6.91</v>
      </c>
      <c r="F59">
        <f t="shared" si="3"/>
        <v>6.96</v>
      </c>
      <c r="G59">
        <f t="shared" si="4"/>
        <v>6.82</v>
      </c>
      <c r="H59">
        <f t="shared" si="5"/>
        <v>6.94</v>
      </c>
      <c r="I59">
        <f t="shared" si="6"/>
        <v>332000</v>
      </c>
    </row>
    <row r="60" ht="15.75" hidden="1" customHeight="1">
      <c r="A60" t="s">
        <v>127</v>
      </c>
      <c r="B60" t="s">
        <v>128</v>
      </c>
      <c r="D60">
        <f t="shared" si="1"/>
        <v>-0.56</v>
      </c>
      <c r="E60">
        <f t="shared" si="2"/>
        <v>26.6</v>
      </c>
      <c r="F60">
        <f t="shared" si="3"/>
        <v>26.85</v>
      </c>
      <c r="G60">
        <f t="shared" si="4"/>
        <v>26.1</v>
      </c>
      <c r="H60">
        <f t="shared" si="5"/>
        <v>26.6</v>
      </c>
      <c r="I60">
        <f t="shared" si="6"/>
        <v>4289960</v>
      </c>
    </row>
    <row r="61" ht="15.75" hidden="1" customHeight="1">
      <c r="A61" t="s">
        <v>129</v>
      </c>
      <c r="B61" t="s">
        <v>130</v>
      </c>
      <c r="D61">
        <f t="shared" si="1"/>
        <v>-0.84</v>
      </c>
      <c r="E61">
        <f t="shared" si="2"/>
        <v>2.37</v>
      </c>
      <c r="F61">
        <f t="shared" si="3"/>
        <v>2.38</v>
      </c>
      <c r="G61">
        <f t="shared" si="4"/>
        <v>2.35</v>
      </c>
      <c r="H61">
        <f t="shared" si="5"/>
        <v>2.36</v>
      </c>
      <c r="I61">
        <f t="shared" si="6"/>
        <v>3936000</v>
      </c>
    </row>
    <row r="62" ht="15.75" hidden="1" customHeight="1">
      <c r="A62" t="s">
        <v>131</v>
      </c>
      <c r="B62" t="s">
        <v>132</v>
      </c>
      <c r="D62">
        <f t="shared" si="1"/>
        <v>-0.81</v>
      </c>
      <c r="E62">
        <f t="shared" si="2"/>
        <v>4.95</v>
      </c>
      <c r="F62">
        <f t="shared" si="3"/>
        <v>4.95</v>
      </c>
      <c r="G62">
        <f t="shared" si="4"/>
        <v>4.84</v>
      </c>
      <c r="H62">
        <f t="shared" si="5"/>
        <v>4.88</v>
      </c>
      <c r="I62">
        <f t="shared" si="6"/>
        <v>13179236</v>
      </c>
    </row>
    <row r="63" ht="15.75" hidden="1" customHeight="1">
      <c r="A63" t="s">
        <v>133</v>
      </c>
      <c r="B63" t="s">
        <v>134</v>
      </c>
      <c r="D63">
        <f t="shared" si="1"/>
        <v>3.2</v>
      </c>
      <c r="E63">
        <f t="shared" si="2"/>
        <v>2.55</v>
      </c>
      <c r="F63">
        <f t="shared" si="3"/>
        <v>2.59</v>
      </c>
      <c r="G63">
        <f t="shared" si="4"/>
        <v>2.46</v>
      </c>
      <c r="H63">
        <f t="shared" si="5"/>
        <v>2.58</v>
      </c>
      <c r="I63">
        <f t="shared" si="6"/>
        <v>6738600</v>
      </c>
    </row>
    <row r="64" ht="15.75" hidden="1" customHeight="1">
      <c r="A64" t="s">
        <v>135</v>
      </c>
      <c r="B64" t="s">
        <v>136</v>
      </c>
      <c r="D64">
        <f t="shared" si="1"/>
        <v>-0.14</v>
      </c>
      <c r="E64">
        <f t="shared" si="2"/>
        <v>70.65</v>
      </c>
      <c r="F64">
        <f t="shared" si="3"/>
        <v>71.2</v>
      </c>
      <c r="G64">
        <f t="shared" si="4"/>
        <v>70.3</v>
      </c>
      <c r="H64">
        <f t="shared" si="5"/>
        <v>71</v>
      </c>
      <c r="I64">
        <f t="shared" si="6"/>
        <v>1992719</v>
      </c>
    </row>
    <row r="65" ht="15.75" hidden="1" customHeight="1">
      <c r="A65" t="s">
        <v>137</v>
      </c>
      <c r="B65" t="s">
        <v>138</v>
      </c>
      <c r="D65">
        <f t="shared" si="1"/>
        <v>0</v>
      </c>
      <c r="E65">
        <f t="shared" si="2"/>
        <v>6.23</v>
      </c>
      <c r="F65">
        <f t="shared" si="3"/>
        <v>6.25</v>
      </c>
      <c r="G65">
        <f t="shared" si="4"/>
        <v>6.15</v>
      </c>
      <c r="H65">
        <f t="shared" si="5"/>
        <v>6.24</v>
      </c>
      <c r="I65">
        <f t="shared" si="6"/>
        <v>1124000</v>
      </c>
    </row>
    <row r="66" ht="15.75" hidden="1" customHeight="1">
      <c r="A66" t="s">
        <v>139</v>
      </c>
      <c r="B66" t="s">
        <v>140</v>
      </c>
      <c r="D66">
        <f t="shared" si="1"/>
        <v>-2.86</v>
      </c>
      <c r="E66">
        <f t="shared" si="2"/>
        <v>1.04</v>
      </c>
      <c r="F66">
        <f t="shared" si="3"/>
        <v>1.05</v>
      </c>
      <c r="G66">
        <f t="shared" si="4"/>
        <v>1.01</v>
      </c>
      <c r="H66">
        <f t="shared" si="5"/>
        <v>1.02</v>
      </c>
      <c r="I66">
        <f t="shared" si="6"/>
        <v>48977408</v>
      </c>
    </row>
    <row r="67" ht="15.75" hidden="1" customHeight="1">
      <c r="A67" t="s">
        <v>141</v>
      </c>
      <c r="B67" t="s">
        <v>142</v>
      </c>
      <c r="D67">
        <f t="shared" si="1"/>
        <v>-1.33</v>
      </c>
      <c r="E67">
        <f t="shared" si="2"/>
        <v>4.8</v>
      </c>
      <c r="F67">
        <f t="shared" si="3"/>
        <v>4.8</v>
      </c>
      <c r="G67">
        <f t="shared" si="4"/>
        <v>4.4</v>
      </c>
      <c r="H67">
        <f t="shared" si="5"/>
        <v>4.45</v>
      </c>
      <c r="I67">
        <f t="shared" si="6"/>
        <v>402200</v>
      </c>
    </row>
    <row r="68" ht="15.75" hidden="1" customHeight="1">
      <c r="A68" t="s">
        <v>143</v>
      </c>
      <c r="B68" t="s">
        <v>144</v>
      </c>
      <c r="D68">
        <f t="shared" si="1"/>
        <v>-9.09</v>
      </c>
      <c r="E68">
        <f t="shared" si="2"/>
        <v>0.62</v>
      </c>
      <c r="F68">
        <f t="shared" si="3"/>
        <v>0.65</v>
      </c>
      <c r="G68">
        <f t="shared" si="4"/>
        <v>0.58</v>
      </c>
      <c r="H68">
        <f t="shared" si="5"/>
        <v>0.6</v>
      </c>
      <c r="I68">
        <f t="shared" si="6"/>
        <v>7499000</v>
      </c>
    </row>
    <row r="69" ht="15.75" hidden="1" customHeight="1">
      <c r="A69" t="s">
        <v>145</v>
      </c>
      <c r="B69" t="s">
        <v>146</v>
      </c>
      <c r="D69">
        <f t="shared" si="1"/>
        <v>0.69</v>
      </c>
      <c r="E69">
        <f t="shared" si="2"/>
        <v>17.14</v>
      </c>
      <c r="F69">
        <f t="shared" si="3"/>
        <v>17.44</v>
      </c>
      <c r="G69">
        <f t="shared" si="4"/>
        <v>17.14</v>
      </c>
      <c r="H69">
        <f t="shared" si="5"/>
        <v>17.44</v>
      </c>
      <c r="I69">
        <f t="shared" si="6"/>
        <v>7419128</v>
      </c>
    </row>
    <row r="70" ht="15.75" customHeight="1">
      <c r="A70" s="2" t="s">
        <v>147</v>
      </c>
      <c r="B70" s="2" t="s">
        <v>148</v>
      </c>
      <c r="C70" s="2" t="s">
        <v>22</v>
      </c>
      <c r="D70" s="2">
        <f t="shared" si="1"/>
        <v>4.76</v>
      </c>
      <c r="E70" s="2">
        <f t="shared" si="2"/>
        <v>0.14</v>
      </c>
      <c r="F70" s="2">
        <f t="shared" si="3"/>
        <v>0.16</v>
      </c>
      <c r="G70" s="2">
        <f t="shared" si="4"/>
        <v>0.14</v>
      </c>
      <c r="H70" s="2">
        <f t="shared" si="5"/>
        <v>0.15</v>
      </c>
      <c r="I70" s="2">
        <f t="shared" si="6"/>
        <v>16653200</v>
      </c>
      <c r="J70" s="2"/>
    </row>
    <row r="71" ht="15.75" hidden="1" customHeight="1">
      <c r="A71" t="s">
        <v>149</v>
      </c>
      <c r="B71" t="s">
        <v>150</v>
      </c>
      <c r="D71">
        <f t="shared" si="1"/>
        <v>0.77</v>
      </c>
      <c r="E71">
        <f t="shared" si="2"/>
        <v>3.82</v>
      </c>
      <c r="F71">
        <f t="shared" si="3"/>
        <v>3.94</v>
      </c>
      <c r="G71">
        <f t="shared" si="4"/>
        <v>3.76</v>
      </c>
      <c r="H71">
        <f t="shared" si="5"/>
        <v>3.92</v>
      </c>
      <c r="I71">
        <f t="shared" si="6"/>
        <v>3906000</v>
      </c>
    </row>
    <row r="72" ht="15.75" hidden="1" customHeight="1">
      <c r="A72" t="s">
        <v>151</v>
      </c>
      <c r="B72" t="s">
        <v>152</v>
      </c>
      <c r="D72">
        <f t="shared" si="1"/>
        <v>0.33</v>
      </c>
      <c r="E72">
        <f t="shared" si="2"/>
        <v>3</v>
      </c>
      <c r="F72">
        <f t="shared" si="3"/>
        <v>3.07</v>
      </c>
      <c r="G72">
        <f t="shared" si="4"/>
        <v>3</v>
      </c>
      <c r="H72">
        <f t="shared" si="5"/>
        <v>3.04</v>
      </c>
      <c r="I72">
        <f t="shared" si="6"/>
        <v>7166180</v>
      </c>
    </row>
    <row r="73" ht="15.75" hidden="1" customHeight="1">
      <c r="A73" t="s">
        <v>153</v>
      </c>
      <c r="B73" t="s">
        <v>154</v>
      </c>
      <c r="D73">
        <f t="shared" si="1"/>
        <v>-0.22</v>
      </c>
      <c r="E73">
        <f t="shared" si="2"/>
        <v>8.93</v>
      </c>
      <c r="F73">
        <f t="shared" si="3"/>
        <v>9</v>
      </c>
      <c r="G73">
        <f t="shared" si="4"/>
        <v>8.8</v>
      </c>
      <c r="H73">
        <f t="shared" si="5"/>
        <v>8.92</v>
      </c>
      <c r="I73">
        <f t="shared" si="6"/>
        <v>6073739</v>
      </c>
    </row>
    <row r="74" ht="15.75" customHeight="1">
      <c r="A74" s="2" t="s">
        <v>155</v>
      </c>
      <c r="B74" s="2" t="s">
        <v>156</v>
      </c>
      <c r="C74" s="2" t="s">
        <v>22</v>
      </c>
      <c r="D74" s="2">
        <f t="shared" si="1"/>
        <v>5.37</v>
      </c>
      <c r="E74" s="2">
        <f t="shared" si="2"/>
        <v>0.22</v>
      </c>
      <c r="F74" s="2">
        <f t="shared" si="3"/>
        <v>0.26</v>
      </c>
      <c r="G74" s="2">
        <f t="shared" si="4"/>
        <v>0.19</v>
      </c>
      <c r="H74" s="2">
        <f t="shared" si="5"/>
        <v>0.26</v>
      </c>
      <c r="I74" s="2">
        <f t="shared" si="6"/>
        <v>13144600</v>
      </c>
      <c r="J74" s="2"/>
    </row>
    <row r="75" ht="15.75" hidden="1" customHeight="1">
      <c r="A75" t="s">
        <v>157</v>
      </c>
      <c r="B75" t="s">
        <v>158</v>
      </c>
      <c r="D75">
        <f t="shared" si="1"/>
        <v>0.78</v>
      </c>
      <c r="E75">
        <f t="shared" si="2"/>
        <v>10.26</v>
      </c>
      <c r="F75">
        <f t="shared" si="3"/>
        <v>10.52</v>
      </c>
      <c r="G75">
        <f t="shared" si="4"/>
        <v>10.26</v>
      </c>
      <c r="H75">
        <f t="shared" si="5"/>
        <v>10.4</v>
      </c>
      <c r="I75">
        <f t="shared" si="6"/>
        <v>6585999</v>
      </c>
    </row>
    <row r="76" ht="15.75" hidden="1" customHeight="1">
      <c r="A76" t="s">
        <v>159</v>
      </c>
      <c r="B76" t="s">
        <v>160</v>
      </c>
      <c r="D76">
        <f t="shared" si="1"/>
        <v>0.36</v>
      </c>
      <c r="E76">
        <f t="shared" si="2"/>
        <v>8.38</v>
      </c>
      <c r="F76">
        <f t="shared" si="3"/>
        <v>8.43</v>
      </c>
      <c r="G76">
        <f t="shared" si="4"/>
        <v>8.24</v>
      </c>
      <c r="H76">
        <f t="shared" si="5"/>
        <v>8.36</v>
      </c>
      <c r="I76">
        <f t="shared" si="6"/>
        <v>2678274</v>
      </c>
    </row>
    <row r="77" ht="15.75" hidden="1" customHeight="1">
      <c r="A77" t="s">
        <v>161</v>
      </c>
      <c r="B77" t="s">
        <v>162</v>
      </c>
      <c r="D77">
        <f t="shared" si="1"/>
        <v>0.29</v>
      </c>
      <c r="E77">
        <f t="shared" si="2"/>
        <v>52.2</v>
      </c>
      <c r="F77">
        <f t="shared" si="3"/>
        <v>52.85</v>
      </c>
      <c r="G77">
        <f t="shared" si="4"/>
        <v>51</v>
      </c>
      <c r="H77">
        <f t="shared" si="5"/>
        <v>52.1</v>
      </c>
      <c r="I77">
        <f t="shared" si="6"/>
        <v>3411037</v>
      </c>
    </row>
    <row r="78" ht="15.75" hidden="1" customHeight="1">
      <c r="A78" t="s">
        <v>163</v>
      </c>
      <c r="B78" t="s">
        <v>164</v>
      </c>
      <c r="D78">
        <f t="shared" si="1"/>
        <v>0.13</v>
      </c>
      <c r="E78">
        <f t="shared" si="2"/>
        <v>15.32</v>
      </c>
      <c r="F78">
        <f t="shared" si="3"/>
        <v>15.5</v>
      </c>
      <c r="G78">
        <f t="shared" si="4"/>
        <v>15.14</v>
      </c>
      <c r="H78">
        <f t="shared" si="5"/>
        <v>15.42</v>
      </c>
      <c r="I78">
        <f t="shared" si="6"/>
        <v>3217596</v>
      </c>
    </row>
    <row r="79" ht="15.75" hidden="1" customHeight="1">
      <c r="A79" t="s">
        <v>165</v>
      </c>
      <c r="B79" t="s">
        <v>166</v>
      </c>
      <c r="D79">
        <f t="shared" si="1"/>
        <v>3.9</v>
      </c>
      <c r="E79">
        <f t="shared" si="2"/>
        <v>0.76</v>
      </c>
      <c r="F79">
        <f t="shared" si="3"/>
        <v>0.82</v>
      </c>
      <c r="G79">
        <f t="shared" si="4"/>
        <v>0.73</v>
      </c>
      <c r="H79">
        <f t="shared" si="5"/>
        <v>0.8</v>
      </c>
      <c r="I79">
        <f t="shared" si="6"/>
        <v>16222000</v>
      </c>
    </row>
    <row r="80" ht="15.75" hidden="1" customHeight="1">
      <c r="A80" t="s">
        <v>167</v>
      </c>
      <c r="B80" t="s">
        <v>168</v>
      </c>
      <c r="D80">
        <f t="shared" si="1"/>
        <v>2.21</v>
      </c>
      <c r="E80">
        <f t="shared" si="2"/>
        <v>2.23</v>
      </c>
      <c r="F80">
        <f t="shared" si="3"/>
        <v>2.36</v>
      </c>
      <c r="G80">
        <f t="shared" si="4"/>
        <v>2.21</v>
      </c>
      <c r="H80">
        <f t="shared" si="5"/>
        <v>2.31</v>
      </c>
      <c r="I80">
        <f t="shared" si="6"/>
        <v>4964500</v>
      </c>
    </row>
    <row r="81" ht="15.75" hidden="1" customHeight="1">
      <c r="A81" t="s">
        <v>169</v>
      </c>
      <c r="B81" t="s">
        <v>170</v>
      </c>
      <c r="D81">
        <f t="shared" si="1"/>
        <v>2.47</v>
      </c>
      <c r="E81">
        <f t="shared" si="2"/>
        <v>3.61</v>
      </c>
      <c r="F81">
        <f t="shared" si="3"/>
        <v>3.77</v>
      </c>
      <c r="G81">
        <f t="shared" si="4"/>
        <v>3.61</v>
      </c>
      <c r="H81">
        <f t="shared" si="5"/>
        <v>3.74</v>
      </c>
      <c r="I81">
        <f t="shared" si="6"/>
        <v>3357652</v>
      </c>
    </row>
    <row r="82" ht="15.75" hidden="1" customHeight="1">
      <c r="A82" t="s">
        <v>171</v>
      </c>
      <c r="B82" t="s">
        <v>172</v>
      </c>
      <c r="D82">
        <f t="shared" si="1"/>
        <v>0</v>
      </c>
      <c r="E82">
        <f t="shared" si="2"/>
        <v>36</v>
      </c>
      <c r="F82">
        <f t="shared" si="3"/>
        <v>36.45</v>
      </c>
      <c r="G82">
        <f t="shared" si="4"/>
        <v>35.85</v>
      </c>
      <c r="H82">
        <f t="shared" si="5"/>
        <v>36.25</v>
      </c>
      <c r="I82">
        <f t="shared" si="6"/>
        <v>1918679</v>
      </c>
    </row>
    <row r="83" ht="15.75" hidden="1" customHeight="1">
      <c r="A83" t="s">
        <v>173</v>
      </c>
      <c r="B83" t="s">
        <v>174</v>
      </c>
      <c r="D83">
        <f t="shared" si="1"/>
        <v>-0.83</v>
      </c>
      <c r="E83">
        <f t="shared" si="2"/>
        <v>3.59</v>
      </c>
      <c r="F83">
        <f t="shared" si="3"/>
        <v>3.59</v>
      </c>
      <c r="G83">
        <f t="shared" si="4"/>
        <v>3.49</v>
      </c>
      <c r="H83">
        <f t="shared" si="5"/>
        <v>3.57</v>
      </c>
      <c r="I83">
        <f t="shared" si="6"/>
        <v>13681536</v>
      </c>
    </row>
    <row r="84" ht="15.75" hidden="1" customHeight="1">
      <c r="A84" t="s">
        <v>175</v>
      </c>
      <c r="B84" t="s">
        <v>176</v>
      </c>
      <c r="D84">
        <f t="shared" si="1"/>
        <v>0.87</v>
      </c>
      <c r="E84">
        <f t="shared" si="2"/>
        <v>2.31</v>
      </c>
      <c r="F84">
        <f t="shared" si="3"/>
        <v>2.35</v>
      </c>
      <c r="G84">
        <f t="shared" si="4"/>
        <v>2.3</v>
      </c>
      <c r="H84">
        <f t="shared" si="5"/>
        <v>2.33</v>
      </c>
      <c r="I84">
        <f t="shared" si="6"/>
        <v>1425000</v>
      </c>
    </row>
    <row r="85" ht="15.75" hidden="1" customHeight="1">
      <c r="A85" t="s">
        <v>177</v>
      </c>
      <c r="B85" t="s">
        <v>178</v>
      </c>
      <c r="D85">
        <f t="shared" si="1"/>
        <v>3.95</v>
      </c>
      <c r="E85">
        <f t="shared" si="2"/>
        <v>6.84</v>
      </c>
      <c r="F85">
        <f t="shared" si="3"/>
        <v>7.12</v>
      </c>
      <c r="G85">
        <f t="shared" si="4"/>
        <v>6.8</v>
      </c>
      <c r="H85">
        <f t="shared" si="5"/>
        <v>7.1</v>
      </c>
      <c r="I85">
        <f t="shared" si="6"/>
        <v>2470000</v>
      </c>
    </row>
    <row r="86" ht="15.75" hidden="1" customHeight="1">
      <c r="A86" t="s">
        <v>179</v>
      </c>
      <c r="B86" t="s">
        <v>180</v>
      </c>
      <c r="D86">
        <f t="shared" si="1"/>
        <v>0</v>
      </c>
      <c r="E86">
        <f t="shared" si="2"/>
        <v>0.26</v>
      </c>
      <c r="F86">
        <f t="shared" si="3"/>
        <v>0.27</v>
      </c>
      <c r="G86">
        <f t="shared" si="4"/>
        <v>0.25</v>
      </c>
      <c r="H86">
        <f t="shared" si="5"/>
        <v>0.26</v>
      </c>
      <c r="I86">
        <f t="shared" si="6"/>
        <v>19996000</v>
      </c>
    </row>
    <row r="87" ht="15.75" hidden="1" customHeight="1">
      <c r="A87" t="s">
        <v>181</v>
      </c>
      <c r="B87" t="s">
        <v>182</v>
      </c>
      <c r="D87">
        <f t="shared" si="1"/>
        <v>-0.27</v>
      </c>
      <c r="E87">
        <f t="shared" si="2"/>
        <v>14.26</v>
      </c>
      <c r="F87">
        <f t="shared" si="3"/>
        <v>14.66</v>
      </c>
      <c r="G87">
        <f t="shared" si="4"/>
        <v>14.26</v>
      </c>
      <c r="H87">
        <f t="shared" si="5"/>
        <v>14.6</v>
      </c>
      <c r="I87">
        <f t="shared" si="6"/>
        <v>1498000</v>
      </c>
    </row>
    <row r="88" ht="15.75" hidden="1" customHeight="1">
      <c r="A88" t="s">
        <v>183</v>
      </c>
      <c r="B88" t="s">
        <v>184</v>
      </c>
      <c r="D88">
        <f t="shared" si="1"/>
        <v>-1.81</v>
      </c>
      <c r="E88">
        <f t="shared" si="2"/>
        <v>2.18</v>
      </c>
      <c r="F88">
        <f t="shared" si="3"/>
        <v>2.19</v>
      </c>
      <c r="G88">
        <f t="shared" si="4"/>
        <v>2.15</v>
      </c>
      <c r="H88">
        <f t="shared" si="5"/>
        <v>2.17</v>
      </c>
      <c r="I88">
        <f t="shared" si="6"/>
        <v>2069000</v>
      </c>
    </row>
    <row r="89" ht="15.75" hidden="1" customHeight="1">
      <c r="A89" t="s">
        <v>185</v>
      </c>
      <c r="B89" t="s">
        <v>186</v>
      </c>
      <c r="D89">
        <f t="shared" si="1"/>
        <v>-1.87</v>
      </c>
      <c r="E89">
        <f t="shared" si="2"/>
        <v>1.07</v>
      </c>
      <c r="F89">
        <f t="shared" si="3"/>
        <v>1.07</v>
      </c>
      <c r="G89">
        <f t="shared" si="4"/>
        <v>1.01</v>
      </c>
      <c r="H89">
        <f t="shared" si="5"/>
        <v>1.05</v>
      </c>
      <c r="I89">
        <f t="shared" si="6"/>
        <v>4824000</v>
      </c>
    </row>
    <row r="90" ht="15.75" hidden="1" customHeight="1">
      <c r="A90" t="s">
        <v>187</v>
      </c>
      <c r="B90" t="s">
        <v>188</v>
      </c>
      <c r="D90">
        <f t="shared" si="1"/>
        <v>-3.38</v>
      </c>
      <c r="E90">
        <f t="shared" si="2"/>
        <v>1.52</v>
      </c>
      <c r="F90">
        <f t="shared" si="3"/>
        <v>1.54</v>
      </c>
      <c r="G90">
        <f t="shared" si="4"/>
        <v>1.39</v>
      </c>
      <c r="H90">
        <f t="shared" si="5"/>
        <v>1.43</v>
      </c>
      <c r="I90">
        <f t="shared" si="6"/>
        <v>1055000</v>
      </c>
    </row>
    <row r="91" ht="15.75" hidden="1" customHeight="1">
      <c r="A91" t="s">
        <v>189</v>
      </c>
      <c r="B91" t="s">
        <v>190</v>
      </c>
      <c r="D91">
        <f t="shared" si="1"/>
        <v>0.85</v>
      </c>
      <c r="E91">
        <f t="shared" si="2"/>
        <v>4.74</v>
      </c>
      <c r="F91">
        <f t="shared" si="3"/>
        <v>4.76</v>
      </c>
      <c r="G91">
        <f t="shared" si="4"/>
        <v>4.69</v>
      </c>
      <c r="H91">
        <f t="shared" si="5"/>
        <v>4.72</v>
      </c>
      <c r="I91">
        <f t="shared" si="6"/>
        <v>10383000</v>
      </c>
    </row>
    <row r="92" ht="15.75" hidden="1" customHeight="1">
      <c r="A92" t="s">
        <v>191</v>
      </c>
      <c r="B92" t="s">
        <v>192</v>
      </c>
      <c r="D92">
        <f t="shared" si="1"/>
        <v>5.49</v>
      </c>
      <c r="E92">
        <f t="shared" si="2"/>
        <v>1.85</v>
      </c>
      <c r="F92">
        <f t="shared" si="3"/>
        <v>1.92</v>
      </c>
      <c r="G92">
        <f t="shared" si="4"/>
        <v>1.77</v>
      </c>
      <c r="H92">
        <f t="shared" si="5"/>
        <v>1.92</v>
      </c>
      <c r="I92">
        <f t="shared" si="6"/>
        <v>1210000</v>
      </c>
    </row>
    <row r="93" ht="15.75" hidden="1" customHeight="1">
      <c r="A93" t="s">
        <v>193</v>
      </c>
      <c r="B93" t="s">
        <v>194</v>
      </c>
      <c r="D93">
        <f t="shared" si="1"/>
        <v>0.72</v>
      </c>
      <c r="E93">
        <f t="shared" si="2"/>
        <v>1.39</v>
      </c>
      <c r="F93">
        <f t="shared" si="3"/>
        <v>1.4</v>
      </c>
      <c r="G93">
        <f t="shared" si="4"/>
        <v>1.34</v>
      </c>
      <c r="H93">
        <f t="shared" si="5"/>
        <v>1.4</v>
      </c>
      <c r="I93">
        <f t="shared" si="6"/>
        <v>1338000</v>
      </c>
    </row>
    <row r="94" ht="15.75" hidden="1" customHeight="1">
      <c r="A94" t="s">
        <v>195</v>
      </c>
      <c r="B94" t="s">
        <v>196</v>
      </c>
      <c r="D94">
        <f t="shared" si="1"/>
        <v>-1.16</v>
      </c>
      <c r="E94">
        <f t="shared" si="2"/>
        <v>5.14</v>
      </c>
      <c r="F94">
        <f t="shared" si="3"/>
        <v>5.19</v>
      </c>
      <c r="G94">
        <f t="shared" si="4"/>
        <v>5.05</v>
      </c>
      <c r="H94">
        <f t="shared" si="5"/>
        <v>5.11</v>
      </c>
      <c r="I94">
        <f t="shared" si="6"/>
        <v>3919500</v>
      </c>
    </row>
    <row r="95" ht="15.75" hidden="1" customHeight="1">
      <c r="A95" t="s">
        <v>197</v>
      </c>
      <c r="B95" t="s">
        <v>198</v>
      </c>
      <c r="D95">
        <f t="shared" si="1"/>
        <v>0.56</v>
      </c>
      <c r="E95">
        <f t="shared" si="2"/>
        <v>7.1</v>
      </c>
      <c r="F95">
        <f t="shared" si="3"/>
        <v>7.13</v>
      </c>
      <c r="G95">
        <f t="shared" si="4"/>
        <v>7.04</v>
      </c>
      <c r="H95">
        <f t="shared" si="5"/>
        <v>7.12</v>
      </c>
      <c r="I95">
        <f t="shared" si="6"/>
        <v>13044358</v>
      </c>
    </row>
    <row r="96" ht="15.75" hidden="1" customHeight="1">
      <c r="A96" t="s">
        <v>199</v>
      </c>
      <c r="B96" t="s">
        <v>200</v>
      </c>
      <c r="D96">
        <f t="shared" si="1"/>
        <v>-0.52</v>
      </c>
      <c r="E96">
        <f t="shared" si="2"/>
        <v>1.91</v>
      </c>
      <c r="F96">
        <f t="shared" si="3"/>
        <v>1.92</v>
      </c>
      <c r="G96">
        <f t="shared" si="4"/>
        <v>1.87</v>
      </c>
      <c r="H96">
        <f t="shared" si="5"/>
        <v>1.91</v>
      </c>
      <c r="I96">
        <f t="shared" si="6"/>
        <v>1573500</v>
      </c>
    </row>
    <row r="97" ht="15.75" hidden="1" customHeight="1">
      <c r="A97" t="s">
        <v>201</v>
      </c>
      <c r="B97" t="s">
        <v>202</v>
      </c>
      <c r="D97">
        <f t="shared" si="1"/>
        <v>0.13</v>
      </c>
      <c r="E97">
        <f t="shared" si="2"/>
        <v>8</v>
      </c>
      <c r="F97">
        <f t="shared" si="3"/>
        <v>8</v>
      </c>
      <c r="G97">
        <f t="shared" si="4"/>
        <v>7.82</v>
      </c>
      <c r="H97">
        <f t="shared" si="5"/>
        <v>7.97</v>
      </c>
      <c r="I97">
        <f t="shared" si="6"/>
        <v>9777746</v>
      </c>
    </row>
    <row r="98" ht="15.75" hidden="1" customHeight="1">
      <c r="A98" t="s">
        <v>203</v>
      </c>
      <c r="B98" t="s">
        <v>204</v>
      </c>
      <c r="D98">
        <f t="shared" si="1"/>
        <v>-0.52</v>
      </c>
      <c r="E98">
        <f t="shared" si="2"/>
        <v>3.81</v>
      </c>
      <c r="F98">
        <f t="shared" si="3"/>
        <v>3.88</v>
      </c>
      <c r="G98">
        <f t="shared" si="4"/>
        <v>3.8</v>
      </c>
      <c r="H98">
        <f t="shared" si="5"/>
        <v>3.81</v>
      </c>
      <c r="I98">
        <f t="shared" si="6"/>
        <v>546000</v>
      </c>
    </row>
    <row r="99" ht="15.75" hidden="1" customHeight="1">
      <c r="A99" t="s">
        <v>205</v>
      </c>
      <c r="B99" t="s">
        <v>206</v>
      </c>
      <c r="D99">
        <f t="shared" si="1"/>
        <v>-0.59</v>
      </c>
      <c r="E99">
        <f t="shared" si="2"/>
        <v>8.4</v>
      </c>
      <c r="F99">
        <f t="shared" si="3"/>
        <v>8.43</v>
      </c>
      <c r="G99">
        <f t="shared" si="4"/>
        <v>8.35</v>
      </c>
      <c r="H99">
        <f t="shared" si="5"/>
        <v>8.4</v>
      </c>
      <c r="I99">
        <f t="shared" si="6"/>
        <v>501500</v>
      </c>
    </row>
    <row r="100" ht="15.75" hidden="1" customHeight="1">
      <c r="A100" t="s">
        <v>207</v>
      </c>
      <c r="B100" t="s">
        <v>208</v>
      </c>
      <c r="D100">
        <f t="shared" si="1"/>
        <v>0</v>
      </c>
      <c r="E100">
        <f t="shared" si="2"/>
        <v>1.85</v>
      </c>
      <c r="F100">
        <f t="shared" si="3"/>
        <v>1.85</v>
      </c>
      <c r="G100">
        <f t="shared" si="4"/>
        <v>1.84</v>
      </c>
      <c r="H100">
        <f t="shared" si="5"/>
        <v>1.84</v>
      </c>
      <c r="I100">
        <f t="shared" si="6"/>
        <v>2347000</v>
      </c>
    </row>
    <row r="101" ht="15.75" hidden="1" customHeight="1">
      <c r="A101" t="s">
        <v>209</v>
      </c>
      <c r="B101" t="s">
        <v>210</v>
      </c>
      <c r="D101">
        <f t="shared" si="1"/>
        <v>-4.6</v>
      </c>
      <c r="E101">
        <f t="shared" si="2"/>
        <v>17.36</v>
      </c>
      <c r="F101">
        <f t="shared" si="3"/>
        <v>17.38</v>
      </c>
      <c r="G101">
        <f t="shared" si="4"/>
        <v>16.98</v>
      </c>
      <c r="H101">
        <f t="shared" si="5"/>
        <v>17</v>
      </c>
      <c r="I101">
        <f t="shared" si="6"/>
        <v>768860</v>
      </c>
    </row>
    <row r="102" ht="15.75" hidden="1" customHeight="1">
      <c r="A102" t="s">
        <v>211</v>
      </c>
      <c r="B102" t="s">
        <v>212</v>
      </c>
      <c r="D102">
        <f t="shared" si="1"/>
        <v>-3.36</v>
      </c>
      <c r="E102">
        <f t="shared" si="2"/>
        <v>2.69</v>
      </c>
      <c r="F102">
        <f t="shared" si="3"/>
        <v>2.69</v>
      </c>
      <c r="G102">
        <f t="shared" si="4"/>
        <v>2.53</v>
      </c>
      <c r="H102">
        <f t="shared" si="5"/>
        <v>2.59</v>
      </c>
      <c r="I102">
        <f t="shared" si="6"/>
        <v>7010000</v>
      </c>
    </row>
    <row r="103" ht="15.75" hidden="1" customHeight="1">
      <c r="A103" t="s">
        <v>213</v>
      </c>
      <c r="B103" t="s">
        <v>214</v>
      </c>
      <c r="D103">
        <f t="shared" si="1"/>
        <v>-0.47</v>
      </c>
      <c r="E103">
        <f t="shared" si="2"/>
        <v>2.17</v>
      </c>
      <c r="F103">
        <f t="shared" si="3"/>
        <v>2.17</v>
      </c>
      <c r="G103">
        <f t="shared" si="4"/>
        <v>2.1</v>
      </c>
      <c r="H103">
        <f t="shared" si="5"/>
        <v>2.14</v>
      </c>
      <c r="I103">
        <f t="shared" si="6"/>
        <v>2608000</v>
      </c>
    </row>
    <row r="104" ht="15.75" hidden="1" customHeight="1">
      <c r="A104" t="s">
        <v>215</v>
      </c>
      <c r="B104" t="s">
        <v>216</v>
      </c>
      <c r="D104">
        <f t="shared" si="1"/>
        <v>1.76</v>
      </c>
      <c r="E104">
        <f t="shared" si="2"/>
        <v>3.31</v>
      </c>
      <c r="F104">
        <f t="shared" si="3"/>
        <v>3.51</v>
      </c>
      <c r="G104">
        <f t="shared" si="4"/>
        <v>3.31</v>
      </c>
      <c r="H104">
        <f t="shared" si="5"/>
        <v>3.46</v>
      </c>
      <c r="I104">
        <f t="shared" si="6"/>
        <v>12467017</v>
      </c>
    </row>
    <row r="105" ht="15.75" hidden="1" customHeight="1">
      <c r="A105" t="s">
        <v>217</v>
      </c>
      <c r="B105" t="s">
        <v>218</v>
      </c>
      <c r="D105">
        <f t="shared" si="1"/>
        <v>1.53</v>
      </c>
      <c r="E105">
        <f t="shared" si="2"/>
        <v>6.45</v>
      </c>
      <c r="F105">
        <f t="shared" si="3"/>
        <v>6.62</v>
      </c>
      <c r="G105">
        <f t="shared" si="4"/>
        <v>6.4</v>
      </c>
      <c r="H105">
        <f t="shared" si="5"/>
        <v>6.62</v>
      </c>
      <c r="I105">
        <f t="shared" si="6"/>
        <v>375000</v>
      </c>
    </row>
    <row r="106" ht="15.75" hidden="1" customHeight="1">
      <c r="A106" t="s">
        <v>219</v>
      </c>
      <c r="B106" t="s">
        <v>220</v>
      </c>
      <c r="D106">
        <f t="shared" si="1"/>
        <v>-0.43</v>
      </c>
      <c r="E106">
        <f t="shared" si="2"/>
        <v>34.15</v>
      </c>
      <c r="F106">
        <f t="shared" si="3"/>
        <v>35.85</v>
      </c>
      <c r="G106">
        <f t="shared" si="4"/>
        <v>33.9</v>
      </c>
      <c r="H106">
        <f t="shared" si="5"/>
        <v>34.5</v>
      </c>
      <c r="I106">
        <f t="shared" si="6"/>
        <v>516700</v>
      </c>
    </row>
    <row r="107" ht="15.75" hidden="1" customHeight="1">
      <c r="A107" t="s">
        <v>221</v>
      </c>
      <c r="B107" t="s">
        <v>222</v>
      </c>
      <c r="D107">
        <f t="shared" si="1"/>
        <v>2.52</v>
      </c>
      <c r="E107">
        <f t="shared" si="2"/>
        <v>7.95</v>
      </c>
      <c r="F107">
        <f t="shared" si="3"/>
        <v>8.14</v>
      </c>
      <c r="G107">
        <f t="shared" si="4"/>
        <v>7.82</v>
      </c>
      <c r="H107">
        <f t="shared" si="5"/>
        <v>8.14</v>
      </c>
      <c r="I107">
        <f t="shared" si="6"/>
        <v>8815800</v>
      </c>
    </row>
    <row r="108" ht="15.75" hidden="1" customHeight="1">
      <c r="A108" t="s">
        <v>223</v>
      </c>
      <c r="B108" t="s">
        <v>224</v>
      </c>
      <c r="D108">
        <f t="shared" si="1"/>
        <v>-1.24</v>
      </c>
      <c r="E108">
        <f t="shared" si="2"/>
        <v>5.63</v>
      </c>
      <c r="F108">
        <f t="shared" si="3"/>
        <v>5.63</v>
      </c>
      <c r="G108">
        <f t="shared" si="4"/>
        <v>5.55</v>
      </c>
      <c r="H108">
        <f t="shared" si="5"/>
        <v>5.56</v>
      </c>
      <c r="I108">
        <f t="shared" si="6"/>
        <v>15002348</v>
      </c>
    </row>
    <row r="109" ht="15.75" hidden="1" customHeight="1">
      <c r="A109" t="s">
        <v>225</v>
      </c>
      <c r="B109" t="s">
        <v>226</v>
      </c>
      <c r="D109">
        <f t="shared" si="1"/>
        <v>3.9</v>
      </c>
      <c r="E109">
        <f t="shared" si="2"/>
        <v>0.8</v>
      </c>
      <c r="F109">
        <f t="shared" si="3"/>
        <v>0.8</v>
      </c>
      <c r="G109">
        <f t="shared" si="4"/>
        <v>0.74</v>
      </c>
      <c r="H109">
        <f t="shared" si="5"/>
        <v>0.8</v>
      </c>
      <c r="I109">
        <f t="shared" si="6"/>
        <v>4048000</v>
      </c>
    </row>
    <row r="110" ht="15.75" hidden="1" customHeight="1">
      <c r="A110" t="s">
        <v>227</v>
      </c>
      <c r="B110" t="s">
        <v>228</v>
      </c>
      <c r="D110">
        <f t="shared" si="1"/>
        <v>0</v>
      </c>
      <c r="E110">
        <f t="shared" si="2"/>
        <v>1.37</v>
      </c>
      <c r="F110">
        <f t="shared" si="3"/>
        <v>1.4</v>
      </c>
      <c r="G110">
        <f t="shared" si="4"/>
        <v>1.37</v>
      </c>
      <c r="H110">
        <f t="shared" si="5"/>
        <v>1.39</v>
      </c>
      <c r="I110">
        <f t="shared" si="6"/>
        <v>9468000</v>
      </c>
    </row>
    <row r="111" ht="15.75" hidden="1" customHeight="1">
      <c r="A111" t="s">
        <v>229</v>
      </c>
      <c r="B111" t="s">
        <v>230</v>
      </c>
      <c r="D111">
        <f t="shared" si="1"/>
        <v>-6.19</v>
      </c>
      <c r="E111">
        <f t="shared" si="2"/>
        <v>76.25</v>
      </c>
      <c r="F111">
        <f t="shared" si="3"/>
        <v>76.8</v>
      </c>
      <c r="G111">
        <f t="shared" si="4"/>
        <v>71.3</v>
      </c>
      <c r="H111">
        <f t="shared" si="5"/>
        <v>72.8</v>
      </c>
      <c r="I111">
        <f t="shared" si="6"/>
        <v>5364698</v>
      </c>
    </row>
    <row r="112" ht="15.75" hidden="1" customHeight="1">
      <c r="A112" t="s">
        <v>231</v>
      </c>
      <c r="B112" t="s">
        <v>232</v>
      </c>
      <c r="D112">
        <f t="shared" si="1"/>
        <v>-2.03</v>
      </c>
      <c r="E112">
        <f t="shared" si="2"/>
        <v>24.2</v>
      </c>
      <c r="F112">
        <f t="shared" si="3"/>
        <v>24.6</v>
      </c>
      <c r="G112">
        <f t="shared" si="4"/>
        <v>24</v>
      </c>
      <c r="H112">
        <f t="shared" si="5"/>
        <v>24.15</v>
      </c>
      <c r="I112">
        <f t="shared" si="6"/>
        <v>9941924</v>
      </c>
    </row>
    <row r="113" ht="15.75" hidden="1" customHeight="1">
      <c r="A113" t="s">
        <v>233</v>
      </c>
      <c r="B113" t="s">
        <v>234</v>
      </c>
      <c r="D113">
        <f t="shared" si="1"/>
        <v>4.88</v>
      </c>
      <c r="E113">
        <f t="shared" si="2"/>
        <v>0.41</v>
      </c>
      <c r="F113">
        <f t="shared" si="3"/>
        <v>0.44</v>
      </c>
      <c r="G113">
        <f t="shared" si="4"/>
        <v>0.4</v>
      </c>
      <c r="H113">
        <f t="shared" si="5"/>
        <v>0.43</v>
      </c>
      <c r="I113">
        <f t="shared" si="6"/>
        <v>5412000</v>
      </c>
    </row>
    <row r="114" ht="15.75" hidden="1" customHeight="1">
      <c r="A114" t="s">
        <v>235</v>
      </c>
      <c r="B114" t="s">
        <v>236</v>
      </c>
      <c r="D114">
        <f t="shared" si="1"/>
        <v>-0.21</v>
      </c>
      <c r="E114">
        <f t="shared" si="2"/>
        <v>4.77</v>
      </c>
      <c r="F114">
        <f t="shared" si="3"/>
        <v>4.78</v>
      </c>
      <c r="G114">
        <f t="shared" si="4"/>
        <v>4.62</v>
      </c>
      <c r="H114">
        <f t="shared" si="5"/>
        <v>4.73</v>
      </c>
      <c r="I114">
        <f t="shared" si="6"/>
        <v>26448871</v>
      </c>
    </row>
    <row r="115" ht="15.75" hidden="1" customHeight="1">
      <c r="A115" t="s">
        <v>237</v>
      </c>
      <c r="B115" t="s">
        <v>238</v>
      </c>
      <c r="D115">
        <f t="shared" si="1"/>
        <v>-3.09</v>
      </c>
      <c r="E115">
        <f t="shared" si="2"/>
        <v>1.92</v>
      </c>
      <c r="F115">
        <f t="shared" si="3"/>
        <v>1.94</v>
      </c>
      <c r="G115">
        <f t="shared" si="4"/>
        <v>1.88</v>
      </c>
      <c r="H115">
        <f t="shared" si="5"/>
        <v>1.88</v>
      </c>
      <c r="I115">
        <f t="shared" si="6"/>
        <v>5109000</v>
      </c>
    </row>
    <row r="116" ht="15.75" hidden="1" customHeight="1">
      <c r="A116" t="s">
        <v>239</v>
      </c>
      <c r="B116" t="s">
        <v>240</v>
      </c>
      <c r="D116">
        <f t="shared" si="1"/>
        <v>0.79</v>
      </c>
      <c r="E116">
        <f t="shared" si="2"/>
        <v>5.11</v>
      </c>
      <c r="F116">
        <f t="shared" si="3"/>
        <v>5.15</v>
      </c>
      <c r="G116">
        <f t="shared" si="4"/>
        <v>5.03</v>
      </c>
      <c r="H116">
        <f t="shared" si="5"/>
        <v>5.12</v>
      </c>
      <c r="I116">
        <f t="shared" si="6"/>
        <v>2909011</v>
      </c>
    </row>
    <row r="117" ht="15.75" hidden="1" customHeight="1">
      <c r="A117" t="s">
        <v>241</v>
      </c>
      <c r="B117" t="s">
        <v>242</v>
      </c>
      <c r="D117">
        <f t="shared" si="1"/>
        <v>0.69</v>
      </c>
      <c r="E117">
        <f t="shared" si="2"/>
        <v>8.78</v>
      </c>
      <c r="F117">
        <f t="shared" si="3"/>
        <v>8.85</v>
      </c>
      <c r="G117">
        <f t="shared" si="4"/>
        <v>8.4</v>
      </c>
      <c r="H117">
        <f t="shared" si="5"/>
        <v>8.79</v>
      </c>
      <c r="I117">
        <f t="shared" si="6"/>
        <v>5707230</v>
      </c>
    </row>
    <row r="118" ht="15.75" hidden="1" customHeight="1">
      <c r="A118" t="s">
        <v>243</v>
      </c>
      <c r="B118" t="s">
        <v>244</v>
      </c>
      <c r="D118">
        <f t="shared" si="1"/>
        <v>1.86</v>
      </c>
      <c r="E118">
        <f t="shared" si="2"/>
        <v>3.72</v>
      </c>
      <c r="F118">
        <f t="shared" si="3"/>
        <v>3.89</v>
      </c>
      <c r="G118">
        <f t="shared" si="4"/>
        <v>3.65</v>
      </c>
      <c r="H118">
        <f t="shared" si="5"/>
        <v>3.83</v>
      </c>
      <c r="I118">
        <f t="shared" si="6"/>
        <v>38929187</v>
      </c>
    </row>
    <row r="119" ht="15.75" hidden="1" customHeight="1">
      <c r="A119" t="s">
        <v>245</v>
      </c>
      <c r="B119" t="s">
        <v>246</v>
      </c>
      <c r="D119">
        <f t="shared" si="1"/>
        <v>0.76</v>
      </c>
      <c r="E119">
        <f t="shared" si="2"/>
        <v>15.88</v>
      </c>
      <c r="F119">
        <f t="shared" si="3"/>
        <v>16.08</v>
      </c>
      <c r="G119">
        <f t="shared" si="4"/>
        <v>15.84</v>
      </c>
      <c r="H119">
        <f t="shared" si="5"/>
        <v>15.96</v>
      </c>
      <c r="I119">
        <f t="shared" si="6"/>
        <v>295400</v>
      </c>
    </row>
    <row r="120" ht="15.75" hidden="1" customHeight="1">
      <c r="A120" t="s">
        <v>247</v>
      </c>
      <c r="B120" t="s">
        <v>248</v>
      </c>
      <c r="D120">
        <f t="shared" si="1"/>
        <v>-1.08</v>
      </c>
      <c r="E120">
        <f t="shared" si="2"/>
        <v>2.78</v>
      </c>
      <c r="F120">
        <f t="shared" si="3"/>
        <v>2.78</v>
      </c>
      <c r="G120">
        <f t="shared" si="4"/>
        <v>2.71</v>
      </c>
      <c r="H120">
        <f t="shared" si="5"/>
        <v>2.74</v>
      </c>
      <c r="I120">
        <f t="shared" si="6"/>
        <v>3935741</v>
      </c>
    </row>
    <row r="121" ht="15.75" hidden="1" customHeight="1">
      <c r="A121" t="s">
        <v>249</v>
      </c>
      <c r="B121" t="s">
        <v>250</v>
      </c>
      <c r="D121">
        <f t="shared" si="1"/>
        <v>0</v>
      </c>
      <c r="E121">
        <f t="shared" si="2"/>
        <v>12.84</v>
      </c>
      <c r="F121">
        <f t="shared" si="3"/>
        <v>12.9</v>
      </c>
      <c r="G121">
        <f t="shared" si="4"/>
        <v>12.78</v>
      </c>
      <c r="H121">
        <f t="shared" si="5"/>
        <v>12.88</v>
      </c>
      <c r="I121">
        <f t="shared" si="6"/>
        <v>36784862</v>
      </c>
    </row>
    <row r="122" ht="15.75" hidden="1" customHeight="1">
      <c r="A122" t="s">
        <v>251</v>
      </c>
      <c r="B122" t="s">
        <v>252</v>
      </c>
      <c r="D122">
        <f t="shared" si="1"/>
        <v>-0.32</v>
      </c>
      <c r="E122">
        <f t="shared" si="2"/>
        <v>12.58</v>
      </c>
      <c r="F122">
        <f t="shared" si="3"/>
        <v>12.6</v>
      </c>
      <c r="G122">
        <f t="shared" si="4"/>
        <v>12.52</v>
      </c>
      <c r="H122">
        <f t="shared" si="5"/>
        <v>12.58</v>
      </c>
      <c r="I122">
        <f t="shared" si="6"/>
        <v>29975166</v>
      </c>
    </row>
    <row r="123" ht="15.75" hidden="1" customHeight="1">
      <c r="A123" t="s">
        <v>253</v>
      </c>
      <c r="B123" t="s">
        <v>254</v>
      </c>
      <c r="D123">
        <f t="shared" si="1"/>
        <v>-0.58</v>
      </c>
      <c r="E123">
        <f t="shared" si="2"/>
        <v>25.8</v>
      </c>
      <c r="F123">
        <f t="shared" si="3"/>
        <v>25.8</v>
      </c>
      <c r="G123">
        <f t="shared" si="4"/>
        <v>24.95</v>
      </c>
      <c r="H123">
        <f t="shared" si="5"/>
        <v>25.5</v>
      </c>
      <c r="I123">
        <f t="shared" si="6"/>
        <v>62900</v>
      </c>
    </row>
    <row r="124" ht="15.75" hidden="1" customHeight="1">
      <c r="A124" t="s">
        <v>255</v>
      </c>
      <c r="B124" t="s">
        <v>256</v>
      </c>
      <c r="D124">
        <f t="shared" si="1"/>
        <v>0.12</v>
      </c>
      <c r="E124">
        <f t="shared" si="2"/>
        <v>8.07</v>
      </c>
      <c r="F124">
        <f t="shared" si="3"/>
        <v>8.29</v>
      </c>
      <c r="G124">
        <f t="shared" si="4"/>
        <v>8.06</v>
      </c>
      <c r="H124">
        <f t="shared" si="5"/>
        <v>8.21</v>
      </c>
      <c r="I124">
        <f t="shared" si="6"/>
        <v>9413363</v>
      </c>
    </row>
    <row r="125" ht="15.75" hidden="1" customHeight="1">
      <c r="A125" t="s">
        <v>257</v>
      </c>
      <c r="B125" t="s">
        <v>258</v>
      </c>
      <c r="D125">
        <f t="shared" si="1"/>
        <v>-2.64</v>
      </c>
      <c r="E125">
        <f t="shared" si="2"/>
        <v>2.99</v>
      </c>
      <c r="F125">
        <f t="shared" si="3"/>
        <v>3.01</v>
      </c>
      <c r="G125">
        <f t="shared" si="4"/>
        <v>2.92</v>
      </c>
      <c r="H125">
        <f t="shared" si="5"/>
        <v>2.95</v>
      </c>
      <c r="I125">
        <f t="shared" si="6"/>
        <v>15201978</v>
      </c>
    </row>
    <row r="126" ht="15.75" hidden="1" customHeight="1">
      <c r="A126" t="s">
        <v>259</v>
      </c>
      <c r="B126" t="s">
        <v>260</v>
      </c>
      <c r="D126">
        <f t="shared" si="1"/>
        <v>-1.43</v>
      </c>
      <c r="E126">
        <f t="shared" si="2"/>
        <v>9.5</v>
      </c>
      <c r="F126">
        <f t="shared" si="3"/>
        <v>9.7</v>
      </c>
      <c r="G126">
        <f t="shared" si="4"/>
        <v>9.35</v>
      </c>
      <c r="H126">
        <f t="shared" si="5"/>
        <v>9.62</v>
      </c>
      <c r="I126">
        <f t="shared" si="6"/>
        <v>1423500</v>
      </c>
    </row>
    <row r="127" ht="15.75" hidden="1" customHeight="1">
      <c r="A127" t="s">
        <v>261</v>
      </c>
      <c r="B127" t="s">
        <v>262</v>
      </c>
      <c r="D127">
        <f t="shared" si="1"/>
        <v>4</v>
      </c>
      <c r="E127">
        <f t="shared" si="2"/>
        <v>1.22</v>
      </c>
      <c r="F127">
        <f t="shared" si="3"/>
        <v>1.38</v>
      </c>
      <c r="G127">
        <f t="shared" si="4"/>
        <v>1.18</v>
      </c>
      <c r="H127">
        <f t="shared" si="5"/>
        <v>1.3</v>
      </c>
      <c r="I127">
        <f t="shared" si="6"/>
        <v>3114000</v>
      </c>
    </row>
    <row r="128" ht="15.75" hidden="1" customHeight="1">
      <c r="A128" t="s">
        <v>263</v>
      </c>
      <c r="B128" t="s">
        <v>264</v>
      </c>
      <c r="D128">
        <f t="shared" si="1"/>
        <v>0</v>
      </c>
      <c r="E128">
        <f t="shared" si="2"/>
        <v>8.21</v>
      </c>
      <c r="F128">
        <f t="shared" si="3"/>
        <v>8.3</v>
      </c>
      <c r="G128">
        <f t="shared" si="4"/>
        <v>8.21</v>
      </c>
      <c r="H128">
        <f t="shared" si="5"/>
        <v>8.23</v>
      </c>
      <c r="I128">
        <f t="shared" si="6"/>
        <v>3663361</v>
      </c>
    </row>
    <row r="129" ht="15.75" hidden="1" customHeight="1">
      <c r="A129" t="s">
        <v>265</v>
      </c>
      <c r="B129" t="s">
        <v>266</v>
      </c>
      <c r="D129">
        <f t="shared" si="1"/>
        <v>-1.03</v>
      </c>
      <c r="E129">
        <f t="shared" si="2"/>
        <v>1.95</v>
      </c>
      <c r="F129">
        <f t="shared" si="3"/>
        <v>1.96</v>
      </c>
      <c r="G129">
        <f t="shared" si="4"/>
        <v>1.91</v>
      </c>
      <c r="H129">
        <f t="shared" si="5"/>
        <v>1.93</v>
      </c>
      <c r="I129">
        <f t="shared" si="6"/>
        <v>1754000</v>
      </c>
    </row>
    <row r="130" ht="15.75" customHeight="1">
      <c r="A130" s="2" t="s">
        <v>267</v>
      </c>
      <c r="B130" s="2" t="s">
        <v>268</v>
      </c>
      <c r="C130" s="2" t="s">
        <v>22</v>
      </c>
      <c r="D130" s="2">
        <f t="shared" si="1"/>
        <v>5.51</v>
      </c>
      <c r="E130" s="2">
        <f t="shared" si="2"/>
        <v>1.26</v>
      </c>
      <c r="F130" s="2">
        <f t="shared" si="3"/>
        <v>1.38</v>
      </c>
      <c r="G130" s="2">
        <f t="shared" si="4"/>
        <v>1.26</v>
      </c>
      <c r="H130" s="2">
        <f t="shared" si="5"/>
        <v>1.34</v>
      </c>
      <c r="I130" s="2">
        <f t="shared" si="6"/>
        <v>69478000</v>
      </c>
      <c r="J130" s="2"/>
    </row>
    <row r="131" ht="15.75" hidden="1" customHeight="1">
      <c r="A131" t="s">
        <v>269</v>
      </c>
      <c r="B131" t="s">
        <v>270</v>
      </c>
      <c r="D131">
        <f t="shared" si="1"/>
        <v>-0.55</v>
      </c>
      <c r="E131">
        <f t="shared" si="2"/>
        <v>7.34</v>
      </c>
      <c r="F131">
        <f t="shared" si="3"/>
        <v>7.39</v>
      </c>
      <c r="G131">
        <f t="shared" si="4"/>
        <v>7.2</v>
      </c>
      <c r="H131">
        <f t="shared" si="5"/>
        <v>7.28</v>
      </c>
      <c r="I131">
        <f t="shared" si="6"/>
        <v>1461942</v>
      </c>
    </row>
    <row r="132" ht="15.75" hidden="1" customHeight="1">
      <c r="A132" t="s">
        <v>271</v>
      </c>
      <c r="B132" t="s">
        <v>272</v>
      </c>
      <c r="D132">
        <f t="shared" si="1"/>
        <v>-0.88</v>
      </c>
      <c r="E132">
        <f t="shared" si="2"/>
        <v>28.05</v>
      </c>
      <c r="F132">
        <f t="shared" si="3"/>
        <v>28.3</v>
      </c>
      <c r="G132">
        <f t="shared" si="4"/>
        <v>27.95</v>
      </c>
      <c r="H132">
        <f t="shared" si="5"/>
        <v>28.15</v>
      </c>
      <c r="I132">
        <f t="shared" si="6"/>
        <v>478287</v>
      </c>
    </row>
    <row r="133" ht="15.75" hidden="1" customHeight="1">
      <c r="A133" t="s">
        <v>273</v>
      </c>
      <c r="B133" t="s">
        <v>274</v>
      </c>
      <c r="D133">
        <f t="shared" si="1"/>
        <v>-5.15</v>
      </c>
      <c r="E133">
        <f t="shared" si="2"/>
        <v>7.49</v>
      </c>
      <c r="F133">
        <f t="shared" si="3"/>
        <v>7.49</v>
      </c>
      <c r="G133">
        <f t="shared" si="4"/>
        <v>6.81</v>
      </c>
      <c r="H133">
        <f t="shared" si="5"/>
        <v>6.81</v>
      </c>
      <c r="I133">
        <f t="shared" si="6"/>
        <v>4295500</v>
      </c>
    </row>
    <row r="134" ht="15.75" hidden="1" customHeight="1">
      <c r="A134" t="s">
        <v>275</v>
      </c>
      <c r="B134" t="s">
        <v>276</v>
      </c>
      <c r="D134">
        <f t="shared" si="1"/>
        <v>1.18</v>
      </c>
      <c r="E134">
        <f t="shared" si="2"/>
        <v>5.94</v>
      </c>
      <c r="F134">
        <f t="shared" si="3"/>
        <v>5.98</v>
      </c>
      <c r="G134">
        <f t="shared" si="4"/>
        <v>5.76</v>
      </c>
      <c r="H134">
        <f t="shared" si="5"/>
        <v>5.98</v>
      </c>
      <c r="I134">
        <f t="shared" si="6"/>
        <v>4099035</v>
      </c>
    </row>
    <row r="135" ht="15.75" hidden="1" customHeight="1">
      <c r="A135" t="s">
        <v>277</v>
      </c>
      <c r="B135" t="s">
        <v>278</v>
      </c>
      <c r="D135">
        <f t="shared" si="1"/>
        <v>-0.59</v>
      </c>
      <c r="E135">
        <f t="shared" si="2"/>
        <v>3.39</v>
      </c>
      <c r="F135">
        <f t="shared" si="3"/>
        <v>3.42</v>
      </c>
      <c r="G135">
        <f t="shared" si="4"/>
        <v>3.19</v>
      </c>
      <c r="H135">
        <f t="shared" si="5"/>
        <v>3.38</v>
      </c>
      <c r="I135">
        <f t="shared" si="6"/>
        <v>1864500</v>
      </c>
    </row>
    <row r="136" ht="15.75" hidden="1" customHeight="1">
      <c r="A136" t="s">
        <v>279</v>
      </c>
      <c r="B136" t="s">
        <v>280</v>
      </c>
      <c r="D136">
        <f t="shared" si="1"/>
        <v>-1.35</v>
      </c>
      <c r="E136">
        <f t="shared" si="2"/>
        <v>44.3</v>
      </c>
      <c r="F136">
        <f t="shared" si="3"/>
        <v>44.4</v>
      </c>
      <c r="G136">
        <f t="shared" si="4"/>
        <v>43.35</v>
      </c>
      <c r="H136">
        <f t="shared" si="5"/>
        <v>43.7</v>
      </c>
      <c r="I136">
        <f t="shared" si="6"/>
        <v>2091944</v>
      </c>
    </row>
    <row r="137" ht="15.75" hidden="1" customHeight="1">
      <c r="A137" t="s">
        <v>281</v>
      </c>
      <c r="B137" t="s">
        <v>282</v>
      </c>
      <c r="D137">
        <f t="shared" si="1"/>
        <v>-3.11</v>
      </c>
      <c r="E137">
        <f t="shared" si="2"/>
        <v>8.26</v>
      </c>
      <c r="F137">
        <f t="shared" si="3"/>
        <v>8.28</v>
      </c>
      <c r="G137">
        <f t="shared" si="4"/>
        <v>8.1</v>
      </c>
      <c r="H137">
        <f t="shared" si="5"/>
        <v>8.1</v>
      </c>
      <c r="I137">
        <f t="shared" si="6"/>
        <v>2932000</v>
      </c>
    </row>
    <row r="138" ht="15.75" hidden="1" customHeight="1">
      <c r="A138" t="s">
        <v>283</v>
      </c>
      <c r="B138" t="s">
        <v>284</v>
      </c>
      <c r="D138">
        <f t="shared" si="1"/>
        <v>-0.66</v>
      </c>
      <c r="E138">
        <f t="shared" si="2"/>
        <v>29.85</v>
      </c>
      <c r="F138">
        <f t="shared" si="3"/>
        <v>30.25</v>
      </c>
      <c r="G138">
        <f t="shared" si="4"/>
        <v>29.65</v>
      </c>
      <c r="H138">
        <f t="shared" si="5"/>
        <v>30.05</v>
      </c>
      <c r="I138">
        <f t="shared" si="6"/>
        <v>10919935</v>
      </c>
    </row>
    <row r="139" ht="15.75" hidden="1" customHeight="1">
      <c r="A139" t="s">
        <v>285</v>
      </c>
      <c r="B139" t="s">
        <v>286</v>
      </c>
      <c r="D139">
        <f t="shared" si="1"/>
        <v>-4.72</v>
      </c>
      <c r="E139">
        <f t="shared" si="2"/>
        <v>3.2</v>
      </c>
      <c r="F139">
        <f t="shared" si="3"/>
        <v>3.2</v>
      </c>
      <c r="G139">
        <f t="shared" si="4"/>
        <v>3.01</v>
      </c>
      <c r="H139">
        <f t="shared" si="5"/>
        <v>3.03</v>
      </c>
      <c r="I139">
        <f t="shared" si="6"/>
        <v>11860000</v>
      </c>
    </row>
    <row r="140" ht="15.75" hidden="1" customHeight="1">
      <c r="A140" t="s">
        <v>287</v>
      </c>
      <c r="B140" t="s">
        <v>288</v>
      </c>
      <c r="D140">
        <f t="shared" si="1"/>
        <v>0.93</v>
      </c>
      <c r="E140">
        <f t="shared" si="2"/>
        <v>1.07</v>
      </c>
      <c r="F140">
        <f t="shared" si="3"/>
        <v>1.08</v>
      </c>
      <c r="G140">
        <f t="shared" si="4"/>
        <v>1.03</v>
      </c>
      <c r="H140">
        <f t="shared" si="5"/>
        <v>1.08</v>
      </c>
      <c r="I140">
        <f t="shared" si="6"/>
        <v>8396000</v>
      </c>
    </row>
    <row r="141" ht="15.75" hidden="1" customHeight="1">
      <c r="A141" t="s">
        <v>289</v>
      </c>
      <c r="B141" t="s">
        <v>290</v>
      </c>
      <c r="D141">
        <f t="shared" si="1"/>
        <v>-1.3</v>
      </c>
      <c r="E141">
        <f t="shared" si="2"/>
        <v>9.12</v>
      </c>
      <c r="F141">
        <f t="shared" si="3"/>
        <v>9.31</v>
      </c>
      <c r="G141">
        <f t="shared" si="4"/>
        <v>9.12</v>
      </c>
      <c r="H141">
        <f t="shared" si="5"/>
        <v>9.14</v>
      </c>
      <c r="I141">
        <f t="shared" si="6"/>
        <v>200200</v>
      </c>
    </row>
    <row r="142" ht="15.75" hidden="1" customHeight="1">
      <c r="A142" t="s">
        <v>291</v>
      </c>
      <c r="B142" t="s">
        <v>292</v>
      </c>
      <c r="D142">
        <f t="shared" si="1"/>
        <v>-0.22</v>
      </c>
      <c r="E142">
        <f t="shared" si="2"/>
        <v>4.65</v>
      </c>
      <c r="F142">
        <f t="shared" si="3"/>
        <v>4.65</v>
      </c>
      <c r="G142">
        <f t="shared" si="4"/>
        <v>4.59</v>
      </c>
      <c r="H142">
        <f t="shared" si="5"/>
        <v>4.62</v>
      </c>
      <c r="I142">
        <f t="shared" si="6"/>
        <v>524500</v>
      </c>
    </row>
    <row r="143" ht="15.75" hidden="1" customHeight="1">
      <c r="A143" t="s">
        <v>293</v>
      </c>
      <c r="B143" t="s">
        <v>294</v>
      </c>
      <c r="D143">
        <f t="shared" si="1"/>
        <v>0.56</v>
      </c>
      <c r="E143">
        <f t="shared" si="2"/>
        <v>3.59</v>
      </c>
      <c r="F143">
        <f t="shared" si="3"/>
        <v>3.68</v>
      </c>
      <c r="G143">
        <f t="shared" si="4"/>
        <v>3.46</v>
      </c>
      <c r="H143">
        <f t="shared" si="5"/>
        <v>3.6</v>
      </c>
      <c r="I143">
        <f t="shared" si="6"/>
        <v>651000</v>
      </c>
    </row>
    <row r="144" ht="15.75" hidden="1" customHeight="1">
      <c r="A144" t="s">
        <v>295</v>
      </c>
      <c r="B144" t="s">
        <v>296</v>
      </c>
      <c r="D144">
        <f t="shared" si="1"/>
        <v>-3.92</v>
      </c>
      <c r="E144">
        <f t="shared" si="2"/>
        <v>10.38</v>
      </c>
      <c r="F144">
        <f t="shared" si="3"/>
        <v>10.38</v>
      </c>
      <c r="G144">
        <f t="shared" si="4"/>
        <v>9.7</v>
      </c>
      <c r="H144">
        <f t="shared" si="5"/>
        <v>9.8</v>
      </c>
      <c r="I144">
        <f t="shared" si="6"/>
        <v>6924204</v>
      </c>
    </row>
    <row r="145" ht="15.75" hidden="1" customHeight="1">
      <c r="A145" t="s">
        <v>297</v>
      </c>
      <c r="B145" t="s">
        <v>298</v>
      </c>
      <c r="D145">
        <f t="shared" si="1"/>
        <v>-1.74</v>
      </c>
      <c r="E145">
        <f t="shared" si="2"/>
        <v>3.47</v>
      </c>
      <c r="F145">
        <f t="shared" si="3"/>
        <v>3.47</v>
      </c>
      <c r="G145">
        <f t="shared" si="4"/>
        <v>3.36</v>
      </c>
      <c r="H145">
        <f t="shared" si="5"/>
        <v>3.39</v>
      </c>
      <c r="I145">
        <f t="shared" si="6"/>
        <v>3148813</v>
      </c>
    </row>
    <row r="146" ht="15.75" customHeight="1">
      <c r="A146" s="2" t="s">
        <v>299</v>
      </c>
      <c r="B146" s="2" t="s">
        <v>300</v>
      </c>
      <c r="C146" s="2" t="s">
        <v>22</v>
      </c>
      <c r="D146" s="2">
        <f t="shared" si="1"/>
        <v>5.65</v>
      </c>
      <c r="E146" s="2">
        <f t="shared" si="2"/>
        <v>1.22</v>
      </c>
      <c r="F146" s="2">
        <f t="shared" si="3"/>
        <v>1.33</v>
      </c>
      <c r="G146" s="2">
        <f t="shared" si="4"/>
        <v>1.22</v>
      </c>
      <c r="H146" s="2">
        <f t="shared" si="5"/>
        <v>1.31</v>
      </c>
      <c r="I146" s="2">
        <f t="shared" si="6"/>
        <v>7562000</v>
      </c>
      <c r="J146" s="2"/>
    </row>
    <row r="147" ht="15.75" customHeight="1">
      <c r="A147" s="2" t="s">
        <v>301</v>
      </c>
      <c r="B147" s="2" t="s">
        <v>302</v>
      </c>
      <c r="C147" s="2" t="s">
        <v>22</v>
      </c>
      <c r="D147" s="2">
        <f t="shared" si="1"/>
        <v>9.37</v>
      </c>
      <c r="E147" s="2">
        <f t="shared" si="2"/>
        <v>1.88</v>
      </c>
      <c r="F147" s="2">
        <f t="shared" si="3"/>
        <v>2.16</v>
      </c>
      <c r="G147" s="2">
        <f t="shared" si="4"/>
        <v>1.87</v>
      </c>
      <c r="H147" s="2">
        <f t="shared" si="5"/>
        <v>2.1</v>
      </c>
      <c r="I147" s="2">
        <f t="shared" si="6"/>
        <v>4469000</v>
      </c>
      <c r="J147" s="2"/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47"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