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Sheet1!$A$1:$J$100</definedName>
  </definedNames>
  <calcPr/>
</workbook>
</file>

<file path=xl/sharedStrings.xml><?xml version="1.0" encoding="utf-8"?>
<sst xmlns="http://schemas.openxmlformats.org/spreadsheetml/2006/main" count="215" uniqueCount="209">
  <si>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</si>
  <si>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</si>
  <si>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</si>
  <si>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</si>
  <si>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</si>
  <si>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</si>
  <si>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</si>
  <si>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</si>
  <si>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</si>
  <si>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</si>
  <si>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HKG:0008</t>
  </si>
  <si>
    <t>0008.HK</t>
  </si>
  <si>
    <t>HKG:0011</t>
  </si>
  <si>
    <t>0011.HK</t>
  </si>
  <si>
    <t>HKG:0017</t>
  </si>
  <si>
    <t>0017.HK</t>
  </si>
  <si>
    <t>HKG:0044</t>
  </si>
  <si>
    <t>0044.HK</t>
  </si>
  <si>
    <t>HKG:0120</t>
  </si>
  <si>
    <t>0120.HK</t>
  </si>
  <si>
    <t>0</t>
  </si>
  <si>
    <t>HKG:0178</t>
  </si>
  <si>
    <t>0178.HK</t>
  </si>
  <si>
    <t>HKG:0210</t>
  </si>
  <si>
    <t>0210.HK</t>
  </si>
  <si>
    <t>HKG:0220</t>
  </si>
  <si>
    <t>0220.HK</t>
  </si>
  <si>
    <t>HKG:0267</t>
  </si>
  <si>
    <t>0267.HK</t>
  </si>
  <si>
    <t>HKG:0270</t>
  </si>
  <si>
    <t>0270.HK</t>
  </si>
  <si>
    <t>HKG:0312</t>
  </si>
  <si>
    <t>0312.HK</t>
  </si>
  <si>
    <t>HKG:0315</t>
  </si>
  <si>
    <t>0315.HK</t>
  </si>
  <si>
    <t>HKG:0323</t>
  </si>
  <si>
    <t>0323.HK</t>
  </si>
  <si>
    <t>HKG:0326</t>
  </si>
  <si>
    <t>0326.HK</t>
  </si>
  <si>
    <t>HKG:0327</t>
  </si>
  <si>
    <t>0327.HK</t>
  </si>
  <si>
    <t>HKG:0330</t>
  </si>
  <si>
    <t>0330.HK</t>
  </si>
  <si>
    <t>HKG:0332</t>
  </si>
  <si>
    <t>0332.HK</t>
  </si>
  <si>
    <t>HKG:0342</t>
  </si>
  <si>
    <t>0342.HK</t>
  </si>
  <si>
    <t>HKG:0345</t>
  </si>
  <si>
    <t>0345.HK</t>
  </si>
  <si>
    <t>HKG:0368</t>
  </si>
  <si>
    <t>0368.HK</t>
  </si>
  <si>
    <t>HKG:0390</t>
  </si>
  <si>
    <t>0390.HK</t>
  </si>
  <si>
    <t>HKG:0467</t>
  </si>
  <si>
    <t>0467.HK</t>
  </si>
  <si>
    <t>HKG:0486</t>
  </si>
  <si>
    <t>0486.HK</t>
  </si>
  <si>
    <t>HKG:0489</t>
  </si>
  <si>
    <t>0489.HK</t>
  </si>
  <si>
    <t>HKG:0493</t>
  </si>
  <si>
    <t>0493.HK</t>
  </si>
  <si>
    <t>HKG:0574</t>
  </si>
  <si>
    <t>0574.HK</t>
  </si>
  <si>
    <t>HKG:0576</t>
  </si>
  <si>
    <t>0576.HK</t>
  </si>
  <si>
    <t>HKG:0612</t>
  </si>
  <si>
    <t>0612.HK</t>
  </si>
  <si>
    <t>HKG:0650</t>
  </si>
  <si>
    <t>0650.HK</t>
  </si>
  <si>
    <t>HKG:0659</t>
  </si>
  <si>
    <t>0659.HK</t>
  </si>
  <si>
    <t>HKG:0716</t>
  </si>
  <si>
    <t>0716.HK</t>
  </si>
  <si>
    <t>HKG:0728</t>
  </si>
  <si>
    <t>0728.HK</t>
  </si>
  <si>
    <t>HKG:0815</t>
  </si>
  <si>
    <t>0815.HK</t>
  </si>
  <si>
    <t>HKG:0856</t>
  </si>
  <si>
    <t>0856.HK</t>
  </si>
  <si>
    <t>HKG:0857</t>
  </si>
  <si>
    <t>0857.HK</t>
  </si>
  <si>
    <t>HKG:0876</t>
  </si>
  <si>
    <t>0876.HK</t>
  </si>
  <si>
    <t>HKG:0893</t>
  </si>
  <si>
    <t>0893.HK</t>
  </si>
  <si>
    <t>HKG:0900</t>
  </si>
  <si>
    <t>0900.HK</t>
  </si>
  <si>
    <t>HKG:0968</t>
  </si>
  <si>
    <t>0968.HK</t>
  </si>
  <si>
    <t>HKG:0976</t>
  </si>
  <si>
    <t>0976.HK</t>
  </si>
  <si>
    <t>HKG:0998</t>
  </si>
  <si>
    <t>0998.HK</t>
  </si>
  <si>
    <t>HKG:1023</t>
  </si>
  <si>
    <t>1023.HK</t>
  </si>
  <si>
    <t>HKG:1033</t>
  </si>
  <si>
    <t>1033.HK</t>
  </si>
  <si>
    <t>HKG:1052</t>
  </si>
  <si>
    <t>1052.HK</t>
  </si>
  <si>
    <t>HKG:1060</t>
  </si>
  <si>
    <t>1060.HK</t>
  </si>
  <si>
    <t>HKG:1079</t>
  </si>
  <si>
    <t>1079.HK</t>
  </si>
  <si>
    <t>HKG:1133</t>
  </si>
  <si>
    <t>1133.HK</t>
  </si>
  <si>
    <t>HKG:1138</t>
  </si>
  <si>
    <t>1138.HK</t>
  </si>
  <si>
    <t>HKG:1157</t>
  </si>
  <si>
    <t>1157.HK</t>
  </si>
  <si>
    <t>HKG:1186</t>
  </si>
  <si>
    <t>1186.HK</t>
  </si>
  <si>
    <t>HKG:1199</t>
  </si>
  <si>
    <t>1199.HK</t>
  </si>
  <si>
    <t>HKG:1251</t>
  </si>
  <si>
    <t>1251.HK</t>
  </si>
  <si>
    <t>HKG:1293</t>
  </si>
  <si>
    <t>1293.HK</t>
  </si>
  <si>
    <t>HKG:1333</t>
  </si>
  <si>
    <t>1333.HK</t>
  </si>
  <si>
    <t>HKG:1339</t>
  </si>
  <si>
    <t>1339.HK</t>
  </si>
  <si>
    <t>HKG:1382</t>
  </si>
  <si>
    <t>1382.HK</t>
  </si>
  <si>
    <t>HKG:1385</t>
  </si>
  <si>
    <t>1385.HK</t>
  </si>
  <si>
    <t>HKG:1426</t>
  </si>
  <si>
    <t>1426.HK</t>
  </si>
  <si>
    <t>HKG:1573</t>
  </si>
  <si>
    <t>1573.HK</t>
  </si>
  <si>
    <t>HKG:1618</t>
  </si>
  <si>
    <t>1618.HK</t>
  </si>
  <si>
    <t>HKG:1623</t>
  </si>
  <si>
    <t>1623.HK</t>
  </si>
  <si>
    <t>HKG:1679</t>
  </si>
  <si>
    <t>1679.HK</t>
  </si>
  <si>
    <t>HKG:1682</t>
  </si>
  <si>
    <t>1682.HK</t>
  </si>
  <si>
    <t>HKG:1728</t>
  </si>
  <si>
    <t>1728.HK</t>
  </si>
  <si>
    <t>HKG:1766</t>
  </si>
  <si>
    <t>1766.HK</t>
  </si>
  <si>
    <t>HKG:1800</t>
  </si>
  <si>
    <t>1800.HK</t>
  </si>
  <si>
    <t>HKG:1829</t>
  </si>
  <si>
    <t>1829.HK</t>
  </si>
  <si>
    <t>HKG:1830</t>
  </si>
  <si>
    <t>1830.HK</t>
  </si>
  <si>
    <t>HKG:1848</t>
  </si>
  <si>
    <t>1848.HK</t>
  </si>
  <si>
    <t>HKG:1882</t>
  </si>
  <si>
    <t>1882.HK</t>
  </si>
  <si>
    <t>HKG:1885</t>
  </si>
  <si>
    <t>1885.HK</t>
  </si>
  <si>
    <t>HKG:1898</t>
  </si>
  <si>
    <t>1898.HK</t>
  </si>
  <si>
    <t>HKG:1913</t>
  </si>
  <si>
    <t>1913.HK</t>
  </si>
  <si>
    <t>HKG:1929</t>
  </si>
  <si>
    <t>1929.HK</t>
  </si>
  <si>
    <t>HKG:2112</t>
  </si>
  <si>
    <t>2112.HK</t>
  </si>
  <si>
    <t>HKG:2183</t>
  </si>
  <si>
    <t>2183.HK</t>
  </si>
  <si>
    <t>HKG:2236</t>
  </si>
  <si>
    <t>2236.HK</t>
  </si>
  <si>
    <t>HKG:2327</t>
  </si>
  <si>
    <t>2327.HK</t>
  </si>
  <si>
    <t>HKG:2333</t>
  </si>
  <si>
    <t>2333.HK</t>
  </si>
  <si>
    <t>HKG:2343</t>
  </si>
  <si>
    <t>2343.HK</t>
  </si>
  <si>
    <t>HKG:2386</t>
  </si>
  <si>
    <t>2386.HK</t>
  </si>
  <si>
    <t>HKG:2600</t>
  </si>
  <si>
    <t>2600.HK</t>
  </si>
  <si>
    <t>HKG:2623</t>
  </si>
  <si>
    <t>2623.HK</t>
  </si>
  <si>
    <t>HKG:2727</t>
  </si>
  <si>
    <t>2727.HK</t>
  </si>
  <si>
    <t>HKG:2899</t>
  </si>
  <si>
    <t>2899.HK</t>
  </si>
  <si>
    <t>HKG:3301</t>
  </si>
  <si>
    <t>3301.HK</t>
  </si>
  <si>
    <t>HKG:3311</t>
  </si>
  <si>
    <t>3311.HK</t>
  </si>
  <si>
    <t>HKG:3336</t>
  </si>
  <si>
    <t>3336.HK</t>
  </si>
  <si>
    <t>HKG:3337</t>
  </si>
  <si>
    <t>3337.HK</t>
  </si>
  <si>
    <t>HKG:3606</t>
  </si>
  <si>
    <t>3606.HK</t>
  </si>
  <si>
    <t>HKG:3669</t>
  </si>
  <si>
    <t>3669.HK</t>
  </si>
  <si>
    <t>HKG:3799</t>
  </si>
  <si>
    <t>3799.HK</t>
  </si>
  <si>
    <t>HKG:3836</t>
  </si>
  <si>
    <t>3836.HK</t>
  </si>
  <si>
    <t>HKG:3918</t>
  </si>
  <si>
    <t>3918.HK</t>
  </si>
  <si>
    <t>HKG:3983</t>
  </si>
  <si>
    <t>3983.HK</t>
  </si>
  <si>
    <t>HKG:3998</t>
  </si>
  <si>
    <t>3998.HK</t>
  </si>
  <si>
    <t>HKG:6808</t>
  </si>
  <si>
    <t>6808.HK</t>
  </si>
  <si>
    <t>HKG:6836</t>
  </si>
  <si>
    <t>6836.HK</t>
  </si>
  <si>
    <t>HKG:6865</t>
  </si>
  <si>
    <t>6865.HK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</si>
</sst>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100" si="1">IFERROR(__xludf.DUMMYFUNCTION("GOOGLEFINANCE(A2,""changepct"")"),0.46)</f>
        <v>0.46</v>
      </c>
      <c r="E2">
        <f t="shared" ref="E2:E100" si="2">IFERROR(__xludf.DUMMYFUNCTION("GOOGLEFINANCE(A2,""priceopen"")"),4.41)</f>
        <v>4.41</v>
      </c>
      <c r="F2">
        <f t="shared" ref="F2:F100" si="3">IFERROR(__xludf.DUMMYFUNCTION("GOOGLEFINANCE(A2,""high"")"),4.41)</f>
        <v>4.41</v>
      </c>
      <c r="G2">
        <f t="shared" ref="G2:G100" si="4">IFERROR(__xludf.DUMMYFUNCTION("GOOGLEFINANCE(A2,""low"")"),4.37)</f>
        <v>4.37</v>
      </c>
      <c r="H2">
        <f t="shared" ref="H2:H100" si="5">IFERROR(__xludf.DUMMYFUNCTION("GOOGLEFINANCE(A2)"),4.4)</f>
        <v>4.4</v>
      </c>
      <c r="I2">
        <f t="shared" ref="I2:I100" si="6">IFERROR(__xludf.DUMMYFUNCTION("GOOGLEFINANCE(A2,""volume"")"),8244049.0)</f>
        <v>8244049</v>
      </c>
    </row>
    <row r="3" hidden="1">
      <c r="A3" t="s">
        <v>12</v>
      </c>
      <c r="B3" t="s">
        <v>13</v>
      </c>
      <c r="D3">
        <f t="shared" si="1"/>
        <v>0.29</v>
      </c>
      <c r="E3">
        <f t="shared" si="2"/>
        <v>210.6</v>
      </c>
      <c r="F3">
        <f t="shared" si="3"/>
        <v>210.6</v>
      </c>
      <c r="G3">
        <f t="shared" si="4"/>
        <v>208.6</v>
      </c>
      <c r="H3">
        <f t="shared" si="5"/>
        <v>210.2</v>
      </c>
      <c r="I3">
        <f t="shared" si="6"/>
        <v>1265240</v>
      </c>
    </row>
    <row r="4" hidden="1">
      <c r="A4" t="s">
        <v>14</v>
      </c>
      <c r="B4" t="s">
        <v>15</v>
      </c>
      <c r="D4">
        <f t="shared" si="1"/>
        <v>-0.77</v>
      </c>
      <c r="E4">
        <f t="shared" si="2"/>
        <v>10.5</v>
      </c>
      <c r="F4">
        <f t="shared" si="3"/>
        <v>10.58</v>
      </c>
      <c r="G4">
        <f t="shared" si="4"/>
        <v>10.32</v>
      </c>
      <c r="H4">
        <f t="shared" si="5"/>
        <v>10.36</v>
      </c>
      <c r="I4">
        <f t="shared" si="6"/>
        <v>14622704</v>
      </c>
    </row>
    <row r="5" hidden="1">
      <c r="A5" t="s">
        <v>16</v>
      </c>
      <c r="B5" t="s">
        <v>17</v>
      </c>
      <c r="D5">
        <f t="shared" si="1"/>
        <v>0.07</v>
      </c>
      <c r="E5">
        <f t="shared" si="2"/>
        <v>70.1</v>
      </c>
      <c r="F5">
        <f t="shared" si="3"/>
        <v>70.3</v>
      </c>
      <c r="G5">
        <f t="shared" si="4"/>
        <v>70</v>
      </c>
      <c r="H5">
        <f t="shared" si="5"/>
        <v>70.3</v>
      </c>
      <c r="I5">
        <f t="shared" si="6"/>
        <v>92800</v>
      </c>
    </row>
    <row r="6">
      <c r="A6" s="2" t="s">
        <v>18</v>
      </c>
      <c r="B6" s="2" t="s">
        <v>19</v>
      </c>
      <c r="C6" s="2" t="s">
        <v>20</v>
      </c>
      <c r="D6" s="2">
        <f t="shared" si="1"/>
        <v>6.45</v>
      </c>
      <c r="E6" s="2">
        <f t="shared" si="2"/>
        <v>1.89</v>
      </c>
      <c r="F6" s="2">
        <f t="shared" si="3"/>
        <v>1.98</v>
      </c>
      <c r="G6" s="2">
        <f t="shared" si="4"/>
        <v>1.87</v>
      </c>
      <c r="H6" s="2">
        <f t="shared" si="5"/>
        <v>1.98</v>
      </c>
      <c r="I6" s="2">
        <f t="shared" si="6"/>
        <v>8380000</v>
      </c>
      <c r="J6" s="2"/>
    </row>
    <row r="7" hidden="1">
      <c r="A7" t="s">
        <v>21</v>
      </c>
      <c r="B7" t="s">
        <v>22</v>
      </c>
      <c r="D7">
        <f t="shared" si="1"/>
        <v>-7.62</v>
      </c>
      <c r="E7">
        <f t="shared" si="2"/>
        <v>4.21</v>
      </c>
      <c r="F7">
        <f t="shared" si="3"/>
        <v>4.24</v>
      </c>
      <c r="G7">
        <f t="shared" si="4"/>
        <v>3.87</v>
      </c>
      <c r="H7">
        <f t="shared" si="5"/>
        <v>3.88</v>
      </c>
      <c r="I7">
        <f t="shared" si="6"/>
        <v>9852000</v>
      </c>
    </row>
    <row r="8" hidden="1">
      <c r="A8" t="s">
        <v>23</v>
      </c>
      <c r="B8" t="s">
        <v>24</v>
      </c>
      <c r="D8">
        <f t="shared" si="1"/>
        <v>1.22</v>
      </c>
      <c r="E8">
        <f t="shared" si="2"/>
        <v>0.4</v>
      </c>
      <c r="F8">
        <f t="shared" si="3"/>
        <v>0.42</v>
      </c>
      <c r="G8">
        <f t="shared" si="4"/>
        <v>0.4</v>
      </c>
      <c r="H8">
        <f t="shared" si="5"/>
        <v>0.42</v>
      </c>
      <c r="I8">
        <f t="shared" si="6"/>
        <v>3714000</v>
      </c>
    </row>
    <row r="9" hidden="1">
      <c r="A9" t="s">
        <v>25</v>
      </c>
      <c r="B9" t="s">
        <v>26</v>
      </c>
      <c r="D9">
        <f t="shared" si="1"/>
        <v>-3.31</v>
      </c>
      <c r="E9">
        <f t="shared" si="2"/>
        <v>8.17</v>
      </c>
      <c r="F9">
        <f t="shared" si="3"/>
        <v>8.3</v>
      </c>
      <c r="G9">
        <f t="shared" si="4"/>
        <v>7.85</v>
      </c>
      <c r="H9">
        <f t="shared" si="5"/>
        <v>7.88</v>
      </c>
      <c r="I9">
        <f t="shared" si="6"/>
        <v>1974000</v>
      </c>
    </row>
    <row r="10" hidden="1">
      <c r="A10" t="s">
        <v>27</v>
      </c>
      <c r="B10" t="s">
        <v>28</v>
      </c>
      <c r="D10">
        <f t="shared" si="1"/>
        <v>0.68</v>
      </c>
      <c r="E10">
        <f t="shared" si="2"/>
        <v>11.9</v>
      </c>
      <c r="F10">
        <f t="shared" si="3"/>
        <v>11.9</v>
      </c>
      <c r="G10">
        <f t="shared" si="4"/>
        <v>11.66</v>
      </c>
      <c r="H10">
        <f t="shared" si="5"/>
        <v>11.8</v>
      </c>
      <c r="I10">
        <f t="shared" si="6"/>
        <v>9633548</v>
      </c>
    </row>
    <row r="11" hidden="1">
      <c r="A11" t="s">
        <v>29</v>
      </c>
      <c r="B11" t="s">
        <v>30</v>
      </c>
      <c r="D11">
        <f t="shared" si="1"/>
        <v>2.76</v>
      </c>
      <c r="E11">
        <f t="shared" si="2"/>
        <v>13.78</v>
      </c>
      <c r="F11">
        <f t="shared" si="3"/>
        <v>14.16</v>
      </c>
      <c r="G11">
        <f t="shared" si="4"/>
        <v>13.74</v>
      </c>
      <c r="H11">
        <f t="shared" si="5"/>
        <v>14.14</v>
      </c>
      <c r="I11">
        <f t="shared" si="6"/>
        <v>8844424</v>
      </c>
    </row>
    <row r="12" hidden="1">
      <c r="A12" t="s">
        <v>31</v>
      </c>
      <c r="B12" t="s">
        <v>32</v>
      </c>
      <c r="D12">
        <f t="shared" si="1"/>
        <v>-6.67</v>
      </c>
      <c r="E12">
        <f t="shared" si="2"/>
        <v>1.38</v>
      </c>
      <c r="F12">
        <f t="shared" si="3"/>
        <v>1.38</v>
      </c>
      <c r="G12">
        <f t="shared" si="4"/>
        <v>1.2</v>
      </c>
      <c r="H12">
        <f t="shared" si="5"/>
        <v>1.26</v>
      </c>
      <c r="I12">
        <f t="shared" si="6"/>
        <v>12060000</v>
      </c>
    </row>
    <row r="13" hidden="1">
      <c r="A13" t="s">
        <v>33</v>
      </c>
      <c r="B13" t="s">
        <v>34</v>
      </c>
      <c r="D13">
        <f t="shared" si="1"/>
        <v>-0.97</v>
      </c>
      <c r="E13">
        <f t="shared" si="2"/>
        <v>10.3</v>
      </c>
      <c r="F13">
        <f t="shared" si="3"/>
        <v>10.3</v>
      </c>
      <c r="G13">
        <f t="shared" si="4"/>
        <v>10.1</v>
      </c>
      <c r="H13">
        <f t="shared" si="5"/>
        <v>10.22</v>
      </c>
      <c r="I13">
        <f t="shared" si="6"/>
        <v>1938500</v>
      </c>
    </row>
    <row r="14" hidden="1">
      <c r="A14" t="s">
        <v>35</v>
      </c>
      <c r="B14" t="s">
        <v>36</v>
      </c>
      <c r="D14">
        <f t="shared" si="1"/>
        <v>-0.71</v>
      </c>
      <c r="E14">
        <f t="shared" si="2"/>
        <v>4.3</v>
      </c>
      <c r="F14">
        <f t="shared" si="3"/>
        <v>4.3</v>
      </c>
      <c r="G14">
        <f t="shared" si="4"/>
        <v>4.11</v>
      </c>
      <c r="H14">
        <f t="shared" si="5"/>
        <v>4.19</v>
      </c>
      <c r="I14">
        <f t="shared" si="6"/>
        <v>22018064</v>
      </c>
    </row>
    <row r="15" hidden="1">
      <c r="A15" t="s">
        <v>37</v>
      </c>
      <c r="B15" t="s">
        <v>38</v>
      </c>
      <c r="D15">
        <f t="shared" si="1"/>
        <v>1.79</v>
      </c>
      <c r="E15">
        <f t="shared" si="2"/>
        <v>0.56</v>
      </c>
      <c r="F15">
        <f t="shared" si="3"/>
        <v>0.57</v>
      </c>
      <c r="G15">
        <f t="shared" si="4"/>
        <v>0.54</v>
      </c>
      <c r="H15">
        <f t="shared" si="5"/>
        <v>0.57</v>
      </c>
      <c r="I15">
        <f t="shared" si="6"/>
        <v>8555627</v>
      </c>
    </row>
    <row r="16" hidden="1">
      <c r="A16" t="s">
        <v>39</v>
      </c>
      <c r="B16" t="s">
        <v>40</v>
      </c>
      <c r="D16">
        <f t="shared" si="1"/>
        <v>-1.27</v>
      </c>
      <c r="E16">
        <f t="shared" si="2"/>
        <v>3.95</v>
      </c>
      <c r="F16">
        <f t="shared" si="3"/>
        <v>3.95</v>
      </c>
      <c r="G16">
        <f t="shared" si="4"/>
        <v>3.86</v>
      </c>
      <c r="H16">
        <f t="shared" si="5"/>
        <v>3.88</v>
      </c>
      <c r="I16">
        <f t="shared" si="6"/>
        <v>731000</v>
      </c>
    </row>
    <row r="17" hidden="1">
      <c r="A17" t="s">
        <v>41</v>
      </c>
      <c r="B17" t="s">
        <v>42</v>
      </c>
      <c r="D17">
        <f t="shared" si="1"/>
        <v>-2.43</v>
      </c>
      <c r="E17">
        <f t="shared" si="2"/>
        <v>2.04</v>
      </c>
      <c r="F17">
        <f t="shared" si="3"/>
        <v>2.05</v>
      </c>
      <c r="G17">
        <f t="shared" si="4"/>
        <v>1.98</v>
      </c>
      <c r="H17">
        <f t="shared" si="5"/>
        <v>2.01</v>
      </c>
      <c r="I17">
        <f t="shared" si="6"/>
        <v>2892778</v>
      </c>
    </row>
    <row r="18" hidden="1">
      <c r="A18" t="s">
        <v>43</v>
      </c>
      <c r="B18" t="s">
        <v>44</v>
      </c>
      <c r="D18">
        <f t="shared" si="1"/>
        <v>-1.3</v>
      </c>
      <c r="E18">
        <f t="shared" si="2"/>
        <v>0.76</v>
      </c>
      <c r="F18">
        <f t="shared" si="3"/>
        <v>0.76</v>
      </c>
      <c r="G18">
        <f t="shared" si="4"/>
        <v>0.73</v>
      </c>
      <c r="H18">
        <f t="shared" si="5"/>
        <v>0.76</v>
      </c>
      <c r="I18">
        <f t="shared" si="6"/>
        <v>3612000</v>
      </c>
    </row>
    <row r="19" hidden="1">
      <c r="A19" t="s">
        <v>45</v>
      </c>
      <c r="B19" t="s">
        <v>46</v>
      </c>
      <c r="D19">
        <f t="shared" si="1"/>
        <v>0.79</v>
      </c>
      <c r="E19">
        <f t="shared" si="2"/>
        <v>2.53</v>
      </c>
      <c r="F19">
        <f t="shared" si="3"/>
        <v>2.58</v>
      </c>
      <c r="G19">
        <f t="shared" si="4"/>
        <v>2.52</v>
      </c>
      <c r="H19">
        <f t="shared" si="5"/>
        <v>2.55</v>
      </c>
      <c r="I19">
        <f t="shared" si="6"/>
        <v>2224000</v>
      </c>
    </row>
    <row r="20" hidden="1">
      <c r="A20" t="s">
        <v>47</v>
      </c>
      <c r="B20" t="s">
        <v>48</v>
      </c>
      <c r="D20">
        <f t="shared" si="1"/>
        <v>-3.44</v>
      </c>
      <c r="E20">
        <f t="shared" si="2"/>
        <v>26</v>
      </c>
      <c r="F20">
        <f t="shared" si="3"/>
        <v>26</v>
      </c>
      <c r="G20">
        <f t="shared" si="4"/>
        <v>24.8</v>
      </c>
      <c r="H20">
        <f t="shared" si="5"/>
        <v>25.3</v>
      </c>
      <c r="I20">
        <f t="shared" si="6"/>
        <v>2181683</v>
      </c>
    </row>
    <row r="21" ht="15.75" hidden="1" customHeight="1">
      <c r="A21" t="s">
        <v>49</v>
      </c>
      <c r="B21" t="s">
        <v>50</v>
      </c>
      <c r="D21">
        <f t="shared" si="1"/>
        <v>-0.38</v>
      </c>
      <c r="E21">
        <f t="shared" si="2"/>
        <v>2.6</v>
      </c>
      <c r="F21">
        <f t="shared" si="3"/>
        <v>2.62</v>
      </c>
      <c r="G21">
        <f t="shared" si="4"/>
        <v>2.6</v>
      </c>
      <c r="H21">
        <f t="shared" si="5"/>
        <v>2.61</v>
      </c>
      <c r="I21">
        <f t="shared" si="6"/>
        <v>48421000</v>
      </c>
    </row>
    <row r="22" ht="15.75" hidden="1" customHeight="1">
      <c r="A22" t="s">
        <v>51</v>
      </c>
      <c r="B22" t="s">
        <v>52</v>
      </c>
      <c r="D22">
        <f t="shared" si="1"/>
        <v>-1.65</v>
      </c>
      <c r="E22">
        <f t="shared" si="2"/>
        <v>7.94</v>
      </c>
      <c r="F22">
        <f t="shared" si="3"/>
        <v>7.97</v>
      </c>
      <c r="G22">
        <f t="shared" si="4"/>
        <v>7.74</v>
      </c>
      <c r="H22">
        <f t="shared" si="5"/>
        <v>7.77</v>
      </c>
      <c r="I22">
        <f t="shared" si="6"/>
        <v>25468358</v>
      </c>
    </row>
    <row r="23" ht="15.75" hidden="1" customHeight="1">
      <c r="A23" t="s">
        <v>53</v>
      </c>
      <c r="B23" t="s">
        <v>54</v>
      </c>
      <c r="D23">
        <f t="shared" si="1"/>
        <v>0</v>
      </c>
      <c r="E23">
        <f t="shared" si="2"/>
        <v>1.61</v>
      </c>
      <c r="F23">
        <f t="shared" si="3"/>
        <v>1.63</v>
      </c>
      <c r="G23">
        <f t="shared" si="4"/>
        <v>1.57</v>
      </c>
      <c r="H23">
        <f t="shared" si="5"/>
        <v>1.62</v>
      </c>
      <c r="I23">
        <f t="shared" si="6"/>
        <v>4814000</v>
      </c>
    </row>
    <row r="24" ht="15.75" hidden="1" customHeight="1">
      <c r="A24" t="s">
        <v>55</v>
      </c>
      <c r="B24" t="s">
        <v>56</v>
      </c>
      <c r="D24">
        <f t="shared" si="1"/>
        <v>-4.21</v>
      </c>
      <c r="E24">
        <f t="shared" si="2"/>
        <v>2.12</v>
      </c>
      <c r="F24">
        <f t="shared" si="3"/>
        <v>2.13</v>
      </c>
      <c r="G24">
        <f t="shared" si="4"/>
        <v>2.05</v>
      </c>
      <c r="H24">
        <f t="shared" si="5"/>
        <v>2.05</v>
      </c>
      <c r="I24">
        <f t="shared" si="6"/>
        <v>5913000</v>
      </c>
    </row>
    <row r="25" ht="15.75" hidden="1" customHeight="1">
      <c r="A25" t="s">
        <v>57</v>
      </c>
      <c r="B25" t="s">
        <v>58</v>
      </c>
      <c r="D25">
        <f t="shared" si="1"/>
        <v>-0.98</v>
      </c>
      <c r="E25">
        <f t="shared" si="2"/>
        <v>8.14</v>
      </c>
      <c r="F25">
        <f t="shared" si="3"/>
        <v>8.18</v>
      </c>
      <c r="G25">
        <f t="shared" si="4"/>
        <v>7.95</v>
      </c>
      <c r="H25">
        <f t="shared" si="5"/>
        <v>8.06</v>
      </c>
      <c r="I25">
        <f t="shared" si="6"/>
        <v>9324200</v>
      </c>
    </row>
    <row r="26" ht="15.75" hidden="1" customHeight="1">
      <c r="A26" t="s">
        <v>59</v>
      </c>
      <c r="B26" t="s">
        <v>60</v>
      </c>
      <c r="D26">
        <f t="shared" si="1"/>
        <v>-2.53</v>
      </c>
      <c r="E26">
        <f t="shared" si="2"/>
        <v>0.79</v>
      </c>
      <c r="F26">
        <f t="shared" si="3"/>
        <v>0.79</v>
      </c>
      <c r="G26">
        <f t="shared" si="4"/>
        <v>0.77</v>
      </c>
      <c r="H26">
        <f t="shared" si="5"/>
        <v>0.77</v>
      </c>
      <c r="I26">
        <f t="shared" si="6"/>
        <v>18559000</v>
      </c>
    </row>
    <row r="27" ht="15.75" hidden="1" customHeight="1">
      <c r="A27" t="s">
        <v>61</v>
      </c>
      <c r="B27" t="s">
        <v>62</v>
      </c>
      <c r="D27">
        <f t="shared" si="1"/>
        <v>0</v>
      </c>
      <c r="E27">
        <f t="shared" si="2"/>
        <v>0.72</v>
      </c>
      <c r="F27">
        <f t="shared" si="3"/>
        <v>0.73</v>
      </c>
      <c r="G27">
        <f t="shared" si="4"/>
        <v>0.7</v>
      </c>
      <c r="H27">
        <f t="shared" si="5"/>
        <v>0.71</v>
      </c>
      <c r="I27">
        <f t="shared" si="6"/>
        <v>10034000</v>
      </c>
    </row>
    <row r="28" ht="15.75" hidden="1" customHeight="1">
      <c r="A28" t="s">
        <v>63</v>
      </c>
      <c r="B28" t="s">
        <v>64</v>
      </c>
      <c r="D28">
        <f t="shared" si="1"/>
        <v>-2.51</v>
      </c>
      <c r="E28">
        <f t="shared" si="2"/>
        <v>6.78</v>
      </c>
      <c r="F28">
        <f t="shared" si="3"/>
        <v>6.79</v>
      </c>
      <c r="G28">
        <f t="shared" si="4"/>
        <v>6.56</v>
      </c>
      <c r="H28">
        <f t="shared" si="5"/>
        <v>6.59</v>
      </c>
      <c r="I28">
        <f t="shared" si="6"/>
        <v>6342000</v>
      </c>
    </row>
    <row r="29" ht="15.75" customHeight="1">
      <c r="A29" s="2" t="s">
        <v>65</v>
      </c>
      <c r="B29" s="2" t="s">
        <v>66</v>
      </c>
      <c r="C29" s="2" t="s">
        <v>20</v>
      </c>
      <c r="D29" s="2">
        <f t="shared" si="1"/>
        <v>5.76</v>
      </c>
      <c r="E29" s="2">
        <f t="shared" si="2"/>
        <v>21.7</v>
      </c>
      <c r="F29" s="2">
        <f t="shared" si="3"/>
        <v>22.95</v>
      </c>
      <c r="G29" s="2">
        <f t="shared" si="4"/>
        <v>21.3</v>
      </c>
      <c r="H29" s="2">
        <f t="shared" si="5"/>
        <v>22.95</v>
      </c>
      <c r="I29" s="2">
        <f t="shared" si="6"/>
        <v>3092600</v>
      </c>
      <c r="J29" s="2"/>
    </row>
    <row r="30" ht="15.75" hidden="1" customHeight="1">
      <c r="A30" t="s">
        <v>67</v>
      </c>
      <c r="B30" t="s">
        <v>68</v>
      </c>
      <c r="D30">
        <f t="shared" si="1"/>
        <v>-4.27</v>
      </c>
      <c r="E30">
        <f t="shared" si="2"/>
        <v>1.15</v>
      </c>
      <c r="F30">
        <f t="shared" si="3"/>
        <v>1.15</v>
      </c>
      <c r="G30">
        <f t="shared" si="4"/>
        <v>1</v>
      </c>
      <c r="H30">
        <f t="shared" si="5"/>
        <v>1.12</v>
      </c>
      <c r="I30">
        <f t="shared" si="6"/>
        <v>1606000</v>
      </c>
    </row>
    <row r="31" ht="15.75" hidden="1" customHeight="1">
      <c r="A31" t="s">
        <v>69</v>
      </c>
      <c r="B31" t="s">
        <v>70</v>
      </c>
      <c r="D31">
        <f t="shared" si="1"/>
        <v>-0.92</v>
      </c>
      <c r="E31">
        <f t="shared" si="2"/>
        <v>15.2</v>
      </c>
      <c r="F31">
        <f t="shared" si="3"/>
        <v>15.38</v>
      </c>
      <c r="G31">
        <f t="shared" si="4"/>
        <v>15.08</v>
      </c>
      <c r="H31">
        <f t="shared" si="5"/>
        <v>15.12</v>
      </c>
      <c r="I31">
        <f t="shared" si="6"/>
        <v>1077346</v>
      </c>
    </row>
    <row r="32" ht="15.75" hidden="1" customHeight="1">
      <c r="A32" t="s">
        <v>71</v>
      </c>
      <c r="B32" t="s">
        <v>72</v>
      </c>
      <c r="D32">
        <f t="shared" si="1"/>
        <v>0.88</v>
      </c>
      <c r="E32">
        <f t="shared" si="2"/>
        <v>1.15</v>
      </c>
      <c r="F32">
        <f t="shared" si="3"/>
        <v>1.18</v>
      </c>
      <c r="G32">
        <f t="shared" si="4"/>
        <v>1.13</v>
      </c>
      <c r="H32">
        <f t="shared" si="5"/>
        <v>1.14</v>
      </c>
      <c r="I32">
        <f t="shared" si="6"/>
        <v>3501793</v>
      </c>
    </row>
    <row r="33" ht="15.75" hidden="1" customHeight="1">
      <c r="A33" t="s">
        <v>73</v>
      </c>
      <c r="B33" t="s">
        <v>74</v>
      </c>
      <c r="D33">
        <f t="shared" si="1"/>
        <v>0.25</v>
      </c>
      <c r="E33">
        <f t="shared" si="2"/>
        <v>3.92</v>
      </c>
      <c r="F33">
        <f t="shared" si="3"/>
        <v>3.96</v>
      </c>
      <c r="G33">
        <f t="shared" si="4"/>
        <v>3.92</v>
      </c>
      <c r="H33">
        <f t="shared" si="5"/>
        <v>3.96</v>
      </c>
      <c r="I33">
        <f t="shared" si="6"/>
        <v>45203972</v>
      </c>
    </row>
    <row r="34" ht="15.75" hidden="1" customHeight="1">
      <c r="A34" t="s">
        <v>75</v>
      </c>
      <c r="B34" t="s">
        <v>76</v>
      </c>
      <c r="D34">
        <f t="shared" si="1"/>
        <v>-0.95</v>
      </c>
      <c r="E34">
        <f t="shared" si="2"/>
        <v>1.02</v>
      </c>
      <c r="F34">
        <f t="shared" si="3"/>
        <v>1.06</v>
      </c>
      <c r="G34">
        <f t="shared" si="4"/>
        <v>1.01</v>
      </c>
      <c r="H34">
        <f t="shared" si="5"/>
        <v>1.04</v>
      </c>
      <c r="I34">
        <f t="shared" si="6"/>
        <v>2974000</v>
      </c>
    </row>
    <row r="35" ht="15.75" hidden="1" customHeight="1">
      <c r="A35" t="s">
        <v>77</v>
      </c>
      <c r="B35" t="s">
        <v>78</v>
      </c>
      <c r="D35">
        <f t="shared" si="1"/>
        <v>0.24</v>
      </c>
      <c r="E35">
        <f t="shared" si="2"/>
        <v>4.17</v>
      </c>
      <c r="F35">
        <f t="shared" si="3"/>
        <v>4.23</v>
      </c>
      <c r="G35">
        <f t="shared" si="4"/>
        <v>4.13</v>
      </c>
      <c r="H35">
        <f t="shared" si="5"/>
        <v>4.16</v>
      </c>
      <c r="I35">
        <f t="shared" si="6"/>
        <v>1358400</v>
      </c>
    </row>
    <row r="36" ht="15.75" hidden="1" customHeight="1">
      <c r="A36" t="s">
        <v>79</v>
      </c>
      <c r="B36" t="s">
        <v>80</v>
      </c>
      <c r="D36">
        <f t="shared" si="1"/>
        <v>-1.77</v>
      </c>
      <c r="E36">
        <f t="shared" si="2"/>
        <v>6.22</v>
      </c>
      <c r="F36">
        <f t="shared" si="3"/>
        <v>6.27</v>
      </c>
      <c r="G36">
        <f t="shared" si="4"/>
        <v>6.08</v>
      </c>
      <c r="H36">
        <f t="shared" si="5"/>
        <v>6.12</v>
      </c>
      <c r="I36">
        <f t="shared" si="6"/>
        <v>167077732</v>
      </c>
    </row>
    <row r="37" ht="15.75" hidden="1" customHeight="1">
      <c r="A37" t="s">
        <v>81</v>
      </c>
      <c r="B37" t="s">
        <v>82</v>
      </c>
      <c r="D37">
        <f t="shared" si="1"/>
        <v>1.85</v>
      </c>
      <c r="E37">
        <f t="shared" si="2"/>
        <v>0.27</v>
      </c>
      <c r="F37">
        <f t="shared" si="3"/>
        <v>0.28</v>
      </c>
      <c r="G37">
        <f t="shared" si="4"/>
        <v>0.26</v>
      </c>
      <c r="H37">
        <f t="shared" si="5"/>
        <v>0.28</v>
      </c>
      <c r="I37">
        <f t="shared" si="6"/>
        <v>6860000</v>
      </c>
    </row>
    <row r="38" ht="15.75" customHeight="1">
      <c r="A38" s="2" t="s">
        <v>83</v>
      </c>
      <c r="B38" s="2" t="s">
        <v>84</v>
      </c>
      <c r="C38" s="2" t="s">
        <v>20</v>
      </c>
      <c r="D38" s="3">
        <f t="shared" si="1"/>
        <v>10.71</v>
      </c>
      <c r="E38" s="2">
        <f t="shared" si="2"/>
        <v>0.43</v>
      </c>
      <c r="F38" s="2">
        <f t="shared" si="3"/>
        <v>0.47</v>
      </c>
      <c r="G38" s="2">
        <f t="shared" si="4"/>
        <v>0.4</v>
      </c>
      <c r="H38" s="2">
        <f t="shared" si="5"/>
        <v>0.47</v>
      </c>
      <c r="I38" s="2">
        <f t="shared" si="6"/>
        <v>49020000</v>
      </c>
      <c r="J38" s="2"/>
    </row>
    <row r="39" ht="15.75" hidden="1" customHeight="1">
      <c r="A39" t="s">
        <v>85</v>
      </c>
      <c r="B39" t="s">
        <v>86</v>
      </c>
      <c r="D39">
        <f t="shared" si="1"/>
        <v>-1.1</v>
      </c>
      <c r="E39">
        <f t="shared" si="2"/>
        <v>7.32</v>
      </c>
      <c r="F39">
        <f t="shared" si="3"/>
        <v>7.33</v>
      </c>
      <c r="G39">
        <f t="shared" si="4"/>
        <v>7.12</v>
      </c>
      <c r="H39">
        <f t="shared" si="5"/>
        <v>7.16</v>
      </c>
      <c r="I39">
        <f t="shared" si="6"/>
        <v>246000</v>
      </c>
    </row>
    <row r="40" ht="15.75" hidden="1" customHeight="1">
      <c r="A40" t="s">
        <v>87</v>
      </c>
      <c r="B40" t="s">
        <v>88</v>
      </c>
      <c r="D40">
        <f t="shared" si="1"/>
        <v>-0.42</v>
      </c>
      <c r="E40">
        <f t="shared" si="2"/>
        <v>2.36</v>
      </c>
      <c r="F40">
        <f t="shared" si="3"/>
        <v>2.39</v>
      </c>
      <c r="G40">
        <f t="shared" si="4"/>
        <v>2.31</v>
      </c>
      <c r="H40">
        <f t="shared" si="5"/>
        <v>2.35</v>
      </c>
      <c r="I40">
        <f t="shared" si="6"/>
        <v>9343622</v>
      </c>
    </row>
    <row r="41" ht="15.75" hidden="1" customHeight="1">
      <c r="A41" t="s">
        <v>89</v>
      </c>
      <c r="B41" t="s">
        <v>90</v>
      </c>
      <c r="D41">
        <f t="shared" si="1"/>
        <v>0</v>
      </c>
      <c r="E41">
        <f t="shared" si="2"/>
        <v>3.01</v>
      </c>
      <c r="F41">
        <f t="shared" si="3"/>
        <v>3.05</v>
      </c>
      <c r="G41">
        <f t="shared" si="4"/>
        <v>2.94</v>
      </c>
      <c r="H41">
        <f t="shared" si="5"/>
        <v>2.98</v>
      </c>
      <c r="I41">
        <f t="shared" si="6"/>
        <v>1584000</v>
      </c>
    </row>
    <row r="42" ht="15.75" hidden="1" customHeight="1">
      <c r="A42" t="s">
        <v>91</v>
      </c>
      <c r="B42" t="s">
        <v>92</v>
      </c>
      <c r="D42">
        <f t="shared" si="1"/>
        <v>-0.61</v>
      </c>
      <c r="E42">
        <f t="shared" si="2"/>
        <v>4.91</v>
      </c>
      <c r="F42">
        <f t="shared" si="3"/>
        <v>4.92</v>
      </c>
      <c r="G42">
        <f t="shared" si="4"/>
        <v>4.81</v>
      </c>
      <c r="H42">
        <f t="shared" si="5"/>
        <v>4.85</v>
      </c>
      <c r="I42">
        <f t="shared" si="6"/>
        <v>26159600</v>
      </c>
    </row>
    <row r="43" ht="15.75" hidden="1" customHeight="1">
      <c r="A43" t="s">
        <v>93</v>
      </c>
      <c r="B43" t="s">
        <v>94</v>
      </c>
      <c r="D43">
        <f t="shared" si="1"/>
        <v>1.94</v>
      </c>
      <c r="E43">
        <f t="shared" si="2"/>
        <v>2.52</v>
      </c>
      <c r="F43">
        <f t="shared" si="3"/>
        <v>2.7</v>
      </c>
      <c r="G43">
        <f t="shared" si="4"/>
        <v>2.5</v>
      </c>
      <c r="H43">
        <f t="shared" si="5"/>
        <v>2.63</v>
      </c>
      <c r="I43">
        <f t="shared" si="6"/>
        <v>4269484</v>
      </c>
    </row>
    <row r="44" ht="15.75" hidden="1" customHeight="1">
      <c r="A44" t="s">
        <v>95</v>
      </c>
      <c r="B44" t="s">
        <v>96</v>
      </c>
      <c r="D44">
        <f t="shared" si="1"/>
        <v>-2.88</v>
      </c>
      <c r="E44">
        <f t="shared" si="2"/>
        <v>1.04</v>
      </c>
      <c r="F44">
        <f t="shared" si="3"/>
        <v>1.06</v>
      </c>
      <c r="G44">
        <f t="shared" si="4"/>
        <v>1.01</v>
      </c>
      <c r="H44">
        <f t="shared" si="5"/>
        <v>1.01</v>
      </c>
      <c r="I44">
        <f t="shared" si="6"/>
        <v>3124000</v>
      </c>
    </row>
    <row r="45" ht="15.75" hidden="1" customHeight="1">
      <c r="A45" t="s">
        <v>97</v>
      </c>
      <c r="B45" t="s">
        <v>98</v>
      </c>
      <c r="D45">
        <f t="shared" si="1"/>
        <v>-0.32</v>
      </c>
      <c r="E45">
        <f t="shared" si="2"/>
        <v>6.23</v>
      </c>
      <c r="F45">
        <f t="shared" si="3"/>
        <v>6.24</v>
      </c>
      <c r="G45">
        <f t="shared" si="4"/>
        <v>6.15</v>
      </c>
      <c r="H45">
        <f t="shared" si="5"/>
        <v>6.22</v>
      </c>
      <c r="I45">
        <f t="shared" si="6"/>
        <v>1373913</v>
      </c>
    </row>
    <row r="46" ht="15.75" hidden="1" customHeight="1">
      <c r="A46" t="s">
        <v>99</v>
      </c>
      <c r="B46" t="s">
        <v>100</v>
      </c>
      <c r="D46">
        <f t="shared" si="1"/>
        <v>-0.98</v>
      </c>
      <c r="E46">
        <f t="shared" si="2"/>
        <v>1.03</v>
      </c>
      <c r="F46">
        <f t="shared" si="3"/>
        <v>1.03</v>
      </c>
      <c r="G46">
        <f t="shared" si="4"/>
        <v>1</v>
      </c>
      <c r="H46">
        <f t="shared" si="5"/>
        <v>1.01</v>
      </c>
      <c r="I46">
        <f t="shared" si="6"/>
        <v>39180000</v>
      </c>
    </row>
    <row r="47" ht="15.75" customHeight="1">
      <c r="A47" s="2" t="s">
        <v>101</v>
      </c>
      <c r="B47" s="2" t="s">
        <v>102</v>
      </c>
      <c r="C47" s="2" t="s">
        <v>20</v>
      </c>
      <c r="D47" s="2">
        <f t="shared" si="1"/>
        <v>6.67</v>
      </c>
      <c r="E47" s="2">
        <f t="shared" si="2"/>
        <v>0.58</v>
      </c>
      <c r="F47" s="2">
        <f t="shared" si="3"/>
        <v>0.65</v>
      </c>
      <c r="G47" s="2">
        <f t="shared" si="4"/>
        <v>0.57</v>
      </c>
      <c r="H47" s="2">
        <f t="shared" si="5"/>
        <v>0.64</v>
      </c>
      <c r="I47" s="2">
        <f t="shared" si="6"/>
        <v>10238000</v>
      </c>
      <c r="J47" s="2"/>
    </row>
    <row r="48" ht="15.75" hidden="1" customHeight="1">
      <c r="A48" t="s">
        <v>103</v>
      </c>
      <c r="B48" t="s">
        <v>104</v>
      </c>
      <c r="D48">
        <f t="shared" si="1"/>
        <v>-0.81</v>
      </c>
      <c r="E48">
        <f t="shared" si="2"/>
        <v>2.43</v>
      </c>
      <c r="F48">
        <f t="shared" si="3"/>
        <v>2.48</v>
      </c>
      <c r="G48">
        <f t="shared" si="4"/>
        <v>2.4</v>
      </c>
      <c r="H48">
        <f t="shared" si="5"/>
        <v>2.44</v>
      </c>
      <c r="I48">
        <f t="shared" si="6"/>
        <v>1718000</v>
      </c>
    </row>
    <row r="49" ht="15.75" customHeight="1">
      <c r="A49" s="2" t="s">
        <v>105</v>
      </c>
      <c r="B49" s="2" t="s">
        <v>106</v>
      </c>
      <c r="C49" s="2" t="s">
        <v>20</v>
      </c>
      <c r="D49" s="2">
        <f t="shared" si="1"/>
        <v>7.4</v>
      </c>
      <c r="E49" s="2">
        <f t="shared" si="2"/>
        <v>4</v>
      </c>
      <c r="F49" s="2">
        <f t="shared" si="3"/>
        <v>4.4</v>
      </c>
      <c r="G49" s="2">
        <f t="shared" si="4"/>
        <v>4</v>
      </c>
      <c r="H49" s="2">
        <f t="shared" si="5"/>
        <v>4.21</v>
      </c>
      <c r="I49" s="2">
        <f t="shared" si="6"/>
        <v>25832000</v>
      </c>
      <c r="J49" s="2"/>
    </row>
    <row r="50" ht="15.75" hidden="1" customHeight="1">
      <c r="A50" t="s">
        <v>107</v>
      </c>
      <c r="B50" t="s">
        <v>108</v>
      </c>
      <c r="D50">
        <f t="shared" si="1"/>
        <v>-3.62</v>
      </c>
      <c r="E50">
        <f t="shared" si="2"/>
        <v>3</v>
      </c>
      <c r="F50">
        <f t="shared" si="3"/>
        <v>3.04</v>
      </c>
      <c r="G50">
        <f t="shared" si="4"/>
        <v>2.89</v>
      </c>
      <c r="H50">
        <f t="shared" si="5"/>
        <v>2.93</v>
      </c>
      <c r="I50">
        <f t="shared" si="6"/>
        <v>5927260</v>
      </c>
    </row>
    <row r="51" ht="15.75" hidden="1" customHeight="1">
      <c r="A51" t="s">
        <v>109</v>
      </c>
      <c r="B51" t="s">
        <v>110</v>
      </c>
      <c r="D51">
        <f t="shared" si="1"/>
        <v>-0.96</v>
      </c>
      <c r="E51">
        <f t="shared" si="2"/>
        <v>10.46</v>
      </c>
      <c r="F51">
        <f t="shared" si="3"/>
        <v>10.54</v>
      </c>
      <c r="G51">
        <f t="shared" si="4"/>
        <v>10.24</v>
      </c>
      <c r="H51">
        <f t="shared" si="5"/>
        <v>10.3</v>
      </c>
      <c r="I51">
        <f t="shared" si="6"/>
        <v>13326144</v>
      </c>
    </row>
    <row r="52" ht="15.75" hidden="1" customHeight="1">
      <c r="A52" t="s">
        <v>111</v>
      </c>
      <c r="B52" t="s">
        <v>112</v>
      </c>
      <c r="D52">
        <f t="shared" si="1"/>
        <v>-2.15</v>
      </c>
      <c r="E52">
        <f t="shared" si="2"/>
        <v>8.3</v>
      </c>
      <c r="F52">
        <f t="shared" si="3"/>
        <v>8.38</v>
      </c>
      <c r="G52">
        <f t="shared" si="4"/>
        <v>8.14</v>
      </c>
      <c r="H52">
        <f t="shared" si="5"/>
        <v>8.18</v>
      </c>
      <c r="I52">
        <f t="shared" si="6"/>
        <v>4818290</v>
      </c>
    </row>
    <row r="53" ht="15.75" hidden="1" customHeight="1">
      <c r="A53" t="s">
        <v>113</v>
      </c>
      <c r="B53" t="s">
        <v>114</v>
      </c>
      <c r="D53">
        <f t="shared" si="1"/>
        <v>-3.75</v>
      </c>
      <c r="E53">
        <f t="shared" si="2"/>
        <v>0.81</v>
      </c>
      <c r="F53">
        <f t="shared" si="3"/>
        <v>0.82</v>
      </c>
      <c r="G53">
        <f t="shared" si="4"/>
        <v>0.75</v>
      </c>
      <c r="H53">
        <f t="shared" si="5"/>
        <v>0.77</v>
      </c>
      <c r="I53">
        <f t="shared" si="6"/>
        <v>27558000</v>
      </c>
    </row>
    <row r="54" ht="15.75" hidden="1" customHeight="1">
      <c r="A54" t="s">
        <v>115</v>
      </c>
      <c r="B54" t="s">
        <v>116</v>
      </c>
      <c r="D54">
        <f t="shared" si="1"/>
        <v>-5.63</v>
      </c>
      <c r="E54">
        <f t="shared" si="2"/>
        <v>2.3</v>
      </c>
      <c r="F54">
        <f t="shared" si="3"/>
        <v>2.3</v>
      </c>
      <c r="G54">
        <f t="shared" si="4"/>
        <v>2.09</v>
      </c>
      <c r="H54">
        <f t="shared" si="5"/>
        <v>2.18</v>
      </c>
      <c r="I54">
        <f t="shared" si="6"/>
        <v>11025000</v>
      </c>
    </row>
    <row r="55" ht="15.75" hidden="1" customHeight="1">
      <c r="A55" t="s">
        <v>117</v>
      </c>
      <c r="B55" t="s">
        <v>118</v>
      </c>
      <c r="D55">
        <f t="shared" si="1"/>
        <v>-6.68</v>
      </c>
      <c r="E55">
        <f t="shared" si="2"/>
        <v>3.71</v>
      </c>
      <c r="F55">
        <f t="shared" si="3"/>
        <v>3.71</v>
      </c>
      <c r="G55">
        <f t="shared" si="4"/>
        <v>3.43</v>
      </c>
      <c r="H55">
        <f t="shared" si="5"/>
        <v>3.49</v>
      </c>
      <c r="I55">
        <f t="shared" si="6"/>
        <v>3740530</v>
      </c>
    </row>
    <row r="56" ht="15.75" hidden="1" customHeight="1">
      <c r="A56" t="s">
        <v>119</v>
      </c>
      <c r="B56" t="s">
        <v>120</v>
      </c>
      <c r="D56">
        <f t="shared" si="1"/>
        <v>-1.68</v>
      </c>
      <c r="E56">
        <f t="shared" si="2"/>
        <v>3.58</v>
      </c>
      <c r="F56">
        <f t="shared" si="3"/>
        <v>3.61</v>
      </c>
      <c r="G56">
        <f t="shared" si="4"/>
        <v>3.47</v>
      </c>
      <c r="H56">
        <f t="shared" si="5"/>
        <v>3.51</v>
      </c>
      <c r="I56">
        <f t="shared" si="6"/>
        <v>50439000</v>
      </c>
    </row>
    <row r="57" ht="15.75" hidden="1" customHeight="1">
      <c r="A57" t="s">
        <v>121</v>
      </c>
      <c r="B57" t="s">
        <v>122</v>
      </c>
      <c r="D57">
        <f t="shared" si="1"/>
        <v>1.83</v>
      </c>
      <c r="E57">
        <f t="shared" si="2"/>
        <v>7.2</v>
      </c>
      <c r="F57">
        <f t="shared" si="3"/>
        <v>7.3</v>
      </c>
      <c r="G57">
        <f t="shared" si="4"/>
        <v>7.15</v>
      </c>
      <c r="H57">
        <f t="shared" si="5"/>
        <v>7.23</v>
      </c>
      <c r="I57">
        <f t="shared" si="6"/>
        <v>2566000</v>
      </c>
    </row>
    <row r="58" ht="15.75" hidden="1" customHeight="1">
      <c r="A58" t="s">
        <v>123</v>
      </c>
      <c r="B58" t="s">
        <v>124</v>
      </c>
      <c r="D58">
        <f t="shared" si="1"/>
        <v>-2.4</v>
      </c>
      <c r="E58">
        <f t="shared" si="2"/>
        <v>8.35</v>
      </c>
      <c r="F58">
        <f t="shared" si="3"/>
        <v>8.35</v>
      </c>
      <c r="G58">
        <f t="shared" si="4"/>
        <v>8.15</v>
      </c>
      <c r="H58">
        <f t="shared" si="5"/>
        <v>8.15</v>
      </c>
      <c r="I58">
        <f t="shared" si="6"/>
        <v>308000</v>
      </c>
    </row>
    <row r="59" ht="15.75" hidden="1" customHeight="1">
      <c r="A59" t="s">
        <v>125</v>
      </c>
      <c r="B59" t="s">
        <v>126</v>
      </c>
      <c r="D59">
        <f t="shared" si="1"/>
        <v>-2.45</v>
      </c>
      <c r="E59">
        <f t="shared" si="2"/>
        <v>4.08</v>
      </c>
      <c r="F59">
        <f t="shared" si="3"/>
        <v>4.08</v>
      </c>
      <c r="G59">
        <f t="shared" si="4"/>
        <v>3.92</v>
      </c>
      <c r="H59">
        <f t="shared" si="5"/>
        <v>3.98</v>
      </c>
      <c r="I59">
        <f t="shared" si="6"/>
        <v>7493000</v>
      </c>
    </row>
    <row r="60" ht="15.75" hidden="1" customHeight="1">
      <c r="A60" t="s">
        <v>127</v>
      </c>
      <c r="B60" t="s">
        <v>128</v>
      </c>
      <c r="D60">
        <f t="shared" si="1"/>
        <v>-2.77</v>
      </c>
      <c r="E60">
        <f t="shared" si="2"/>
        <v>14.5</v>
      </c>
      <c r="F60">
        <f t="shared" si="3"/>
        <v>14.54</v>
      </c>
      <c r="G60">
        <f t="shared" si="4"/>
        <v>13.04</v>
      </c>
      <c r="H60">
        <f t="shared" si="5"/>
        <v>14.06</v>
      </c>
      <c r="I60">
        <f t="shared" si="6"/>
        <v>1406000</v>
      </c>
    </row>
    <row r="61" ht="15.75" hidden="1" customHeight="1">
      <c r="A61" t="s">
        <v>129</v>
      </c>
      <c r="B61" t="s">
        <v>130</v>
      </c>
      <c r="D61">
        <f t="shared" si="1"/>
        <v>-3.23</v>
      </c>
      <c r="E61">
        <f t="shared" si="2"/>
        <v>2.16</v>
      </c>
      <c r="F61">
        <f t="shared" si="3"/>
        <v>2.17</v>
      </c>
      <c r="G61">
        <f t="shared" si="4"/>
        <v>2.1</v>
      </c>
      <c r="H61">
        <f t="shared" si="5"/>
        <v>2.1</v>
      </c>
      <c r="I61">
        <f t="shared" si="6"/>
        <v>2961000</v>
      </c>
    </row>
    <row r="62" ht="15.75" hidden="1" customHeight="1">
      <c r="A62" t="s">
        <v>131</v>
      </c>
      <c r="B62" t="s">
        <v>132</v>
      </c>
      <c r="D62">
        <f t="shared" si="1"/>
        <v>-5.71</v>
      </c>
      <c r="E62">
        <f t="shared" si="2"/>
        <v>1.04</v>
      </c>
      <c r="F62">
        <f t="shared" si="3"/>
        <v>1.04</v>
      </c>
      <c r="G62">
        <f t="shared" si="4"/>
        <v>0.98</v>
      </c>
      <c r="H62">
        <f t="shared" si="5"/>
        <v>0.99</v>
      </c>
      <c r="I62">
        <f t="shared" si="6"/>
        <v>2357000</v>
      </c>
    </row>
    <row r="63" ht="15.75" hidden="1" customHeight="1">
      <c r="A63" t="s">
        <v>133</v>
      </c>
      <c r="B63" t="s">
        <v>134</v>
      </c>
      <c r="D63">
        <f t="shared" si="1"/>
        <v>1.59</v>
      </c>
      <c r="E63">
        <f t="shared" si="2"/>
        <v>1.9</v>
      </c>
      <c r="F63">
        <f t="shared" si="3"/>
        <v>1.95</v>
      </c>
      <c r="G63">
        <f t="shared" si="4"/>
        <v>1.81</v>
      </c>
      <c r="H63">
        <f t="shared" si="5"/>
        <v>1.92</v>
      </c>
      <c r="I63">
        <f t="shared" si="6"/>
        <v>1345000</v>
      </c>
    </row>
    <row r="64" ht="15.75" customHeight="1">
      <c r="A64" s="2" t="s">
        <v>135</v>
      </c>
      <c r="B64" s="2" t="s">
        <v>136</v>
      </c>
      <c r="C64" s="2" t="s">
        <v>20</v>
      </c>
      <c r="D64" s="3">
        <f t="shared" si="1"/>
        <v>17.19</v>
      </c>
      <c r="E64" s="2">
        <f t="shared" si="2"/>
        <v>0.7</v>
      </c>
      <c r="F64" s="2">
        <f t="shared" si="3"/>
        <v>0.85</v>
      </c>
      <c r="G64" s="2">
        <f t="shared" si="4"/>
        <v>0.61</v>
      </c>
      <c r="H64" s="2">
        <f t="shared" si="5"/>
        <v>0.75</v>
      </c>
      <c r="I64" s="2">
        <f t="shared" si="6"/>
        <v>4280000</v>
      </c>
      <c r="J64" s="2"/>
    </row>
    <row r="65" ht="15.75" hidden="1" customHeight="1">
      <c r="A65" t="s">
        <v>137</v>
      </c>
      <c r="B65" t="s">
        <v>138</v>
      </c>
      <c r="D65">
        <f t="shared" si="1"/>
        <v>-5.09</v>
      </c>
      <c r="E65">
        <f t="shared" si="2"/>
        <v>5.1</v>
      </c>
      <c r="F65">
        <f t="shared" si="3"/>
        <v>5.1</v>
      </c>
      <c r="G65">
        <f t="shared" si="4"/>
        <v>4.81</v>
      </c>
      <c r="H65">
        <f t="shared" si="5"/>
        <v>4.85</v>
      </c>
      <c r="I65">
        <f t="shared" si="6"/>
        <v>5168300</v>
      </c>
    </row>
    <row r="66" ht="15.75" hidden="1" customHeight="1">
      <c r="A66" t="s">
        <v>139</v>
      </c>
      <c r="B66" t="s">
        <v>140</v>
      </c>
      <c r="D66">
        <f t="shared" si="1"/>
        <v>-1.69</v>
      </c>
      <c r="E66">
        <f t="shared" si="2"/>
        <v>7.17</v>
      </c>
      <c r="F66">
        <f t="shared" si="3"/>
        <v>7.17</v>
      </c>
      <c r="G66">
        <f t="shared" si="4"/>
        <v>6.97</v>
      </c>
      <c r="H66">
        <f t="shared" si="5"/>
        <v>7</v>
      </c>
      <c r="I66">
        <f t="shared" si="6"/>
        <v>17955150</v>
      </c>
    </row>
    <row r="67" ht="15.75" hidden="1" customHeight="1">
      <c r="A67" t="s">
        <v>141</v>
      </c>
      <c r="B67" t="s">
        <v>142</v>
      </c>
      <c r="D67">
        <f t="shared" si="1"/>
        <v>0</v>
      </c>
      <c r="E67">
        <f t="shared" si="2"/>
        <v>8</v>
      </c>
      <c r="F67">
        <f t="shared" si="3"/>
        <v>8.1</v>
      </c>
      <c r="G67">
        <f t="shared" si="4"/>
        <v>7.91</v>
      </c>
      <c r="H67">
        <f t="shared" si="5"/>
        <v>7.97</v>
      </c>
      <c r="I67">
        <f t="shared" si="6"/>
        <v>16546836</v>
      </c>
    </row>
    <row r="68" ht="15.75" hidden="1" customHeight="1">
      <c r="A68" t="s">
        <v>143</v>
      </c>
      <c r="B68" t="s">
        <v>144</v>
      </c>
      <c r="D68">
        <f t="shared" si="1"/>
        <v>-1.31</v>
      </c>
      <c r="E68">
        <f t="shared" si="2"/>
        <v>3.85</v>
      </c>
      <c r="F68">
        <f t="shared" si="3"/>
        <v>3.87</v>
      </c>
      <c r="G68">
        <f t="shared" si="4"/>
        <v>3.76</v>
      </c>
      <c r="H68">
        <f t="shared" si="5"/>
        <v>3.76</v>
      </c>
      <c r="I68">
        <f t="shared" si="6"/>
        <v>836000</v>
      </c>
    </row>
    <row r="69" ht="15.75" hidden="1" customHeight="1">
      <c r="A69" t="s">
        <v>145</v>
      </c>
      <c r="B69" t="s">
        <v>146</v>
      </c>
      <c r="D69">
        <f t="shared" si="1"/>
        <v>-4.35</v>
      </c>
      <c r="E69">
        <f t="shared" si="2"/>
        <v>2.05</v>
      </c>
      <c r="F69">
        <f t="shared" si="3"/>
        <v>2.05</v>
      </c>
      <c r="G69">
        <f t="shared" si="4"/>
        <v>1.95</v>
      </c>
      <c r="H69">
        <f t="shared" si="5"/>
        <v>1.98</v>
      </c>
      <c r="I69">
        <f t="shared" si="6"/>
        <v>1100000</v>
      </c>
    </row>
    <row r="70" ht="15.75" hidden="1" customHeight="1">
      <c r="A70" t="s">
        <v>147</v>
      </c>
      <c r="B70" t="s">
        <v>148</v>
      </c>
      <c r="D70">
        <f t="shared" si="1"/>
        <v>-2.38</v>
      </c>
      <c r="E70">
        <f t="shared" si="2"/>
        <v>8.44</v>
      </c>
      <c r="F70">
        <f t="shared" si="3"/>
        <v>8.44</v>
      </c>
      <c r="G70">
        <f t="shared" si="4"/>
        <v>8.18</v>
      </c>
      <c r="H70">
        <f t="shared" si="5"/>
        <v>8.2</v>
      </c>
      <c r="I70">
        <f t="shared" si="6"/>
        <v>735000</v>
      </c>
    </row>
    <row r="71" ht="15.75" hidden="1" customHeight="1">
      <c r="A71" t="s">
        <v>149</v>
      </c>
      <c r="B71" t="s">
        <v>150</v>
      </c>
      <c r="D71">
        <f t="shared" si="1"/>
        <v>-0.12</v>
      </c>
      <c r="E71">
        <f t="shared" si="2"/>
        <v>17.02</v>
      </c>
      <c r="F71">
        <f t="shared" si="3"/>
        <v>17.18</v>
      </c>
      <c r="G71">
        <f t="shared" si="4"/>
        <v>16.84</v>
      </c>
      <c r="H71">
        <f t="shared" si="5"/>
        <v>16.98</v>
      </c>
      <c r="I71">
        <f t="shared" si="6"/>
        <v>1249000</v>
      </c>
    </row>
    <row r="72" ht="15.75" hidden="1" customHeight="1">
      <c r="A72" t="s">
        <v>151</v>
      </c>
      <c r="B72" t="s">
        <v>152</v>
      </c>
      <c r="D72">
        <f t="shared" si="1"/>
        <v>-0.93</v>
      </c>
      <c r="E72">
        <f t="shared" si="2"/>
        <v>2.12</v>
      </c>
      <c r="F72">
        <f t="shared" si="3"/>
        <v>2.12</v>
      </c>
      <c r="G72">
        <f t="shared" si="4"/>
        <v>2.08</v>
      </c>
      <c r="H72">
        <f t="shared" si="5"/>
        <v>2.12</v>
      </c>
      <c r="I72">
        <f t="shared" si="6"/>
        <v>1100000</v>
      </c>
    </row>
    <row r="73" ht="15.75" hidden="1" customHeight="1">
      <c r="A73" t="s">
        <v>153</v>
      </c>
      <c r="B73" t="s">
        <v>154</v>
      </c>
      <c r="D73">
        <f t="shared" si="1"/>
        <v>-1.45</v>
      </c>
      <c r="E73">
        <f t="shared" si="2"/>
        <v>3.45</v>
      </c>
      <c r="F73">
        <f t="shared" si="3"/>
        <v>3.45</v>
      </c>
      <c r="G73">
        <f t="shared" si="4"/>
        <v>3.36</v>
      </c>
      <c r="H73">
        <f t="shared" si="5"/>
        <v>3.41</v>
      </c>
      <c r="I73">
        <f t="shared" si="6"/>
        <v>14570214</v>
      </c>
    </row>
    <row r="74" ht="15.75" hidden="1" customHeight="1">
      <c r="A74" t="s">
        <v>155</v>
      </c>
      <c r="B74" t="s">
        <v>156</v>
      </c>
      <c r="D74">
        <f t="shared" si="1"/>
        <v>-0.43</v>
      </c>
      <c r="E74">
        <f t="shared" si="2"/>
        <v>34.25</v>
      </c>
      <c r="F74">
        <f t="shared" si="3"/>
        <v>34.8</v>
      </c>
      <c r="G74">
        <f t="shared" si="4"/>
        <v>34.1</v>
      </c>
      <c r="H74">
        <f t="shared" si="5"/>
        <v>34.35</v>
      </c>
      <c r="I74">
        <f t="shared" si="6"/>
        <v>1075900</v>
      </c>
    </row>
    <row r="75" ht="15.75" hidden="1" customHeight="1">
      <c r="A75" t="s">
        <v>157</v>
      </c>
      <c r="B75" t="s">
        <v>158</v>
      </c>
      <c r="D75">
        <f t="shared" si="1"/>
        <v>-3.69</v>
      </c>
      <c r="E75">
        <f t="shared" si="2"/>
        <v>8.17</v>
      </c>
      <c r="F75">
        <f t="shared" si="3"/>
        <v>8.19</v>
      </c>
      <c r="G75">
        <f t="shared" si="4"/>
        <v>7.82</v>
      </c>
      <c r="H75">
        <f t="shared" si="5"/>
        <v>7.84</v>
      </c>
      <c r="I75">
        <f t="shared" si="6"/>
        <v>7600800</v>
      </c>
    </row>
    <row r="76" ht="15.75" hidden="1" customHeight="1">
      <c r="A76" t="s">
        <v>159</v>
      </c>
      <c r="B76" t="s">
        <v>160</v>
      </c>
      <c r="D76">
        <f t="shared" si="1"/>
        <v>-0.62</v>
      </c>
      <c r="E76">
        <f t="shared" si="2"/>
        <v>1.61</v>
      </c>
      <c r="F76">
        <f t="shared" si="3"/>
        <v>1.68</v>
      </c>
      <c r="G76">
        <f t="shared" si="4"/>
        <v>1.59</v>
      </c>
      <c r="H76">
        <f t="shared" si="5"/>
        <v>1.6</v>
      </c>
      <c r="I76">
        <f t="shared" si="6"/>
        <v>6076000</v>
      </c>
    </row>
    <row r="77" ht="15.75" hidden="1" customHeight="1">
      <c r="A77" t="s">
        <v>161</v>
      </c>
      <c r="B77" t="s">
        <v>162</v>
      </c>
      <c r="D77">
        <f t="shared" si="1"/>
        <v>-5.26</v>
      </c>
      <c r="E77">
        <f t="shared" si="2"/>
        <v>12.6</v>
      </c>
      <c r="F77">
        <f t="shared" si="3"/>
        <v>12.94</v>
      </c>
      <c r="G77">
        <f t="shared" si="4"/>
        <v>12.26</v>
      </c>
      <c r="H77">
        <f t="shared" si="5"/>
        <v>12.26</v>
      </c>
      <c r="I77">
        <f t="shared" si="6"/>
        <v>210000</v>
      </c>
    </row>
    <row r="78" ht="15.75" hidden="1" customHeight="1">
      <c r="A78" t="s">
        <v>163</v>
      </c>
      <c r="B78" t="s">
        <v>164</v>
      </c>
      <c r="D78">
        <f t="shared" si="1"/>
        <v>-5.88</v>
      </c>
      <c r="E78">
        <f t="shared" si="2"/>
        <v>1.17</v>
      </c>
      <c r="F78">
        <f t="shared" si="3"/>
        <v>1.21</v>
      </c>
      <c r="G78">
        <f t="shared" si="4"/>
        <v>1.12</v>
      </c>
      <c r="H78">
        <f t="shared" si="5"/>
        <v>1.12</v>
      </c>
      <c r="I78">
        <f t="shared" si="6"/>
        <v>1473000</v>
      </c>
    </row>
    <row r="79" ht="15.75" hidden="1" customHeight="1">
      <c r="A79" t="s">
        <v>165</v>
      </c>
      <c r="B79" t="s">
        <v>166</v>
      </c>
      <c r="D79">
        <f t="shared" si="1"/>
        <v>-2.33</v>
      </c>
      <c r="E79">
        <f t="shared" si="2"/>
        <v>0.43</v>
      </c>
      <c r="F79">
        <f t="shared" si="3"/>
        <v>0.45</v>
      </c>
      <c r="G79">
        <f t="shared" si="4"/>
        <v>0.42</v>
      </c>
      <c r="H79">
        <f t="shared" si="5"/>
        <v>0.42</v>
      </c>
      <c r="I79">
        <f t="shared" si="6"/>
        <v>8112000</v>
      </c>
    </row>
    <row r="80" ht="15.75" hidden="1" customHeight="1">
      <c r="A80" t="s">
        <v>167</v>
      </c>
      <c r="B80" t="s">
        <v>168</v>
      </c>
      <c r="D80">
        <f t="shared" si="1"/>
        <v>2.75</v>
      </c>
      <c r="E80">
        <f t="shared" si="2"/>
        <v>4.78</v>
      </c>
      <c r="F80">
        <f t="shared" si="3"/>
        <v>4.91</v>
      </c>
      <c r="G80">
        <f t="shared" si="4"/>
        <v>4.66</v>
      </c>
      <c r="H80">
        <f t="shared" si="5"/>
        <v>4.86</v>
      </c>
      <c r="I80">
        <f t="shared" si="6"/>
        <v>53047234</v>
      </c>
    </row>
    <row r="81" ht="15.75" hidden="1" customHeight="1">
      <c r="A81" t="s">
        <v>169</v>
      </c>
      <c r="B81" t="s">
        <v>170</v>
      </c>
      <c r="D81">
        <f t="shared" si="1"/>
        <v>-2.13</v>
      </c>
      <c r="E81">
        <f t="shared" si="2"/>
        <v>1.91</v>
      </c>
      <c r="F81">
        <f t="shared" si="3"/>
        <v>1.91</v>
      </c>
      <c r="G81">
        <f t="shared" si="4"/>
        <v>1.83</v>
      </c>
      <c r="H81">
        <f t="shared" si="5"/>
        <v>1.84</v>
      </c>
      <c r="I81">
        <f t="shared" si="6"/>
        <v>6905000</v>
      </c>
    </row>
    <row r="82" ht="15.75" hidden="1" customHeight="1">
      <c r="A82" t="s">
        <v>171</v>
      </c>
      <c r="B82" t="s">
        <v>172</v>
      </c>
      <c r="D82">
        <f t="shared" si="1"/>
        <v>-2.96</v>
      </c>
      <c r="E82">
        <f t="shared" si="2"/>
        <v>8.8</v>
      </c>
      <c r="F82">
        <f t="shared" si="3"/>
        <v>8.8</v>
      </c>
      <c r="G82">
        <f t="shared" si="4"/>
        <v>8.51</v>
      </c>
      <c r="H82">
        <f t="shared" si="5"/>
        <v>8.53</v>
      </c>
      <c r="I82">
        <f t="shared" si="6"/>
        <v>5525500</v>
      </c>
    </row>
    <row r="83" ht="15.75" hidden="1" customHeight="1">
      <c r="A83" t="s">
        <v>173</v>
      </c>
      <c r="B83" t="s">
        <v>174</v>
      </c>
      <c r="D83">
        <f t="shared" si="1"/>
        <v>-14.62</v>
      </c>
      <c r="E83">
        <f t="shared" si="2"/>
        <v>3.57</v>
      </c>
      <c r="F83">
        <f t="shared" si="3"/>
        <v>3.57</v>
      </c>
      <c r="G83">
        <f t="shared" si="4"/>
        <v>3.2</v>
      </c>
      <c r="H83">
        <f t="shared" si="5"/>
        <v>3.27</v>
      </c>
      <c r="I83">
        <f t="shared" si="6"/>
        <v>106494341</v>
      </c>
    </row>
    <row r="84" ht="15.75" hidden="1" customHeight="1">
      <c r="A84" t="s">
        <v>175</v>
      </c>
      <c r="B84" t="s">
        <v>176</v>
      </c>
      <c r="D84">
        <f t="shared" si="1"/>
        <v>-2.61</v>
      </c>
      <c r="E84">
        <f t="shared" si="2"/>
        <v>0.13</v>
      </c>
      <c r="F84">
        <f t="shared" si="3"/>
        <v>0.14</v>
      </c>
      <c r="G84">
        <f t="shared" si="4"/>
        <v>0.11</v>
      </c>
      <c r="H84">
        <f t="shared" si="5"/>
        <v>0.11</v>
      </c>
      <c r="I84">
        <f t="shared" si="6"/>
        <v>15784000</v>
      </c>
    </row>
    <row r="85" ht="15.75" hidden="1" customHeight="1">
      <c r="A85" t="s">
        <v>177</v>
      </c>
      <c r="B85" t="s">
        <v>178</v>
      </c>
      <c r="D85">
        <f t="shared" si="1"/>
        <v>-3.28</v>
      </c>
      <c r="E85">
        <f t="shared" si="2"/>
        <v>2.72</v>
      </c>
      <c r="F85">
        <f t="shared" si="3"/>
        <v>2.74</v>
      </c>
      <c r="G85">
        <f t="shared" si="4"/>
        <v>2.63</v>
      </c>
      <c r="H85">
        <f t="shared" si="5"/>
        <v>2.65</v>
      </c>
      <c r="I85">
        <f t="shared" si="6"/>
        <v>5406000</v>
      </c>
    </row>
    <row r="86" ht="15.75" hidden="1" customHeight="1">
      <c r="A86" t="s">
        <v>179</v>
      </c>
      <c r="B86" t="s">
        <v>180</v>
      </c>
      <c r="D86">
        <f t="shared" si="1"/>
        <v>-3.05</v>
      </c>
      <c r="E86">
        <f t="shared" si="2"/>
        <v>2.94</v>
      </c>
      <c r="F86">
        <f t="shared" si="3"/>
        <v>2.97</v>
      </c>
      <c r="G86">
        <f t="shared" si="4"/>
        <v>2.82</v>
      </c>
      <c r="H86">
        <f t="shared" si="5"/>
        <v>2.86</v>
      </c>
      <c r="I86">
        <f t="shared" si="6"/>
        <v>31780826</v>
      </c>
    </row>
    <row r="87" ht="15.75" hidden="1" customHeight="1">
      <c r="A87" t="s">
        <v>181</v>
      </c>
      <c r="B87" t="s">
        <v>182</v>
      </c>
      <c r="D87">
        <f t="shared" si="1"/>
        <v>-6.76</v>
      </c>
      <c r="E87">
        <f t="shared" si="2"/>
        <v>9.61</v>
      </c>
      <c r="F87">
        <f t="shared" si="3"/>
        <v>9.65</v>
      </c>
      <c r="G87">
        <f t="shared" si="4"/>
        <v>8.68</v>
      </c>
      <c r="H87">
        <f t="shared" si="5"/>
        <v>8.97</v>
      </c>
      <c r="I87">
        <f t="shared" si="6"/>
        <v>2415500</v>
      </c>
    </row>
    <row r="88" ht="15.75" hidden="1" customHeight="1">
      <c r="A88" t="s">
        <v>183</v>
      </c>
      <c r="B88" t="s">
        <v>184</v>
      </c>
      <c r="D88">
        <f t="shared" si="1"/>
        <v>1.09</v>
      </c>
      <c r="E88">
        <f t="shared" si="2"/>
        <v>8.24</v>
      </c>
      <c r="F88">
        <f t="shared" si="3"/>
        <v>8.34</v>
      </c>
      <c r="G88">
        <f t="shared" si="4"/>
        <v>8.17</v>
      </c>
      <c r="H88">
        <f t="shared" si="5"/>
        <v>8.32</v>
      </c>
      <c r="I88">
        <f t="shared" si="6"/>
        <v>7056532</v>
      </c>
    </row>
    <row r="89" ht="15.75" customHeight="1">
      <c r="A89" s="2" t="s">
        <v>185</v>
      </c>
      <c r="B89" s="2" t="s">
        <v>186</v>
      </c>
      <c r="C89" s="2" t="s">
        <v>20</v>
      </c>
      <c r="D89" s="2">
        <f t="shared" si="1"/>
        <v>4.15</v>
      </c>
      <c r="E89" s="2">
        <f t="shared" si="2"/>
        <v>1.95</v>
      </c>
      <c r="F89" s="2">
        <f t="shared" si="3"/>
        <v>2.02</v>
      </c>
      <c r="G89" s="2">
        <f t="shared" si="4"/>
        <v>1.93</v>
      </c>
      <c r="H89" s="2">
        <f t="shared" si="5"/>
        <v>2.01</v>
      </c>
      <c r="I89" s="2">
        <f t="shared" si="6"/>
        <v>2248000</v>
      </c>
      <c r="J89" s="2"/>
    </row>
    <row r="90" ht="15.75" hidden="1" customHeight="1">
      <c r="A90" t="s">
        <v>187</v>
      </c>
      <c r="B90" t="s">
        <v>188</v>
      </c>
      <c r="D90">
        <f t="shared" si="1"/>
        <v>-3.7</v>
      </c>
      <c r="E90">
        <f t="shared" si="2"/>
        <v>1.36</v>
      </c>
      <c r="F90">
        <f t="shared" si="3"/>
        <v>1.38</v>
      </c>
      <c r="G90">
        <f t="shared" si="4"/>
        <v>1.28</v>
      </c>
      <c r="H90">
        <f t="shared" si="5"/>
        <v>1.3</v>
      </c>
      <c r="I90">
        <f t="shared" si="6"/>
        <v>47530000</v>
      </c>
    </row>
    <row r="91" ht="15.75" hidden="1" customHeight="1">
      <c r="A91" t="s">
        <v>189</v>
      </c>
      <c r="B91" t="s">
        <v>190</v>
      </c>
      <c r="D91">
        <f t="shared" si="1"/>
        <v>-2.31</v>
      </c>
      <c r="E91">
        <f t="shared" si="2"/>
        <v>28</v>
      </c>
      <c r="F91">
        <f t="shared" si="3"/>
        <v>28</v>
      </c>
      <c r="G91">
        <f t="shared" si="4"/>
        <v>27.25</v>
      </c>
      <c r="H91">
        <f t="shared" si="5"/>
        <v>27.5</v>
      </c>
      <c r="I91">
        <f t="shared" si="6"/>
        <v>1077765</v>
      </c>
    </row>
    <row r="92" ht="15.75" hidden="1" customHeight="1">
      <c r="A92" t="s">
        <v>191</v>
      </c>
      <c r="B92" t="s">
        <v>192</v>
      </c>
      <c r="D92">
        <f t="shared" si="1"/>
        <v>-5.29</v>
      </c>
      <c r="E92">
        <f t="shared" si="2"/>
        <v>6.84</v>
      </c>
      <c r="F92">
        <f t="shared" si="3"/>
        <v>6.85</v>
      </c>
      <c r="G92">
        <f t="shared" si="4"/>
        <v>6.43</v>
      </c>
      <c r="H92">
        <f t="shared" si="5"/>
        <v>6.45</v>
      </c>
      <c r="I92">
        <f t="shared" si="6"/>
        <v>2209500</v>
      </c>
    </row>
    <row r="93" ht="15.75" hidden="1" customHeight="1">
      <c r="A93" t="s">
        <v>193</v>
      </c>
      <c r="B93" t="s">
        <v>194</v>
      </c>
      <c r="D93">
        <f t="shared" si="1"/>
        <v>-2.51</v>
      </c>
      <c r="E93">
        <f t="shared" si="2"/>
        <v>6</v>
      </c>
      <c r="F93">
        <f t="shared" si="3"/>
        <v>6.01</v>
      </c>
      <c r="G93">
        <f t="shared" si="4"/>
        <v>5.8</v>
      </c>
      <c r="H93">
        <f t="shared" si="5"/>
        <v>5.83</v>
      </c>
      <c r="I93">
        <f t="shared" si="6"/>
        <v>8094000</v>
      </c>
    </row>
    <row r="94" ht="15.75" hidden="1" customHeight="1">
      <c r="A94" t="s">
        <v>195</v>
      </c>
      <c r="B94" t="s">
        <v>196</v>
      </c>
      <c r="D94">
        <f t="shared" si="1"/>
        <v>-4.73</v>
      </c>
      <c r="E94">
        <f t="shared" si="2"/>
        <v>3.4</v>
      </c>
      <c r="F94">
        <f t="shared" si="3"/>
        <v>3.4</v>
      </c>
      <c r="G94">
        <f t="shared" si="4"/>
        <v>3.17</v>
      </c>
      <c r="H94">
        <f t="shared" si="5"/>
        <v>3.22</v>
      </c>
      <c r="I94">
        <f t="shared" si="6"/>
        <v>1805283</v>
      </c>
    </row>
    <row r="95" ht="15.75" hidden="1" customHeight="1">
      <c r="A95" t="s">
        <v>197</v>
      </c>
      <c r="B95" t="s">
        <v>198</v>
      </c>
      <c r="D95">
        <f t="shared" si="1"/>
        <v>-4.32</v>
      </c>
      <c r="E95">
        <f t="shared" si="2"/>
        <v>8.1</v>
      </c>
      <c r="F95">
        <f t="shared" si="3"/>
        <v>8.12</v>
      </c>
      <c r="G95">
        <f t="shared" si="4"/>
        <v>7.68</v>
      </c>
      <c r="H95">
        <f t="shared" si="5"/>
        <v>7.75</v>
      </c>
      <c r="I95">
        <f t="shared" si="6"/>
        <v>3426435</v>
      </c>
    </row>
    <row r="96" ht="15.75" hidden="1" customHeight="1">
      <c r="A96" t="s">
        <v>199</v>
      </c>
      <c r="B96" t="s">
        <v>200</v>
      </c>
      <c r="D96">
        <f t="shared" si="1"/>
        <v>-0.99</v>
      </c>
      <c r="E96">
        <f t="shared" si="2"/>
        <v>3.03</v>
      </c>
      <c r="F96">
        <f t="shared" si="3"/>
        <v>3.06</v>
      </c>
      <c r="G96">
        <f t="shared" si="4"/>
        <v>2.97</v>
      </c>
      <c r="H96">
        <f t="shared" si="5"/>
        <v>3</v>
      </c>
      <c r="I96">
        <f t="shared" si="6"/>
        <v>3046000</v>
      </c>
    </row>
    <row r="97" ht="15.75" hidden="1" customHeight="1">
      <c r="A97" t="s">
        <v>201</v>
      </c>
      <c r="B97" t="s">
        <v>202</v>
      </c>
      <c r="D97">
        <f t="shared" si="1"/>
        <v>-2.78</v>
      </c>
      <c r="E97">
        <f t="shared" si="2"/>
        <v>1.08</v>
      </c>
      <c r="F97">
        <f t="shared" si="3"/>
        <v>1.09</v>
      </c>
      <c r="G97">
        <f t="shared" si="4"/>
        <v>1.04</v>
      </c>
      <c r="H97">
        <f t="shared" si="5"/>
        <v>1.05</v>
      </c>
      <c r="I97">
        <f t="shared" si="6"/>
        <v>13340000</v>
      </c>
    </row>
    <row r="98" ht="15.75" hidden="1" customHeight="1">
      <c r="A98" t="s">
        <v>203</v>
      </c>
      <c r="B98" t="s">
        <v>204</v>
      </c>
      <c r="D98">
        <f t="shared" si="1"/>
        <v>-2.35</v>
      </c>
      <c r="E98">
        <f t="shared" si="2"/>
        <v>9.99</v>
      </c>
      <c r="F98">
        <f t="shared" si="3"/>
        <v>9.99</v>
      </c>
      <c r="G98">
        <f t="shared" si="4"/>
        <v>9.46</v>
      </c>
      <c r="H98">
        <f t="shared" si="5"/>
        <v>9.57</v>
      </c>
      <c r="I98">
        <f t="shared" si="6"/>
        <v>21602000</v>
      </c>
    </row>
    <row r="99" ht="15.75" hidden="1" customHeight="1">
      <c r="A99" t="s">
        <v>205</v>
      </c>
      <c r="B99" t="s">
        <v>206</v>
      </c>
      <c r="D99">
        <f t="shared" si="1"/>
        <v>-3.82</v>
      </c>
      <c r="E99">
        <f t="shared" si="2"/>
        <v>1.3</v>
      </c>
      <c r="F99">
        <f t="shared" si="3"/>
        <v>1.32</v>
      </c>
      <c r="G99">
        <f t="shared" si="4"/>
        <v>1.23</v>
      </c>
      <c r="H99">
        <f t="shared" si="5"/>
        <v>1.26</v>
      </c>
      <c r="I99">
        <f t="shared" si="6"/>
        <v>4884000</v>
      </c>
    </row>
    <row r="100" ht="15.75" hidden="1" customHeight="1">
      <c r="A100" t="s">
        <v>207</v>
      </c>
      <c r="B100" t="s">
        <v>208</v>
      </c>
      <c r="D100">
        <f t="shared" si="1"/>
        <v>0.48</v>
      </c>
      <c r="E100">
        <f t="shared" si="2"/>
        <v>2.06</v>
      </c>
      <c r="F100">
        <f t="shared" si="3"/>
        <v>2.12</v>
      </c>
      <c r="G100">
        <f t="shared" si="4"/>
        <v>2</v>
      </c>
      <c r="H100">
        <f t="shared" si="5"/>
        <v>2.1</v>
      </c>
      <c r="I100">
        <f t="shared" si="6"/>
        <v>5033000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0">
    <filterColumn colId="3">
      <customFilters>
        <customFilter operator="greaterThanOrEqual" val="4"/>
      </customFilters>
    </filterColumn>
  </autoFilter>
  <printOptions/>
  <pageMargins bottom="0.75" footer="0.0" header="0.0" left="0.7" right="0.7" top="0.75"/>
  <pageSetup orientation="landscape"/>
  <drawing r:id="rId1"/>
</worksheet>
</file>