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Sheet1!$A$1:$J$110</definedName>
  </definedNames>
  <calcPr/>
</workbook>
</file>

<file path=xl/sharedStrings.xml><?xml version="1.0" encoding="utf-8"?>
<sst xmlns="http://schemas.openxmlformats.org/spreadsheetml/2006/main" count="228" uniqueCount="228">
  <si>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</si>
  <si>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</si>
  <si>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</si>
  <si>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</si>
  <si>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</si>
  <si>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</si>
  <si>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</si>
  <si>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</si>
  <si>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</si>
  <si>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</si>
  <si>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HKG:0007</t>
  </si>
  <si>
    <t>0007.HK</t>
  </si>
  <si>
    <t>HKG:0008</t>
  </si>
  <si>
    <t>0008.HK</t>
  </si>
  <si>
    <t>HKG:0066</t>
  </si>
  <si>
    <t>0066.HK</t>
  </si>
  <si>
    <t>HKG:0083</t>
  </si>
  <si>
    <t>0083.HK</t>
  </si>
  <si>
    <t>HKG:0112</t>
  </si>
  <si>
    <t>0112.HK</t>
  </si>
  <si>
    <t>HKG:0120</t>
  </si>
  <si>
    <t>0120.HK</t>
  </si>
  <si>
    <t>HKG:0142</t>
  </si>
  <si>
    <t>0142.HK</t>
  </si>
  <si>
    <t>HKG:0151</t>
  </si>
  <si>
    <t>0151.HK</t>
  </si>
  <si>
    <t>HKG:0152</t>
  </si>
  <si>
    <t>0152.HK</t>
  </si>
  <si>
    <t>HKG:0165</t>
  </si>
  <si>
    <t>0165.HK</t>
  </si>
  <si>
    <t>HKG:0171</t>
  </si>
  <si>
    <t>0171.HK</t>
  </si>
  <si>
    <t>HKG:0196</t>
  </si>
  <si>
    <t>0196.HK</t>
  </si>
  <si>
    <t>HKG:0215</t>
  </si>
  <si>
    <t>0215.HK</t>
  </si>
  <si>
    <t>HKG:0220</t>
  </si>
  <si>
    <t>0220.HK</t>
  </si>
  <si>
    <t>HKG:0267</t>
  </si>
  <si>
    <t>0267.HK</t>
  </si>
  <si>
    <t>HKG:0285</t>
  </si>
  <si>
    <t>0285.HK</t>
  </si>
  <si>
    <t>HKG:0303</t>
  </si>
  <si>
    <t>0303.HK</t>
  </si>
  <si>
    <t>HKG:0315</t>
  </si>
  <si>
    <t>0315.HK</t>
  </si>
  <si>
    <t>HKG:0342</t>
  </si>
  <si>
    <t>0342.HK</t>
  </si>
  <si>
    <t>HKG:0383</t>
  </si>
  <si>
    <t>0383.HK</t>
  </si>
  <si>
    <t>HKG:0390</t>
  </si>
  <si>
    <t>0390.HK</t>
  </si>
  <si>
    <t>HKG:0392</t>
  </si>
  <si>
    <t>0392.HK</t>
  </si>
  <si>
    <t>HKG:0425</t>
  </si>
  <si>
    <t>0425.HK</t>
  </si>
  <si>
    <t>HKG:0467</t>
  </si>
  <si>
    <t>0467.HK</t>
  </si>
  <si>
    <t>HKG:0506</t>
  </si>
  <si>
    <t>0506.HK</t>
  </si>
  <si>
    <t>HKG:0546</t>
  </si>
  <si>
    <t>0546.HK</t>
  </si>
  <si>
    <t>HKG:0607</t>
  </si>
  <si>
    <t>0607.HK</t>
  </si>
  <si>
    <t>HKG:0612</t>
  </si>
  <si>
    <t>0612.HK</t>
  </si>
  <si>
    <t>HKG:0636</t>
  </si>
  <si>
    <t>0636.HK</t>
  </si>
  <si>
    <t>HKG:0659</t>
  </si>
  <si>
    <t>0659.HK</t>
  </si>
  <si>
    <t>HKG:0694</t>
  </si>
  <si>
    <t>0694.HK</t>
  </si>
  <si>
    <t>HKG:0806</t>
  </si>
  <si>
    <t>0806.HK</t>
  </si>
  <si>
    <t>HKG:0817</t>
  </si>
  <si>
    <t>0817.HK</t>
  </si>
  <si>
    <t>HKG:0826</t>
  </si>
  <si>
    <t>0826.HK</t>
  </si>
  <si>
    <t>HKG:0853</t>
  </si>
  <si>
    <t>0853.HK</t>
  </si>
  <si>
    <t>HKG:0857</t>
  </si>
  <si>
    <t>0857.HK</t>
  </si>
  <si>
    <t>HKG:0881</t>
  </si>
  <si>
    <t>0881.HK</t>
  </si>
  <si>
    <t>HKG:0893</t>
  </si>
  <si>
    <t>0893.HK</t>
  </si>
  <si>
    <t>HKG:0897</t>
  </si>
  <si>
    <t>0897.HK</t>
  </si>
  <si>
    <t>HKG:0921</t>
  </si>
  <si>
    <t>0921.HK</t>
  </si>
  <si>
    <t>HKG:0928</t>
  </si>
  <si>
    <t>0928.HK</t>
  </si>
  <si>
    <t>HKG:0960</t>
  </si>
  <si>
    <t>0960.HK</t>
  </si>
  <si>
    <t>HKG:0966</t>
  </si>
  <si>
    <t>0966.HK</t>
  </si>
  <si>
    <t>HKG:0995</t>
  </si>
  <si>
    <t>0995.HK</t>
  </si>
  <si>
    <t>HKG:1013</t>
  </si>
  <si>
    <t>1013.HK</t>
  </si>
  <si>
    <t>HKG:1038</t>
  </si>
  <si>
    <t>1038.HK</t>
  </si>
  <si>
    <t>HKG:1046</t>
  </si>
  <si>
    <t>1046.HK</t>
  </si>
  <si>
    <t>HKG:1060</t>
  </si>
  <si>
    <t>1060.HK</t>
  </si>
  <si>
    <t>HKG:1109</t>
  </si>
  <si>
    <t>1109.HK</t>
  </si>
  <si>
    <t>HKG:1113</t>
  </si>
  <si>
    <t>1113.HK</t>
  </si>
  <si>
    <t>HKG:1114</t>
  </si>
  <si>
    <t>1114.HK</t>
  </si>
  <si>
    <t>HKG:1131</t>
  </si>
  <si>
    <t>1131.HK</t>
  </si>
  <si>
    <t>HKG:1138</t>
  </si>
  <si>
    <t>1138.HK</t>
  </si>
  <si>
    <t>HKG:1176</t>
  </si>
  <si>
    <t>1176.HK</t>
  </si>
  <si>
    <t>HKG:1186</t>
  </si>
  <si>
    <t>1186.HK</t>
  </si>
  <si>
    <t>HKG:1211</t>
  </si>
  <si>
    <t>1211.HK</t>
  </si>
  <si>
    <t>HKG:1251</t>
  </si>
  <si>
    <t>1251.HK</t>
  </si>
  <si>
    <t>HKG:1281</t>
  </si>
  <si>
    <t>1281.HK</t>
  </si>
  <si>
    <t>HKG:1293</t>
  </si>
  <si>
    <t>1293.HK</t>
  </si>
  <si>
    <t>HKG:1310</t>
  </si>
  <si>
    <t>1310.HK</t>
  </si>
  <si>
    <t>HKG:1323</t>
  </si>
  <si>
    <t>1323.HK</t>
  </si>
  <si>
    <t>HKG:1336</t>
  </si>
  <si>
    <t>1336.HK</t>
  </si>
  <si>
    <t>HKG:1357</t>
  </si>
  <si>
    <t>1357.HK</t>
  </si>
  <si>
    <t>HKG:1360</t>
  </si>
  <si>
    <t>1360.HK</t>
  </si>
  <si>
    <t>HKG:1387</t>
  </si>
  <si>
    <t>1387.HK</t>
  </si>
  <si>
    <t>HKG:1466</t>
  </si>
  <si>
    <t>1466.HK</t>
  </si>
  <si>
    <t>HKG:1623</t>
  </si>
  <si>
    <t>1623.HK</t>
  </si>
  <si>
    <t>HKG:1658</t>
  </si>
  <si>
    <t>1658.HK</t>
  </si>
  <si>
    <t>HKG:1680</t>
  </si>
  <si>
    <t>1680.HK</t>
  </si>
  <si>
    <t>HKG:1766</t>
  </si>
  <si>
    <t>1766.HK</t>
  </si>
  <si>
    <t>HKG:1831</t>
  </si>
  <si>
    <t>1831.HK</t>
  </si>
  <si>
    <t>HKG:1883</t>
  </si>
  <si>
    <t>1883.HK</t>
  </si>
  <si>
    <t>HKG:1885</t>
  </si>
  <si>
    <t>1885.HK</t>
  </si>
  <si>
    <t>HKG:1918</t>
  </si>
  <si>
    <t>1918.HK</t>
  </si>
  <si>
    <t>HKG:1929</t>
  </si>
  <si>
    <t>1929.HK</t>
  </si>
  <si>
    <t>HKG:1988</t>
  </si>
  <si>
    <t>1988.HK</t>
  </si>
  <si>
    <t>HKG:2005</t>
  </si>
  <si>
    <t>2005.HK</t>
  </si>
  <si>
    <t>HKG:2188</t>
  </si>
  <si>
    <t>2188.HK</t>
  </si>
  <si>
    <t>HKG:2238</t>
  </si>
  <si>
    <t>2238.HK</t>
  </si>
  <si>
    <t>HKG:2314</t>
  </si>
  <si>
    <t>2314.HK</t>
  </si>
  <si>
    <t>HKG:2319</t>
  </si>
  <si>
    <t>2319.HK</t>
  </si>
  <si>
    <t>HKG:2333</t>
  </si>
  <si>
    <t>2333.HK</t>
  </si>
  <si>
    <t>HKG:2338</t>
  </si>
  <si>
    <t>2338.HK</t>
  </si>
  <si>
    <t>HKG:2357</t>
  </si>
  <si>
    <t>2357.HK</t>
  </si>
  <si>
    <t>HKG:2386</t>
  </si>
  <si>
    <t>2386.HK</t>
  </si>
  <si>
    <t>HKG:2600</t>
  </si>
  <si>
    <t>2600.HK</t>
  </si>
  <si>
    <t>HKG:2727</t>
  </si>
  <si>
    <t>2727.HK</t>
  </si>
  <si>
    <t>HKG:2823</t>
  </si>
  <si>
    <t>2823.HK</t>
  </si>
  <si>
    <t>HKG:2883</t>
  </si>
  <si>
    <t>2883.HK</t>
  </si>
  <si>
    <t>HKG:3092</t>
  </si>
  <si>
    <t>3092.HK</t>
  </si>
  <si>
    <t>HKG:3101</t>
  </si>
  <si>
    <t>3101.HK</t>
  </si>
  <si>
    <t>HKG:3301</t>
  </si>
  <si>
    <t>3301.HK</t>
  </si>
  <si>
    <t>HKG:3328</t>
  </si>
  <si>
    <t>3328.HK</t>
  </si>
  <si>
    <t>HKG:3336</t>
  </si>
  <si>
    <t>3336.HK</t>
  </si>
  <si>
    <t>HKG:3337</t>
  </si>
  <si>
    <t>3337.HK</t>
  </si>
  <si>
    <t>HKG:3360</t>
  </si>
  <si>
    <t>3360.HK</t>
  </si>
  <si>
    <t>HKG:3393</t>
  </si>
  <si>
    <t>3393.HK</t>
  </si>
  <si>
    <t>HKG:3808</t>
  </si>
  <si>
    <t>3808.HK</t>
  </si>
  <si>
    <t>HKG:3836</t>
  </si>
  <si>
    <t>3836.HK</t>
  </si>
  <si>
    <t>HKG:3898</t>
  </si>
  <si>
    <t>3898.HK</t>
  </si>
  <si>
    <t>HKG:3899</t>
  </si>
  <si>
    <t>3899.HK</t>
  </si>
  <si>
    <t>HKG:3908</t>
  </si>
  <si>
    <t>3908.HK</t>
  </si>
  <si>
    <t>HKG:3969</t>
  </si>
  <si>
    <t>3969.HK</t>
  </si>
  <si>
    <t>HKG:6808</t>
  </si>
  <si>
    <t>6808.HK</t>
  </si>
  <si>
    <t>HKG:6818</t>
  </si>
  <si>
    <t>6818.HK</t>
  </si>
  <si>
    <t>HKG:6823</t>
  </si>
  <si>
    <t>6823.HK</t>
  </si>
  <si>
    <t>HKG:6836</t>
  </si>
  <si>
    <t>6836.HK</t>
  </si>
  <si>
    <t>HKG:6837</t>
  </si>
  <si>
    <t>6837.HK</t>
  </si>
  <si>
    <t>HKG:6865</t>
  </si>
  <si>
    <t>6865.HK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</si>
</sst>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110" si="1">IFERROR(__xludf.DUMMYFUNCTION("GOOGLEFINANCE(A2,""changepct"")"),0.93)</f>
        <v>0.93</v>
      </c>
      <c r="E2">
        <f t="shared" ref="E2:E110" si="2">IFERROR(__xludf.DUMMYFUNCTION("GOOGLEFINANCE(A2,""priceopen"")"),1.05)</f>
        <v>1.05</v>
      </c>
      <c r="F2">
        <f t="shared" ref="F2:F110" si="3">IFERROR(__xludf.DUMMYFUNCTION("GOOGLEFINANCE(A2,""high"")"),1.08)</f>
        <v>1.08</v>
      </c>
      <c r="G2">
        <f t="shared" ref="G2:G110" si="4">IFERROR(__xludf.DUMMYFUNCTION("GOOGLEFINANCE(A2,""low"")"),0.99)</f>
        <v>0.99</v>
      </c>
      <c r="H2">
        <f t="shared" ref="H2:H110" si="5">IFERROR(__xludf.DUMMYFUNCTION("GOOGLEFINANCE(A2)"),1.08)</f>
        <v>1.08</v>
      </c>
      <c r="I2">
        <f t="shared" ref="I2:I110" si="6">IFERROR(__xludf.DUMMYFUNCTION("GOOGLEFINANCE(A2,""volume"")"),3708000.0)</f>
        <v>3708000</v>
      </c>
    </row>
    <row r="3" hidden="1">
      <c r="A3" t="s">
        <v>12</v>
      </c>
      <c r="B3" t="s">
        <v>13</v>
      </c>
      <c r="D3">
        <f t="shared" si="1"/>
        <v>0.92</v>
      </c>
      <c r="E3">
        <f t="shared" si="2"/>
        <v>4.41</v>
      </c>
      <c r="F3">
        <f t="shared" si="3"/>
        <v>4.57</v>
      </c>
      <c r="G3">
        <f t="shared" si="4"/>
        <v>4.36</v>
      </c>
      <c r="H3">
        <f t="shared" si="5"/>
        <v>4.41</v>
      </c>
      <c r="I3">
        <f t="shared" si="6"/>
        <v>11901005</v>
      </c>
    </row>
    <row r="4" hidden="1">
      <c r="A4" t="s">
        <v>14</v>
      </c>
      <c r="B4" t="s">
        <v>15</v>
      </c>
      <c r="D4">
        <f t="shared" si="1"/>
        <v>-1.09</v>
      </c>
      <c r="E4">
        <f t="shared" si="2"/>
        <v>41</v>
      </c>
      <c r="F4">
        <f t="shared" si="3"/>
        <v>41.3</v>
      </c>
      <c r="G4">
        <f t="shared" si="4"/>
        <v>40.65</v>
      </c>
      <c r="H4">
        <f t="shared" si="5"/>
        <v>40.8</v>
      </c>
      <c r="I4">
        <f t="shared" si="6"/>
        <v>3087555</v>
      </c>
    </row>
    <row r="5" hidden="1">
      <c r="A5" t="s">
        <v>16</v>
      </c>
      <c r="B5" t="s">
        <v>17</v>
      </c>
      <c r="D5">
        <f t="shared" si="1"/>
        <v>-1.45</v>
      </c>
      <c r="E5">
        <f t="shared" si="2"/>
        <v>13.66</v>
      </c>
      <c r="F5">
        <f t="shared" si="3"/>
        <v>13.72</v>
      </c>
      <c r="G5">
        <f t="shared" si="4"/>
        <v>13.54</v>
      </c>
      <c r="H5">
        <f t="shared" si="5"/>
        <v>13.62</v>
      </c>
      <c r="I5">
        <f t="shared" si="6"/>
        <v>4559536</v>
      </c>
    </row>
    <row r="6" hidden="1">
      <c r="A6" t="s">
        <v>18</v>
      </c>
      <c r="B6" t="s">
        <v>19</v>
      </c>
      <c r="D6">
        <f t="shared" si="1"/>
        <v>1.64</v>
      </c>
      <c r="E6">
        <f t="shared" si="2"/>
        <v>6.7</v>
      </c>
      <c r="F6">
        <f t="shared" si="3"/>
        <v>6.84</v>
      </c>
      <c r="G6">
        <f t="shared" si="4"/>
        <v>6.69</v>
      </c>
      <c r="H6">
        <f t="shared" si="5"/>
        <v>6.8</v>
      </c>
      <c r="I6">
        <f t="shared" si="6"/>
        <v>239000</v>
      </c>
    </row>
    <row r="7">
      <c r="A7" t="s">
        <v>20</v>
      </c>
      <c r="B7" t="s">
        <v>21</v>
      </c>
      <c r="C7" s="2">
        <v>0.0</v>
      </c>
      <c r="D7">
        <f t="shared" si="1"/>
        <v>3.92</v>
      </c>
      <c r="E7">
        <f t="shared" si="2"/>
        <v>1.53</v>
      </c>
      <c r="F7">
        <f t="shared" si="3"/>
        <v>1.59</v>
      </c>
      <c r="G7">
        <f t="shared" si="4"/>
        <v>1.53</v>
      </c>
      <c r="H7">
        <f t="shared" si="5"/>
        <v>1.59</v>
      </c>
      <c r="I7">
        <f t="shared" si="6"/>
        <v>2360000</v>
      </c>
    </row>
    <row r="8" hidden="1">
      <c r="A8" t="s">
        <v>22</v>
      </c>
      <c r="B8" t="s">
        <v>23</v>
      </c>
      <c r="D8">
        <f t="shared" si="1"/>
        <v>-1.23</v>
      </c>
      <c r="E8">
        <f t="shared" si="2"/>
        <v>4.04</v>
      </c>
      <c r="F8">
        <f t="shared" si="3"/>
        <v>4.04</v>
      </c>
      <c r="G8">
        <f t="shared" si="4"/>
        <v>3.98</v>
      </c>
      <c r="H8">
        <f t="shared" si="5"/>
        <v>4</v>
      </c>
      <c r="I8">
        <f t="shared" si="6"/>
        <v>12418000</v>
      </c>
    </row>
    <row r="9" hidden="1">
      <c r="A9" t="s">
        <v>24</v>
      </c>
      <c r="B9" t="s">
        <v>25</v>
      </c>
      <c r="D9">
        <f t="shared" si="1"/>
        <v>-3.1</v>
      </c>
      <c r="E9">
        <f t="shared" si="2"/>
        <v>6.73</v>
      </c>
      <c r="F9">
        <f t="shared" si="3"/>
        <v>6.73</v>
      </c>
      <c r="G9">
        <f t="shared" si="4"/>
        <v>6.48</v>
      </c>
      <c r="H9">
        <f t="shared" si="5"/>
        <v>6.57</v>
      </c>
      <c r="I9">
        <f t="shared" si="6"/>
        <v>9288499</v>
      </c>
    </row>
    <row r="10" hidden="1">
      <c r="A10" t="s">
        <v>26</v>
      </c>
      <c r="B10" t="s">
        <v>27</v>
      </c>
      <c r="D10">
        <f t="shared" si="1"/>
        <v>0</v>
      </c>
      <c r="E10">
        <f t="shared" si="2"/>
        <v>16</v>
      </c>
      <c r="F10">
        <f t="shared" si="3"/>
        <v>16</v>
      </c>
      <c r="G10">
        <f t="shared" si="4"/>
        <v>15.68</v>
      </c>
      <c r="H10">
        <f t="shared" si="5"/>
        <v>15.88</v>
      </c>
      <c r="I10">
        <f t="shared" si="6"/>
        <v>3740502</v>
      </c>
    </row>
    <row r="11" hidden="1">
      <c r="A11" t="s">
        <v>28</v>
      </c>
      <c r="B11" t="s">
        <v>29</v>
      </c>
      <c r="D11">
        <f t="shared" si="1"/>
        <v>-2.41</v>
      </c>
      <c r="E11">
        <f t="shared" si="2"/>
        <v>13.78</v>
      </c>
      <c r="F11">
        <f t="shared" si="3"/>
        <v>13.82</v>
      </c>
      <c r="G11">
        <f t="shared" si="4"/>
        <v>13.62</v>
      </c>
      <c r="H11">
        <f t="shared" si="5"/>
        <v>13.74</v>
      </c>
      <c r="I11">
        <f t="shared" si="6"/>
        <v>940000</v>
      </c>
    </row>
    <row r="12" hidden="1">
      <c r="A12" t="s">
        <v>30</v>
      </c>
      <c r="B12" t="s">
        <v>31</v>
      </c>
      <c r="D12">
        <f t="shared" si="1"/>
        <v>-1.05</v>
      </c>
      <c r="E12">
        <f t="shared" si="2"/>
        <v>1.88</v>
      </c>
      <c r="F12">
        <f t="shared" si="3"/>
        <v>1.89</v>
      </c>
      <c r="G12">
        <f t="shared" si="4"/>
        <v>1.84</v>
      </c>
      <c r="H12">
        <f t="shared" si="5"/>
        <v>1.88</v>
      </c>
      <c r="I12">
        <f t="shared" si="6"/>
        <v>3042000</v>
      </c>
    </row>
    <row r="13" hidden="1">
      <c r="A13" t="s">
        <v>32</v>
      </c>
      <c r="B13" t="s">
        <v>33</v>
      </c>
      <c r="D13">
        <f t="shared" si="1"/>
        <v>-1.61</v>
      </c>
      <c r="E13">
        <f t="shared" si="2"/>
        <v>0.62</v>
      </c>
      <c r="F13">
        <f t="shared" si="3"/>
        <v>0.65</v>
      </c>
      <c r="G13">
        <f t="shared" si="4"/>
        <v>0.6</v>
      </c>
      <c r="H13">
        <f t="shared" si="5"/>
        <v>0.61</v>
      </c>
      <c r="I13">
        <f t="shared" si="6"/>
        <v>8657000</v>
      </c>
    </row>
    <row r="14" hidden="1">
      <c r="A14" t="s">
        <v>34</v>
      </c>
      <c r="B14" t="s">
        <v>35</v>
      </c>
      <c r="D14">
        <f t="shared" si="1"/>
        <v>-1.3</v>
      </c>
      <c r="E14">
        <f t="shared" si="2"/>
        <v>3.08</v>
      </c>
      <c r="F14">
        <f t="shared" si="3"/>
        <v>3.08</v>
      </c>
      <c r="G14">
        <f t="shared" si="4"/>
        <v>3.02</v>
      </c>
      <c r="H14">
        <f t="shared" si="5"/>
        <v>3.04</v>
      </c>
      <c r="I14">
        <f t="shared" si="6"/>
        <v>4144000</v>
      </c>
    </row>
    <row r="15" hidden="1">
      <c r="A15" t="s">
        <v>36</v>
      </c>
      <c r="B15" t="s">
        <v>37</v>
      </c>
      <c r="D15">
        <f t="shared" si="1"/>
        <v>-2.5</v>
      </c>
      <c r="E15">
        <f t="shared" si="2"/>
        <v>8.35</v>
      </c>
      <c r="F15">
        <f t="shared" si="3"/>
        <v>8.36</v>
      </c>
      <c r="G15">
        <f t="shared" si="4"/>
        <v>8.15</v>
      </c>
      <c r="H15">
        <f t="shared" si="5"/>
        <v>8.2</v>
      </c>
      <c r="I15">
        <f t="shared" si="6"/>
        <v>2040209</v>
      </c>
    </row>
    <row r="16" hidden="1">
      <c r="A16" t="s">
        <v>38</v>
      </c>
      <c r="B16" t="s">
        <v>39</v>
      </c>
      <c r="D16">
        <f t="shared" si="1"/>
        <v>-1.59</v>
      </c>
      <c r="E16">
        <f t="shared" si="2"/>
        <v>11.26</v>
      </c>
      <c r="F16">
        <f t="shared" si="3"/>
        <v>11.3</v>
      </c>
      <c r="G16">
        <f t="shared" si="4"/>
        <v>11.06</v>
      </c>
      <c r="H16">
        <f t="shared" si="5"/>
        <v>11.12</v>
      </c>
      <c r="I16">
        <f t="shared" si="6"/>
        <v>5642615</v>
      </c>
    </row>
    <row r="17" hidden="1">
      <c r="A17" t="s">
        <v>40</v>
      </c>
      <c r="B17" t="s">
        <v>41</v>
      </c>
      <c r="D17">
        <f t="shared" si="1"/>
        <v>2.69</v>
      </c>
      <c r="E17">
        <f t="shared" si="2"/>
        <v>11.94</v>
      </c>
      <c r="F17">
        <f t="shared" si="3"/>
        <v>12.74</v>
      </c>
      <c r="G17">
        <f t="shared" si="4"/>
        <v>11.94</v>
      </c>
      <c r="H17">
        <f t="shared" si="5"/>
        <v>12.2</v>
      </c>
      <c r="I17">
        <f t="shared" si="6"/>
        <v>18102179</v>
      </c>
    </row>
    <row r="18" hidden="1">
      <c r="A18" t="s">
        <v>42</v>
      </c>
      <c r="B18" t="s">
        <v>43</v>
      </c>
      <c r="D18">
        <f t="shared" si="1"/>
        <v>-1.36</v>
      </c>
      <c r="E18">
        <f t="shared" si="2"/>
        <v>90.6</v>
      </c>
      <c r="F18">
        <f t="shared" si="3"/>
        <v>91.45</v>
      </c>
      <c r="G18">
        <f t="shared" si="4"/>
        <v>90.25</v>
      </c>
      <c r="H18">
        <f t="shared" si="5"/>
        <v>90.75</v>
      </c>
      <c r="I18">
        <f t="shared" si="6"/>
        <v>178403</v>
      </c>
    </row>
    <row r="19" hidden="1">
      <c r="A19" t="s">
        <v>44</v>
      </c>
      <c r="B19" t="s">
        <v>45</v>
      </c>
      <c r="D19">
        <f t="shared" si="1"/>
        <v>-1.09</v>
      </c>
      <c r="E19">
        <f t="shared" si="2"/>
        <v>10.1</v>
      </c>
      <c r="F19">
        <f t="shared" si="3"/>
        <v>10.12</v>
      </c>
      <c r="G19">
        <f t="shared" si="4"/>
        <v>9.94</v>
      </c>
      <c r="H19">
        <f t="shared" si="5"/>
        <v>9.99</v>
      </c>
      <c r="I19">
        <f t="shared" si="6"/>
        <v>3021902</v>
      </c>
    </row>
    <row r="20" hidden="1">
      <c r="A20" t="s">
        <v>46</v>
      </c>
      <c r="B20" t="s">
        <v>47</v>
      </c>
      <c r="D20">
        <f t="shared" si="1"/>
        <v>0.43</v>
      </c>
      <c r="E20">
        <f t="shared" si="2"/>
        <v>2.35</v>
      </c>
      <c r="F20">
        <f t="shared" si="3"/>
        <v>2.37</v>
      </c>
      <c r="G20">
        <f t="shared" si="4"/>
        <v>2.3</v>
      </c>
      <c r="H20">
        <f t="shared" si="5"/>
        <v>2.35</v>
      </c>
      <c r="I20">
        <f t="shared" si="6"/>
        <v>2914000</v>
      </c>
    </row>
    <row r="21" ht="15.75" customHeight="1">
      <c r="A21" t="s">
        <v>48</v>
      </c>
      <c r="B21" t="s">
        <v>49</v>
      </c>
      <c r="C21" s="2">
        <v>0.0</v>
      </c>
      <c r="D21">
        <f t="shared" si="1"/>
        <v>3.85</v>
      </c>
      <c r="E21">
        <f t="shared" si="2"/>
        <v>0.26</v>
      </c>
      <c r="F21">
        <f t="shared" si="3"/>
        <v>0.27</v>
      </c>
      <c r="G21">
        <f t="shared" si="4"/>
        <v>0.26</v>
      </c>
      <c r="H21">
        <f t="shared" si="5"/>
        <v>0.27</v>
      </c>
      <c r="I21">
        <f t="shared" si="6"/>
        <v>32460000</v>
      </c>
    </row>
    <row r="22" ht="15.75" hidden="1" customHeight="1">
      <c r="A22" t="s">
        <v>50</v>
      </c>
      <c r="B22" t="s">
        <v>51</v>
      </c>
      <c r="D22">
        <f t="shared" si="1"/>
        <v>-0.92</v>
      </c>
      <c r="E22">
        <f t="shared" si="2"/>
        <v>7.59</v>
      </c>
      <c r="F22">
        <f t="shared" si="3"/>
        <v>7.59</v>
      </c>
      <c r="G22">
        <f t="shared" si="4"/>
        <v>7.45</v>
      </c>
      <c r="H22">
        <f t="shared" si="5"/>
        <v>7.53</v>
      </c>
      <c r="I22">
        <f t="shared" si="6"/>
        <v>13375355</v>
      </c>
    </row>
    <row r="23" ht="15.75" hidden="1" customHeight="1">
      <c r="A23" t="s">
        <v>52</v>
      </c>
      <c r="B23" t="s">
        <v>53</v>
      </c>
      <c r="D23">
        <f t="shared" si="1"/>
        <v>1.44</v>
      </c>
      <c r="E23">
        <f t="shared" si="2"/>
        <v>41.6</v>
      </c>
      <c r="F23">
        <f t="shared" si="3"/>
        <v>42.2</v>
      </c>
      <c r="G23">
        <f t="shared" si="4"/>
        <v>41.4</v>
      </c>
      <c r="H23">
        <f t="shared" si="5"/>
        <v>42.2</v>
      </c>
      <c r="I23">
        <f t="shared" si="6"/>
        <v>2606765</v>
      </c>
    </row>
    <row r="24" ht="15.75" hidden="1" customHeight="1">
      <c r="A24" t="s">
        <v>54</v>
      </c>
      <c r="B24" t="s">
        <v>55</v>
      </c>
      <c r="D24">
        <f t="shared" si="1"/>
        <v>-0.89</v>
      </c>
      <c r="E24">
        <f t="shared" si="2"/>
        <v>34.05</v>
      </c>
      <c r="F24">
        <f t="shared" si="3"/>
        <v>34.05</v>
      </c>
      <c r="G24">
        <f t="shared" si="4"/>
        <v>32.45</v>
      </c>
      <c r="H24">
        <f t="shared" si="5"/>
        <v>33.4</v>
      </c>
      <c r="I24">
        <f t="shared" si="6"/>
        <v>1347200</v>
      </c>
    </row>
    <row r="25" ht="15.75" hidden="1" customHeight="1">
      <c r="A25" t="s">
        <v>56</v>
      </c>
      <c r="B25" t="s">
        <v>57</v>
      </c>
      <c r="D25">
        <f t="shared" si="1"/>
        <v>2.63</v>
      </c>
      <c r="E25">
        <f t="shared" si="2"/>
        <v>1.52</v>
      </c>
      <c r="F25">
        <f t="shared" si="3"/>
        <v>1.56</v>
      </c>
      <c r="G25">
        <f t="shared" si="4"/>
        <v>1.49</v>
      </c>
      <c r="H25">
        <f t="shared" si="5"/>
        <v>1.56</v>
      </c>
      <c r="I25">
        <f t="shared" si="6"/>
        <v>4257459</v>
      </c>
    </row>
    <row r="26" ht="15.75" hidden="1" customHeight="1">
      <c r="A26" t="s">
        <v>58</v>
      </c>
      <c r="B26" t="s">
        <v>59</v>
      </c>
      <c r="D26">
        <f t="shared" si="1"/>
        <v>-0.51</v>
      </c>
      <c r="E26">
        <f t="shared" si="2"/>
        <v>4</v>
      </c>
      <c r="F26">
        <f t="shared" si="3"/>
        <v>4.05</v>
      </c>
      <c r="G26">
        <f t="shared" si="4"/>
        <v>3.85</v>
      </c>
      <c r="H26">
        <f t="shared" si="5"/>
        <v>3.94</v>
      </c>
      <c r="I26">
        <f t="shared" si="6"/>
        <v>806000</v>
      </c>
    </row>
    <row r="27" ht="15.75" hidden="1" customHeight="1">
      <c r="A27" t="s">
        <v>60</v>
      </c>
      <c r="B27" t="s">
        <v>61</v>
      </c>
      <c r="D27">
        <f t="shared" si="1"/>
        <v>1.86</v>
      </c>
      <c r="E27">
        <f t="shared" si="2"/>
        <v>3.77</v>
      </c>
      <c r="F27">
        <f t="shared" si="3"/>
        <v>3.85</v>
      </c>
      <c r="G27">
        <f t="shared" si="4"/>
        <v>3.77</v>
      </c>
      <c r="H27">
        <f t="shared" si="5"/>
        <v>3.84</v>
      </c>
      <c r="I27">
        <f t="shared" si="6"/>
        <v>671800</v>
      </c>
    </row>
    <row r="28" ht="15.75" hidden="1" customHeight="1">
      <c r="A28" t="s">
        <v>62</v>
      </c>
      <c r="B28" t="s">
        <v>63</v>
      </c>
      <c r="D28">
        <f t="shared" si="1"/>
        <v>2.49</v>
      </c>
      <c r="E28">
        <f t="shared" si="2"/>
        <v>3.62</v>
      </c>
      <c r="F28">
        <f t="shared" si="3"/>
        <v>3.79</v>
      </c>
      <c r="G28">
        <f t="shared" si="4"/>
        <v>3.6</v>
      </c>
      <c r="H28">
        <f t="shared" si="5"/>
        <v>3.7</v>
      </c>
      <c r="I28">
        <f t="shared" si="6"/>
        <v>66267500</v>
      </c>
    </row>
    <row r="29" ht="15.75" customHeight="1">
      <c r="A29" s="3" t="s">
        <v>64</v>
      </c>
      <c r="B29" s="3" t="s">
        <v>65</v>
      </c>
      <c r="C29" s="4">
        <v>0.0</v>
      </c>
      <c r="D29" s="3">
        <f t="shared" si="1"/>
        <v>5.68</v>
      </c>
      <c r="E29" s="3">
        <f t="shared" si="2"/>
        <v>16.56</v>
      </c>
      <c r="F29" s="3">
        <f t="shared" si="3"/>
        <v>17.52</v>
      </c>
      <c r="G29" s="3">
        <f t="shared" si="4"/>
        <v>16.34</v>
      </c>
      <c r="H29" s="3">
        <f t="shared" si="5"/>
        <v>17.5</v>
      </c>
      <c r="I29" s="3">
        <f t="shared" si="6"/>
        <v>2464008</v>
      </c>
      <c r="J29" s="3"/>
    </row>
    <row r="30" ht="15.75" hidden="1" customHeight="1">
      <c r="A30" t="s">
        <v>66</v>
      </c>
      <c r="B30" t="s">
        <v>67</v>
      </c>
      <c r="D30">
        <f t="shared" si="1"/>
        <v>-0.46</v>
      </c>
      <c r="E30">
        <f t="shared" si="2"/>
        <v>13.02</v>
      </c>
      <c r="F30">
        <f t="shared" si="3"/>
        <v>13.04</v>
      </c>
      <c r="G30">
        <f t="shared" si="4"/>
        <v>12.66</v>
      </c>
      <c r="H30">
        <f t="shared" si="5"/>
        <v>12.96</v>
      </c>
      <c r="I30">
        <f t="shared" si="6"/>
        <v>2059515</v>
      </c>
    </row>
    <row r="31" ht="15.75" hidden="1" customHeight="1">
      <c r="A31" t="s">
        <v>68</v>
      </c>
      <c r="B31" t="s">
        <v>69</v>
      </c>
      <c r="D31">
        <f t="shared" si="1"/>
        <v>-0.53</v>
      </c>
      <c r="E31">
        <f t="shared" si="2"/>
        <v>15.18</v>
      </c>
      <c r="F31">
        <f t="shared" si="3"/>
        <v>15.18</v>
      </c>
      <c r="G31">
        <f t="shared" si="4"/>
        <v>14.76</v>
      </c>
      <c r="H31">
        <f t="shared" si="5"/>
        <v>14.92</v>
      </c>
      <c r="I31">
        <f t="shared" si="6"/>
        <v>800159</v>
      </c>
    </row>
    <row r="32" ht="15.75" hidden="1" customHeight="1">
      <c r="A32" t="s">
        <v>70</v>
      </c>
      <c r="B32" t="s">
        <v>71</v>
      </c>
      <c r="D32">
        <f t="shared" si="1"/>
        <v>0.9</v>
      </c>
      <c r="E32">
        <f t="shared" si="2"/>
        <v>9.04</v>
      </c>
      <c r="F32">
        <f t="shared" si="3"/>
        <v>9.04</v>
      </c>
      <c r="G32">
        <f t="shared" si="4"/>
        <v>8.83</v>
      </c>
      <c r="H32">
        <f t="shared" si="5"/>
        <v>9.01</v>
      </c>
      <c r="I32">
        <f t="shared" si="6"/>
        <v>2782825</v>
      </c>
    </row>
    <row r="33" ht="15.75" hidden="1" customHeight="1">
      <c r="A33" t="s">
        <v>72</v>
      </c>
      <c r="B33" t="s">
        <v>73</v>
      </c>
      <c r="D33">
        <f t="shared" si="1"/>
        <v>0.65</v>
      </c>
      <c r="E33">
        <f t="shared" si="2"/>
        <v>6.2</v>
      </c>
      <c r="F33">
        <f t="shared" si="3"/>
        <v>6.24</v>
      </c>
      <c r="G33">
        <f t="shared" si="4"/>
        <v>6.06</v>
      </c>
      <c r="H33">
        <f t="shared" si="5"/>
        <v>6.24</v>
      </c>
      <c r="I33">
        <f t="shared" si="6"/>
        <v>2891110</v>
      </c>
    </row>
    <row r="34" ht="15.75" hidden="1" customHeight="1">
      <c r="A34" t="s">
        <v>74</v>
      </c>
      <c r="B34" t="s">
        <v>75</v>
      </c>
      <c r="D34">
        <f t="shared" si="1"/>
        <v>-4.29</v>
      </c>
      <c r="E34">
        <f t="shared" si="2"/>
        <v>3.9</v>
      </c>
      <c r="F34">
        <f t="shared" si="3"/>
        <v>3.9</v>
      </c>
      <c r="G34">
        <f t="shared" si="4"/>
        <v>3.75</v>
      </c>
      <c r="H34">
        <f t="shared" si="5"/>
        <v>3.79</v>
      </c>
      <c r="I34">
        <f t="shared" si="6"/>
        <v>22157042</v>
      </c>
    </row>
    <row r="35" ht="15.75" hidden="1" customHeight="1">
      <c r="A35" t="s">
        <v>76</v>
      </c>
      <c r="B35" t="s">
        <v>77</v>
      </c>
      <c r="D35">
        <f t="shared" si="1"/>
        <v>-2.21</v>
      </c>
      <c r="E35">
        <f t="shared" si="2"/>
        <v>1.81</v>
      </c>
      <c r="F35">
        <f t="shared" si="3"/>
        <v>1.81</v>
      </c>
      <c r="G35">
        <f t="shared" si="4"/>
        <v>1.73</v>
      </c>
      <c r="H35">
        <f t="shared" si="5"/>
        <v>1.77</v>
      </c>
      <c r="I35">
        <f t="shared" si="6"/>
        <v>7900000</v>
      </c>
    </row>
    <row r="36" ht="15.75" hidden="1" customHeight="1">
      <c r="A36" t="s">
        <v>78</v>
      </c>
      <c r="B36" t="s">
        <v>79</v>
      </c>
      <c r="D36">
        <f t="shared" si="1"/>
        <v>-3.21</v>
      </c>
      <c r="E36">
        <f t="shared" si="2"/>
        <v>11.1</v>
      </c>
      <c r="F36">
        <f t="shared" si="3"/>
        <v>11.12</v>
      </c>
      <c r="G36">
        <f t="shared" si="4"/>
        <v>10.7</v>
      </c>
      <c r="H36">
        <f t="shared" si="5"/>
        <v>10.84</v>
      </c>
      <c r="I36">
        <f t="shared" si="6"/>
        <v>2355000</v>
      </c>
    </row>
    <row r="37" ht="15.75" hidden="1" customHeight="1">
      <c r="A37" t="s">
        <v>80</v>
      </c>
      <c r="B37" t="s">
        <v>81</v>
      </c>
      <c r="D37">
        <f t="shared" si="1"/>
        <v>-1.97</v>
      </c>
      <c r="E37">
        <f t="shared" si="2"/>
        <v>6.02</v>
      </c>
      <c r="F37">
        <f t="shared" si="3"/>
        <v>6.03</v>
      </c>
      <c r="G37">
        <f t="shared" si="4"/>
        <v>5.94</v>
      </c>
      <c r="H37">
        <f t="shared" si="5"/>
        <v>5.98</v>
      </c>
      <c r="I37">
        <f t="shared" si="6"/>
        <v>117041042</v>
      </c>
    </row>
    <row r="38" ht="15.75" hidden="1" customHeight="1">
      <c r="A38" t="s">
        <v>82</v>
      </c>
      <c r="B38" t="s">
        <v>83</v>
      </c>
      <c r="D38">
        <f t="shared" si="1"/>
        <v>-1.69</v>
      </c>
      <c r="E38">
        <f t="shared" si="2"/>
        <v>20.9</v>
      </c>
      <c r="F38">
        <f t="shared" si="3"/>
        <v>20.9</v>
      </c>
      <c r="G38">
        <f t="shared" si="4"/>
        <v>19.18</v>
      </c>
      <c r="H38">
        <f t="shared" si="5"/>
        <v>20.3</v>
      </c>
      <c r="I38">
        <f t="shared" si="6"/>
        <v>3712500</v>
      </c>
    </row>
    <row r="39" ht="15.75" hidden="1" customHeight="1">
      <c r="A39" t="s">
        <v>84</v>
      </c>
      <c r="B39" t="s">
        <v>85</v>
      </c>
      <c r="D39">
        <f t="shared" si="1"/>
        <v>0</v>
      </c>
      <c r="E39">
        <f t="shared" si="2"/>
        <v>0.37</v>
      </c>
      <c r="F39">
        <f t="shared" si="3"/>
        <v>0.38</v>
      </c>
      <c r="G39">
        <f t="shared" si="4"/>
        <v>0.37</v>
      </c>
      <c r="H39">
        <f t="shared" si="5"/>
        <v>0.37</v>
      </c>
      <c r="I39">
        <f t="shared" si="6"/>
        <v>6052000</v>
      </c>
    </row>
    <row r="40" ht="15.75" customHeight="1">
      <c r="A40" t="s">
        <v>86</v>
      </c>
      <c r="B40" t="s">
        <v>87</v>
      </c>
      <c r="C40" s="2">
        <v>0.0</v>
      </c>
      <c r="D40">
        <f t="shared" si="1"/>
        <v>3.39</v>
      </c>
      <c r="E40">
        <f t="shared" si="2"/>
        <v>0.28</v>
      </c>
      <c r="F40">
        <f t="shared" si="3"/>
        <v>0.31</v>
      </c>
      <c r="G40">
        <f t="shared" si="4"/>
        <v>0.28</v>
      </c>
      <c r="H40">
        <f t="shared" si="5"/>
        <v>0.31</v>
      </c>
      <c r="I40">
        <f t="shared" si="6"/>
        <v>11000000</v>
      </c>
    </row>
    <row r="41" ht="15.75" hidden="1" customHeight="1">
      <c r="A41" t="s">
        <v>88</v>
      </c>
      <c r="B41" t="s">
        <v>89</v>
      </c>
      <c r="D41">
        <f t="shared" si="1"/>
        <v>-0.84</v>
      </c>
      <c r="E41">
        <f t="shared" si="2"/>
        <v>7.12</v>
      </c>
      <c r="F41">
        <f t="shared" si="3"/>
        <v>7.12</v>
      </c>
      <c r="G41">
        <f t="shared" si="4"/>
        <v>6.92</v>
      </c>
      <c r="H41">
        <f t="shared" si="5"/>
        <v>7.08</v>
      </c>
      <c r="I41">
        <f t="shared" si="6"/>
        <v>613000</v>
      </c>
    </row>
    <row r="42" ht="15.75" customHeight="1">
      <c r="A42" s="3" t="s">
        <v>90</v>
      </c>
      <c r="B42" s="3" t="s">
        <v>91</v>
      </c>
      <c r="C42" s="4">
        <v>0.0</v>
      </c>
      <c r="D42" s="5">
        <f t="shared" si="1"/>
        <v>36.93</v>
      </c>
      <c r="E42" s="3">
        <f t="shared" si="2"/>
        <v>0.25</v>
      </c>
      <c r="F42" s="3">
        <f t="shared" si="3"/>
        <v>0.33</v>
      </c>
      <c r="G42" s="3">
        <f t="shared" si="4"/>
        <v>0.24</v>
      </c>
      <c r="H42" s="3">
        <f t="shared" si="5"/>
        <v>0.33</v>
      </c>
      <c r="I42" s="3">
        <f t="shared" si="6"/>
        <v>37112000</v>
      </c>
      <c r="J42" s="3"/>
    </row>
    <row r="43" ht="15.75" hidden="1" customHeight="1">
      <c r="A43" t="s">
        <v>92</v>
      </c>
      <c r="B43" t="s">
        <v>93</v>
      </c>
      <c r="D43">
        <f t="shared" si="1"/>
        <v>-3.49</v>
      </c>
      <c r="E43">
        <f t="shared" si="2"/>
        <v>23.7</v>
      </c>
      <c r="F43">
        <f t="shared" si="3"/>
        <v>23.7</v>
      </c>
      <c r="G43">
        <f t="shared" si="4"/>
        <v>21.95</v>
      </c>
      <c r="H43">
        <f t="shared" si="5"/>
        <v>22.15</v>
      </c>
      <c r="I43">
        <f t="shared" si="6"/>
        <v>3004769</v>
      </c>
    </row>
    <row r="44" ht="15.75" hidden="1" customHeight="1">
      <c r="A44" t="s">
        <v>94</v>
      </c>
      <c r="B44" t="s">
        <v>95</v>
      </c>
      <c r="D44">
        <f t="shared" si="1"/>
        <v>-4.14</v>
      </c>
      <c r="E44">
        <f t="shared" si="2"/>
        <v>27.5</v>
      </c>
      <c r="F44">
        <f t="shared" si="3"/>
        <v>27.5</v>
      </c>
      <c r="G44">
        <f t="shared" si="4"/>
        <v>26.55</v>
      </c>
      <c r="H44">
        <f t="shared" si="5"/>
        <v>26.6</v>
      </c>
      <c r="I44">
        <f t="shared" si="6"/>
        <v>4219200</v>
      </c>
    </row>
    <row r="45" ht="15.75" hidden="1" customHeight="1">
      <c r="A45" t="s">
        <v>96</v>
      </c>
      <c r="B45" t="s">
        <v>97</v>
      </c>
      <c r="D45">
        <f t="shared" si="1"/>
        <v>-4.61</v>
      </c>
      <c r="E45">
        <f t="shared" si="2"/>
        <v>4.91</v>
      </c>
      <c r="F45">
        <f t="shared" si="3"/>
        <v>4.91</v>
      </c>
      <c r="G45">
        <f t="shared" si="4"/>
        <v>4.76</v>
      </c>
      <c r="H45">
        <f t="shared" si="5"/>
        <v>4.76</v>
      </c>
      <c r="I45">
        <f t="shared" si="6"/>
        <v>691866</v>
      </c>
    </row>
    <row r="46" ht="15.75" customHeight="1">
      <c r="A46" s="3" t="s">
        <v>98</v>
      </c>
      <c r="B46" s="3" t="s">
        <v>99</v>
      </c>
      <c r="C46" s="4">
        <v>0.0</v>
      </c>
      <c r="D46" s="3">
        <f t="shared" si="1"/>
        <v>8.62</v>
      </c>
      <c r="E46" s="3">
        <f t="shared" si="2"/>
        <v>0.06</v>
      </c>
      <c r="F46" s="3">
        <f t="shared" si="3"/>
        <v>0.07</v>
      </c>
      <c r="G46" s="3">
        <f t="shared" si="4"/>
        <v>0.06</v>
      </c>
      <c r="H46" s="3">
        <f t="shared" si="5"/>
        <v>0.06</v>
      </c>
      <c r="I46" s="3">
        <f t="shared" si="6"/>
        <v>175160000</v>
      </c>
      <c r="J46" s="3"/>
    </row>
    <row r="47" ht="15.75" hidden="1" customHeight="1">
      <c r="A47" t="s">
        <v>100</v>
      </c>
      <c r="B47" t="s">
        <v>101</v>
      </c>
      <c r="D47">
        <f t="shared" si="1"/>
        <v>0.16</v>
      </c>
      <c r="E47">
        <f t="shared" si="2"/>
        <v>61.75</v>
      </c>
      <c r="F47">
        <f t="shared" si="3"/>
        <v>62.1</v>
      </c>
      <c r="G47">
        <f t="shared" si="4"/>
        <v>61.35</v>
      </c>
      <c r="H47">
        <f t="shared" si="5"/>
        <v>61.75</v>
      </c>
      <c r="I47">
        <f t="shared" si="6"/>
        <v>1915788</v>
      </c>
    </row>
    <row r="48" ht="15.75" hidden="1" customHeight="1">
      <c r="A48" t="s">
        <v>102</v>
      </c>
      <c r="B48" t="s">
        <v>103</v>
      </c>
      <c r="D48">
        <f t="shared" si="1"/>
        <v>0</v>
      </c>
      <c r="E48">
        <f t="shared" si="2"/>
        <v>0.77</v>
      </c>
      <c r="F48">
        <f t="shared" si="3"/>
        <v>0.78</v>
      </c>
      <c r="G48">
        <f t="shared" si="4"/>
        <v>0.77</v>
      </c>
      <c r="H48">
        <f t="shared" si="5"/>
        <v>0.77</v>
      </c>
      <c r="I48">
        <f t="shared" si="6"/>
        <v>2280750</v>
      </c>
    </row>
    <row r="49" ht="15.75" hidden="1" customHeight="1">
      <c r="A49" t="s">
        <v>104</v>
      </c>
      <c r="B49" t="s">
        <v>105</v>
      </c>
      <c r="D49">
        <f t="shared" si="1"/>
        <v>2.02</v>
      </c>
      <c r="E49">
        <f t="shared" si="2"/>
        <v>0.99</v>
      </c>
      <c r="F49">
        <f t="shared" si="3"/>
        <v>1.01</v>
      </c>
      <c r="G49">
        <f t="shared" si="4"/>
        <v>0.98</v>
      </c>
      <c r="H49">
        <f t="shared" si="5"/>
        <v>1.01</v>
      </c>
      <c r="I49">
        <f t="shared" si="6"/>
        <v>23720000</v>
      </c>
    </row>
    <row r="50" ht="15.75" hidden="1" customHeight="1">
      <c r="A50" t="s">
        <v>106</v>
      </c>
      <c r="B50" t="s">
        <v>107</v>
      </c>
      <c r="D50">
        <f t="shared" si="1"/>
        <v>-4.83</v>
      </c>
      <c r="E50">
        <f t="shared" si="2"/>
        <v>29</v>
      </c>
      <c r="F50">
        <f t="shared" si="3"/>
        <v>29</v>
      </c>
      <c r="G50">
        <f t="shared" si="4"/>
        <v>27.65</v>
      </c>
      <c r="H50">
        <f t="shared" si="5"/>
        <v>27.95</v>
      </c>
      <c r="I50">
        <f t="shared" si="6"/>
        <v>7893336</v>
      </c>
    </row>
    <row r="51" ht="15.75" hidden="1" customHeight="1">
      <c r="A51" t="s">
        <v>108</v>
      </c>
      <c r="B51" t="s">
        <v>109</v>
      </c>
      <c r="D51">
        <f t="shared" si="1"/>
        <v>-1.89</v>
      </c>
      <c r="E51">
        <f t="shared" si="2"/>
        <v>60</v>
      </c>
      <c r="F51">
        <f t="shared" si="3"/>
        <v>60.35</v>
      </c>
      <c r="G51">
        <f t="shared" si="4"/>
        <v>59.2</v>
      </c>
      <c r="H51">
        <f t="shared" si="5"/>
        <v>59.6</v>
      </c>
      <c r="I51">
        <f t="shared" si="6"/>
        <v>3337672</v>
      </c>
    </row>
    <row r="52" ht="15.75" hidden="1" customHeight="1">
      <c r="A52" t="s">
        <v>110</v>
      </c>
      <c r="B52" t="s">
        <v>111</v>
      </c>
      <c r="D52">
        <f t="shared" si="1"/>
        <v>-2.81</v>
      </c>
      <c r="E52">
        <f t="shared" si="2"/>
        <v>13.4</v>
      </c>
      <c r="F52">
        <f t="shared" si="3"/>
        <v>13.4</v>
      </c>
      <c r="G52">
        <f t="shared" si="4"/>
        <v>12.82</v>
      </c>
      <c r="H52">
        <f t="shared" si="5"/>
        <v>13.16</v>
      </c>
      <c r="I52">
        <f t="shared" si="6"/>
        <v>16006513</v>
      </c>
    </row>
    <row r="53" ht="15.75" hidden="1" customHeight="1">
      <c r="A53" t="s">
        <v>112</v>
      </c>
      <c r="B53" t="s">
        <v>113</v>
      </c>
      <c r="D53">
        <f t="shared" si="1"/>
        <v>-0.56</v>
      </c>
      <c r="E53">
        <f t="shared" si="2"/>
        <v>1.77</v>
      </c>
      <c r="F53">
        <f t="shared" si="3"/>
        <v>1.77</v>
      </c>
      <c r="G53">
        <f t="shared" si="4"/>
        <v>1.74</v>
      </c>
      <c r="H53">
        <f t="shared" si="5"/>
        <v>1.76</v>
      </c>
      <c r="I53">
        <f t="shared" si="6"/>
        <v>10990000</v>
      </c>
    </row>
    <row r="54" ht="15.75" hidden="1" customHeight="1">
      <c r="A54" t="s">
        <v>114</v>
      </c>
      <c r="B54" t="s">
        <v>115</v>
      </c>
      <c r="D54">
        <f t="shared" si="1"/>
        <v>-2.07</v>
      </c>
      <c r="E54">
        <f t="shared" si="2"/>
        <v>3.86</v>
      </c>
      <c r="F54">
        <f t="shared" si="3"/>
        <v>3.86</v>
      </c>
      <c r="G54">
        <f t="shared" si="4"/>
        <v>3.77</v>
      </c>
      <c r="H54">
        <f t="shared" si="5"/>
        <v>3.79</v>
      </c>
      <c r="I54">
        <f t="shared" si="6"/>
        <v>791430</v>
      </c>
    </row>
    <row r="55" ht="15.75" hidden="1" customHeight="1">
      <c r="A55" t="s">
        <v>116</v>
      </c>
      <c r="B55" t="s">
        <v>117</v>
      </c>
      <c r="D55">
        <f t="shared" si="1"/>
        <v>-1.86</v>
      </c>
      <c r="E55">
        <f t="shared" si="2"/>
        <v>1.59</v>
      </c>
      <c r="F55">
        <f t="shared" si="3"/>
        <v>1.65</v>
      </c>
      <c r="G55">
        <f t="shared" si="4"/>
        <v>1.54</v>
      </c>
      <c r="H55">
        <f t="shared" si="5"/>
        <v>1.58</v>
      </c>
      <c r="I55">
        <f t="shared" si="6"/>
        <v>8794666</v>
      </c>
    </row>
    <row r="56" ht="15.75" hidden="1" customHeight="1">
      <c r="A56" t="s">
        <v>118</v>
      </c>
      <c r="B56" t="s">
        <v>119</v>
      </c>
      <c r="D56">
        <f t="shared" si="1"/>
        <v>-1.37</v>
      </c>
      <c r="E56">
        <f t="shared" si="2"/>
        <v>10.2</v>
      </c>
      <c r="F56">
        <f t="shared" si="3"/>
        <v>10.2</v>
      </c>
      <c r="G56">
        <f t="shared" si="4"/>
        <v>9.99</v>
      </c>
      <c r="H56">
        <f t="shared" si="5"/>
        <v>10.08</v>
      </c>
      <c r="I56">
        <f t="shared" si="6"/>
        <v>6579904</v>
      </c>
    </row>
    <row r="57" ht="15.75" hidden="1" customHeight="1">
      <c r="A57" t="s">
        <v>120</v>
      </c>
      <c r="B57" t="s">
        <v>121</v>
      </c>
      <c r="D57">
        <f t="shared" si="1"/>
        <v>-0.09</v>
      </c>
      <c r="E57">
        <f t="shared" si="2"/>
        <v>54</v>
      </c>
      <c r="F57">
        <f t="shared" si="3"/>
        <v>55.45</v>
      </c>
      <c r="G57">
        <f t="shared" si="4"/>
        <v>52.2</v>
      </c>
      <c r="H57">
        <f t="shared" si="5"/>
        <v>54.75</v>
      </c>
      <c r="I57">
        <f t="shared" si="6"/>
        <v>6103433</v>
      </c>
    </row>
    <row r="58" ht="15.75" hidden="1" customHeight="1">
      <c r="A58" t="s">
        <v>122</v>
      </c>
      <c r="B58" t="s">
        <v>123</v>
      </c>
      <c r="D58">
        <f t="shared" si="1"/>
        <v>0</v>
      </c>
      <c r="E58">
        <f t="shared" si="2"/>
        <v>0.73</v>
      </c>
      <c r="F58">
        <f t="shared" si="3"/>
        <v>0.78</v>
      </c>
      <c r="G58">
        <f t="shared" si="4"/>
        <v>0.72</v>
      </c>
      <c r="H58">
        <f t="shared" si="5"/>
        <v>0.73</v>
      </c>
      <c r="I58">
        <f t="shared" si="6"/>
        <v>11274000</v>
      </c>
    </row>
    <row r="59" ht="15.75" customHeight="1">
      <c r="A59" s="3" t="s">
        <v>124</v>
      </c>
      <c r="B59" s="3" t="s">
        <v>125</v>
      </c>
      <c r="C59" s="4">
        <v>0.0</v>
      </c>
      <c r="D59" s="3">
        <f t="shared" si="1"/>
        <v>5.61</v>
      </c>
      <c r="E59" s="3">
        <f t="shared" si="2"/>
        <v>1.96</v>
      </c>
      <c r="F59" s="3">
        <f t="shared" si="3"/>
        <v>2.1</v>
      </c>
      <c r="G59" s="3">
        <f t="shared" si="4"/>
        <v>1.68</v>
      </c>
      <c r="H59" s="3">
        <f t="shared" si="5"/>
        <v>2.07</v>
      </c>
      <c r="I59" s="3">
        <f t="shared" si="6"/>
        <v>39226000</v>
      </c>
      <c r="J59" s="3"/>
    </row>
    <row r="60" ht="15.75" customHeight="1">
      <c r="A60" s="3" t="s">
        <v>126</v>
      </c>
      <c r="B60" s="3" t="s">
        <v>127</v>
      </c>
      <c r="C60" s="4">
        <v>0.0</v>
      </c>
      <c r="D60" s="5">
        <f t="shared" si="1"/>
        <v>16.32</v>
      </c>
      <c r="E60" s="3">
        <f t="shared" si="2"/>
        <v>3.39</v>
      </c>
      <c r="F60" s="3">
        <f t="shared" si="3"/>
        <v>3.45</v>
      </c>
      <c r="G60" s="3">
        <f t="shared" si="4"/>
        <v>2.72</v>
      </c>
      <c r="H60" s="3">
        <f t="shared" si="5"/>
        <v>2.78</v>
      </c>
      <c r="I60" s="3">
        <f t="shared" si="6"/>
        <v>82566500</v>
      </c>
      <c r="J60" s="3"/>
    </row>
    <row r="61" ht="15.75" hidden="1" customHeight="1">
      <c r="A61" t="s">
        <v>128</v>
      </c>
      <c r="B61" t="s">
        <v>129</v>
      </c>
      <c r="D61">
        <f t="shared" si="1"/>
        <v>-2.27</v>
      </c>
      <c r="E61">
        <f t="shared" si="2"/>
        <v>13.18</v>
      </c>
      <c r="F61">
        <f t="shared" si="3"/>
        <v>13.18</v>
      </c>
      <c r="G61">
        <f t="shared" si="4"/>
        <v>12.86</v>
      </c>
      <c r="H61">
        <f t="shared" si="5"/>
        <v>12.92</v>
      </c>
      <c r="I61">
        <f t="shared" si="6"/>
        <v>969849</v>
      </c>
    </row>
    <row r="62" ht="15.75" hidden="1" customHeight="1">
      <c r="A62" t="s">
        <v>130</v>
      </c>
      <c r="B62" t="s">
        <v>131</v>
      </c>
      <c r="D62">
        <f t="shared" si="1"/>
        <v>1.75</v>
      </c>
      <c r="E62">
        <f t="shared" si="2"/>
        <v>0.56</v>
      </c>
      <c r="F62">
        <f t="shared" si="3"/>
        <v>0.58</v>
      </c>
      <c r="G62">
        <f t="shared" si="4"/>
        <v>0.56</v>
      </c>
      <c r="H62">
        <f t="shared" si="5"/>
        <v>0.58</v>
      </c>
      <c r="I62">
        <f t="shared" si="6"/>
        <v>12038000</v>
      </c>
    </row>
    <row r="63" ht="15.75" hidden="1" customHeight="1">
      <c r="A63" t="s">
        <v>132</v>
      </c>
      <c r="B63" t="s">
        <v>133</v>
      </c>
      <c r="D63">
        <f t="shared" si="1"/>
        <v>-2.79</v>
      </c>
      <c r="E63">
        <f t="shared" si="2"/>
        <v>37.35</v>
      </c>
      <c r="F63">
        <f t="shared" si="3"/>
        <v>37.4</v>
      </c>
      <c r="G63">
        <f t="shared" si="4"/>
        <v>35.9</v>
      </c>
      <c r="H63">
        <f t="shared" si="5"/>
        <v>36.55</v>
      </c>
      <c r="I63">
        <f t="shared" si="6"/>
        <v>4406500</v>
      </c>
    </row>
    <row r="64" ht="15.75" customHeight="1">
      <c r="A64" t="s">
        <v>134</v>
      </c>
      <c r="B64" t="s">
        <v>135</v>
      </c>
      <c r="C64" s="2">
        <v>0.0</v>
      </c>
      <c r="D64">
        <f t="shared" si="1"/>
        <v>3.19</v>
      </c>
      <c r="E64">
        <f t="shared" si="2"/>
        <v>5.9</v>
      </c>
      <c r="F64">
        <f t="shared" si="3"/>
        <v>6.25</v>
      </c>
      <c r="G64">
        <f t="shared" si="4"/>
        <v>5.85</v>
      </c>
      <c r="H64">
        <f t="shared" si="5"/>
        <v>6.14</v>
      </c>
      <c r="I64">
        <f t="shared" si="6"/>
        <v>15051658</v>
      </c>
    </row>
    <row r="65" ht="15.75" hidden="1" customHeight="1">
      <c r="A65" t="s">
        <v>136</v>
      </c>
      <c r="B65" t="s">
        <v>137</v>
      </c>
      <c r="D65">
        <f t="shared" si="1"/>
        <v>-2.65</v>
      </c>
      <c r="E65">
        <f t="shared" si="2"/>
        <v>2.24</v>
      </c>
      <c r="F65">
        <f t="shared" si="3"/>
        <v>2.35</v>
      </c>
      <c r="G65">
        <f t="shared" si="4"/>
        <v>2.2</v>
      </c>
      <c r="H65">
        <f t="shared" si="5"/>
        <v>2.2</v>
      </c>
      <c r="I65">
        <f t="shared" si="6"/>
        <v>2880000</v>
      </c>
    </row>
    <row r="66" ht="15.75" hidden="1" customHeight="1">
      <c r="A66" t="s">
        <v>138</v>
      </c>
      <c r="B66" t="s">
        <v>139</v>
      </c>
      <c r="D66">
        <f t="shared" si="1"/>
        <v>2</v>
      </c>
      <c r="E66">
        <f t="shared" si="2"/>
        <v>0.25</v>
      </c>
      <c r="F66">
        <f t="shared" si="3"/>
        <v>0.26</v>
      </c>
      <c r="G66">
        <f t="shared" si="4"/>
        <v>0.23</v>
      </c>
      <c r="H66">
        <f t="shared" si="5"/>
        <v>0.26</v>
      </c>
      <c r="I66">
        <f t="shared" si="6"/>
        <v>28340000</v>
      </c>
    </row>
    <row r="67" ht="15.75" hidden="1" customHeight="1">
      <c r="A67" t="s">
        <v>140</v>
      </c>
      <c r="B67" t="s">
        <v>141</v>
      </c>
      <c r="D67">
        <f t="shared" si="1"/>
        <v>-0.99</v>
      </c>
      <c r="E67">
        <f t="shared" si="2"/>
        <v>7.08</v>
      </c>
      <c r="F67">
        <f t="shared" si="3"/>
        <v>7.08</v>
      </c>
      <c r="G67">
        <f t="shared" si="4"/>
        <v>6.9</v>
      </c>
      <c r="H67">
        <f t="shared" si="5"/>
        <v>7.01</v>
      </c>
      <c r="I67">
        <f t="shared" si="6"/>
        <v>2310000</v>
      </c>
    </row>
    <row r="68" ht="15.75" hidden="1" customHeight="1">
      <c r="A68" t="s">
        <v>142</v>
      </c>
      <c r="B68" t="s">
        <v>143</v>
      </c>
      <c r="D68">
        <f t="shared" si="1"/>
        <v>-3.81</v>
      </c>
      <c r="E68">
        <f t="shared" si="2"/>
        <v>1.07</v>
      </c>
      <c r="F68">
        <f t="shared" si="3"/>
        <v>1.07</v>
      </c>
      <c r="G68">
        <f t="shared" si="4"/>
        <v>1.01</v>
      </c>
      <c r="H68">
        <f t="shared" si="5"/>
        <v>1.01</v>
      </c>
      <c r="I68">
        <f t="shared" si="6"/>
        <v>2262000</v>
      </c>
    </row>
    <row r="69" ht="15.75" hidden="1" customHeight="1">
      <c r="A69" t="s">
        <v>144</v>
      </c>
      <c r="B69" t="s">
        <v>145</v>
      </c>
      <c r="D69">
        <f t="shared" si="1"/>
        <v>-2.82</v>
      </c>
      <c r="E69">
        <f t="shared" si="2"/>
        <v>4.98</v>
      </c>
      <c r="F69">
        <f t="shared" si="3"/>
        <v>4.98</v>
      </c>
      <c r="G69">
        <f t="shared" si="4"/>
        <v>4.79</v>
      </c>
      <c r="H69">
        <f t="shared" si="5"/>
        <v>4.83</v>
      </c>
      <c r="I69">
        <f t="shared" si="6"/>
        <v>14483000</v>
      </c>
    </row>
    <row r="70" ht="15.75" hidden="1" customHeight="1">
      <c r="A70" t="s">
        <v>146</v>
      </c>
      <c r="B70" t="s">
        <v>147</v>
      </c>
      <c r="D70">
        <f t="shared" si="1"/>
        <v>-4.14</v>
      </c>
      <c r="E70">
        <f t="shared" si="2"/>
        <v>1.46</v>
      </c>
      <c r="F70">
        <f t="shared" si="3"/>
        <v>1.46</v>
      </c>
      <c r="G70">
        <f t="shared" si="4"/>
        <v>1.39</v>
      </c>
      <c r="H70">
        <f t="shared" si="5"/>
        <v>1.39</v>
      </c>
      <c r="I70">
        <f t="shared" si="6"/>
        <v>1798000</v>
      </c>
    </row>
    <row r="71" ht="15.75" hidden="1" customHeight="1">
      <c r="A71" t="s">
        <v>148</v>
      </c>
      <c r="B71" t="s">
        <v>149</v>
      </c>
      <c r="D71">
        <f t="shared" si="1"/>
        <v>-1.4</v>
      </c>
      <c r="E71">
        <f t="shared" si="2"/>
        <v>7.08</v>
      </c>
      <c r="F71">
        <f t="shared" si="3"/>
        <v>7.09</v>
      </c>
      <c r="G71">
        <f t="shared" si="4"/>
        <v>6.93</v>
      </c>
      <c r="H71">
        <f t="shared" si="5"/>
        <v>7.02</v>
      </c>
      <c r="I71">
        <f t="shared" si="6"/>
        <v>12902740</v>
      </c>
    </row>
    <row r="72" ht="15.75" customHeight="1">
      <c r="A72" s="3" t="s">
        <v>150</v>
      </c>
      <c r="B72" s="3" t="s">
        <v>151</v>
      </c>
      <c r="C72" s="4">
        <v>0.0</v>
      </c>
      <c r="D72" s="5">
        <f t="shared" si="1"/>
        <v>21.37</v>
      </c>
      <c r="E72" s="3">
        <f t="shared" si="2"/>
        <v>0.11</v>
      </c>
      <c r="F72" s="3">
        <f t="shared" si="3"/>
        <v>0.18</v>
      </c>
      <c r="G72" s="3">
        <f t="shared" si="4"/>
        <v>0.11</v>
      </c>
      <c r="H72" s="3">
        <f t="shared" si="5"/>
        <v>0.14</v>
      </c>
      <c r="I72" s="3">
        <f t="shared" si="6"/>
        <v>86671000</v>
      </c>
      <c r="J72" s="3"/>
    </row>
    <row r="73" ht="15.75" hidden="1" customHeight="1">
      <c r="A73" t="s">
        <v>152</v>
      </c>
      <c r="B73" t="s">
        <v>153</v>
      </c>
      <c r="D73">
        <f t="shared" si="1"/>
        <v>0.38</v>
      </c>
      <c r="E73">
        <f t="shared" si="2"/>
        <v>2.67</v>
      </c>
      <c r="F73">
        <f t="shared" si="3"/>
        <v>2.71</v>
      </c>
      <c r="G73">
        <f t="shared" si="4"/>
        <v>2.62</v>
      </c>
      <c r="H73">
        <f t="shared" si="5"/>
        <v>2.67</v>
      </c>
      <c r="I73">
        <f t="shared" si="6"/>
        <v>3886641</v>
      </c>
    </row>
    <row r="74" ht="15.75" hidden="1" customHeight="1">
      <c r="A74" t="s">
        <v>154</v>
      </c>
      <c r="B74" t="s">
        <v>155</v>
      </c>
      <c r="D74">
        <f t="shared" si="1"/>
        <v>-1.43</v>
      </c>
      <c r="E74">
        <f t="shared" si="2"/>
        <v>2.11</v>
      </c>
      <c r="F74">
        <f t="shared" si="3"/>
        <v>2.11</v>
      </c>
      <c r="G74">
        <f t="shared" si="4"/>
        <v>2</v>
      </c>
      <c r="H74">
        <f t="shared" si="5"/>
        <v>2.07</v>
      </c>
      <c r="I74">
        <f t="shared" si="6"/>
        <v>1252000</v>
      </c>
    </row>
    <row r="75" ht="15.75" hidden="1" customHeight="1">
      <c r="A75" t="s">
        <v>156</v>
      </c>
      <c r="B75" t="s">
        <v>157</v>
      </c>
      <c r="D75">
        <f t="shared" si="1"/>
        <v>-4.02</v>
      </c>
      <c r="E75">
        <f t="shared" si="2"/>
        <v>26.8</v>
      </c>
      <c r="F75">
        <f t="shared" si="3"/>
        <v>26.8</v>
      </c>
      <c r="G75">
        <f t="shared" si="4"/>
        <v>25.8</v>
      </c>
      <c r="H75">
        <f t="shared" si="5"/>
        <v>26.25</v>
      </c>
      <c r="I75">
        <f t="shared" si="6"/>
        <v>14498987</v>
      </c>
    </row>
    <row r="76" ht="15.75" hidden="1" customHeight="1">
      <c r="A76" t="s">
        <v>158</v>
      </c>
      <c r="B76" t="s">
        <v>159</v>
      </c>
      <c r="D76">
        <f t="shared" si="1"/>
        <v>-0.62</v>
      </c>
      <c r="E76">
        <f t="shared" si="2"/>
        <v>7.98</v>
      </c>
      <c r="F76">
        <f t="shared" si="3"/>
        <v>8.03</v>
      </c>
      <c r="G76">
        <f t="shared" si="4"/>
        <v>7.86</v>
      </c>
      <c r="H76">
        <f t="shared" si="5"/>
        <v>7.98</v>
      </c>
      <c r="I76">
        <f t="shared" si="6"/>
        <v>3706688</v>
      </c>
    </row>
    <row r="77" ht="15.75" hidden="1" customHeight="1">
      <c r="A77" t="s">
        <v>160</v>
      </c>
      <c r="B77" t="s">
        <v>161</v>
      </c>
      <c r="D77">
        <f t="shared" si="1"/>
        <v>-3.92</v>
      </c>
      <c r="E77">
        <f t="shared" si="2"/>
        <v>5.8</v>
      </c>
      <c r="F77">
        <f t="shared" si="3"/>
        <v>5.8</v>
      </c>
      <c r="G77">
        <f t="shared" si="4"/>
        <v>5.63</v>
      </c>
      <c r="H77">
        <f t="shared" si="5"/>
        <v>5.64</v>
      </c>
      <c r="I77">
        <f t="shared" si="6"/>
        <v>18288616</v>
      </c>
    </row>
    <row r="78" ht="15.75" hidden="1" customHeight="1">
      <c r="A78" t="s">
        <v>162</v>
      </c>
      <c r="B78" t="s">
        <v>163</v>
      </c>
      <c r="D78">
        <f t="shared" si="1"/>
        <v>-4.79</v>
      </c>
      <c r="E78">
        <f t="shared" si="2"/>
        <v>7.66</v>
      </c>
      <c r="F78">
        <f t="shared" si="3"/>
        <v>7.66</v>
      </c>
      <c r="G78">
        <f t="shared" si="4"/>
        <v>7.23</v>
      </c>
      <c r="H78">
        <f t="shared" si="5"/>
        <v>7.36</v>
      </c>
      <c r="I78">
        <f t="shared" si="6"/>
        <v>1721139</v>
      </c>
    </row>
    <row r="79" ht="15.75" hidden="1" customHeight="1">
      <c r="A79" t="s">
        <v>164</v>
      </c>
      <c r="B79" t="s">
        <v>165</v>
      </c>
      <c r="D79">
        <f t="shared" si="1"/>
        <v>0</v>
      </c>
      <c r="E79">
        <f t="shared" si="2"/>
        <v>0.8</v>
      </c>
      <c r="F79">
        <f t="shared" si="3"/>
        <v>0.82</v>
      </c>
      <c r="G79">
        <f t="shared" si="4"/>
        <v>0.76</v>
      </c>
      <c r="H79">
        <f t="shared" si="5"/>
        <v>0.81</v>
      </c>
      <c r="I79">
        <f t="shared" si="6"/>
        <v>1859000</v>
      </c>
    </row>
    <row r="80" ht="15.75" hidden="1" customHeight="1">
      <c r="A80" t="s">
        <v>166</v>
      </c>
      <c r="B80" t="s">
        <v>167</v>
      </c>
      <c r="D80">
        <f t="shared" si="1"/>
        <v>-3.56</v>
      </c>
      <c r="E80">
        <f t="shared" si="2"/>
        <v>8.6</v>
      </c>
      <c r="F80">
        <f t="shared" si="3"/>
        <v>8.6</v>
      </c>
      <c r="G80">
        <f t="shared" si="4"/>
        <v>8.11</v>
      </c>
      <c r="H80">
        <f t="shared" si="5"/>
        <v>8.39</v>
      </c>
      <c r="I80">
        <f t="shared" si="6"/>
        <v>27859795</v>
      </c>
    </row>
    <row r="81" ht="15.75" hidden="1" customHeight="1">
      <c r="A81" t="s">
        <v>168</v>
      </c>
      <c r="B81" t="s">
        <v>169</v>
      </c>
      <c r="D81">
        <f t="shared" si="1"/>
        <v>0.13</v>
      </c>
      <c r="E81">
        <f t="shared" si="2"/>
        <v>7.7</v>
      </c>
      <c r="F81">
        <f t="shared" si="3"/>
        <v>7.82</v>
      </c>
      <c r="G81">
        <f t="shared" si="4"/>
        <v>7.62</v>
      </c>
      <c r="H81">
        <f t="shared" si="5"/>
        <v>7.78</v>
      </c>
      <c r="I81">
        <f t="shared" si="6"/>
        <v>4466821</v>
      </c>
    </row>
    <row r="82" ht="15.75" hidden="1" customHeight="1">
      <c r="A82" t="s">
        <v>170</v>
      </c>
      <c r="B82" t="s">
        <v>171</v>
      </c>
      <c r="D82">
        <f t="shared" si="1"/>
        <v>-4.26</v>
      </c>
      <c r="E82">
        <f t="shared" si="2"/>
        <v>25.2</v>
      </c>
      <c r="F82">
        <f t="shared" si="3"/>
        <v>25.85</v>
      </c>
      <c r="G82">
        <f t="shared" si="4"/>
        <v>24.65</v>
      </c>
      <c r="H82">
        <f t="shared" si="5"/>
        <v>24.75</v>
      </c>
      <c r="I82">
        <f t="shared" si="6"/>
        <v>12199505</v>
      </c>
    </row>
    <row r="83" ht="15.75" hidden="1" customHeight="1">
      <c r="A83" t="s">
        <v>172</v>
      </c>
      <c r="B83" t="s">
        <v>173</v>
      </c>
      <c r="D83">
        <f t="shared" si="1"/>
        <v>-5.06</v>
      </c>
      <c r="E83">
        <f t="shared" si="2"/>
        <v>5.53</v>
      </c>
      <c r="F83">
        <f t="shared" si="3"/>
        <v>5.53</v>
      </c>
      <c r="G83">
        <f t="shared" si="4"/>
        <v>5.1</v>
      </c>
      <c r="H83">
        <f t="shared" si="5"/>
        <v>5.25</v>
      </c>
      <c r="I83">
        <f t="shared" si="6"/>
        <v>54322510</v>
      </c>
    </row>
    <row r="84" ht="15.75" hidden="1" customHeight="1">
      <c r="A84" t="s">
        <v>174</v>
      </c>
      <c r="B84" t="s">
        <v>175</v>
      </c>
      <c r="D84">
        <f t="shared" si="1"/>
        <v>-2.13</v>
      </c>
      <c r="E84">
        <f t="shared" si="2"/>
        <v>9.63</v>
      </c>
      <c r="F84">
        <f t="shared" si="3"/>
        <v>9.96</v>
      </c>
      <c r="G84">
        <f t="shared" si="4"/>
        <v>9.52</v>
      </c>
      <c r="H84">
        <f t="shared" si="5"/>
        <v>9.64</v>
      </c>
      <c r="I84">
        <f t="shared" si="6"/>
        <v>7155036</v>
      </c>
    </row>
    <row r="85" ht="15.75" hidden="1" customHeight="1">
      <c r="A85" t="s">
        <v>176</v>
      </c>
      <c r="B85" t="s">
        <v>177</v>
      </c>
      <c r="D85">
        <f t="shared" si="1"/>
        <v>-0.81</v>
      </c>
      <c r="E85">
        <f t="shared" si="2"/>
        <v>4.86</v>
      </c>
      <c r="F85">
        <f t="shared" si="3"/>
        <v>4.93</v>
      </c>
      <c r="G85">
        <f t="shared" si="4"/>
        <v>4.8</v>
      </c>
      <c r="H85">
        <f t="shared" si="5"/>
        <v>4.89</v>
      </c>
      <c r="I85">
        <f t="shared" si="6"/>
        <v>2973000</v>
      </c>
    </row>
    <row r="86" ht="15.75" hidden="1" customHeight="1">
      <c r="A86" t="s">
        <v>178</v>
      </c>
      <c r="B86" t="s">
        <v>179</v>
      </c>
      <c r="D86">
        <f t="shared" si="1"/>
        <v>0.12</v>
      </c>
      <c r="E86">
        <f t="shared" si="2"/>
        <v>8.13</v>
      </c>
      <c r="F86">
        <f t="shared" si="3"/>
        <v>8.22</v>
      </c>
      <c r="G86">
        <f t="shared" si="4"/>
        <v>8.11</v>
      </c>
      <c r="H86">
        <f t="shared" si="5"/>
        <v>8.21</v>
      </c>
      <c r="I86">
        <f t="shared" si="6"/>
        <v>668000</v>
      </c>
    </row>
    <row r="87" ht="15.75" hidden="1" customHeight="1">
      <c r="A87" t="s">
        <v>180</v>
      </c>
      <c r="B87" t="s">
        <v>181</v>
      </c>
      <c r="D87">
        <f t="shared" si="1"/>
        <v>-2</v>
      </c>
      <c r="E87">
        <f t="shared" si="2"/>
        <v>3.49</v>
      </c>
      <c r="F87">
        <f t="shared" si="3"/>
        <v>3.5</v>
      </c>
      <c r="G87">
        <f t="shared" si="4"/>
        <v>3.36</v>
      </c>
      <c r="H87">
        <f t="shared" si="5"/>
        <v>3.43</v>
      </c>
      <c r="I87">
        <f t="shared" si="6"/>
        <v>11305224</v>
      </c>
    </row>
    <row r="88" ht="15.75" hidden="1" customHeight="1">
      <c r="A88" t="s">
        <v>182</v>
      </c>
      <c r="B88" t="s">
        <v>183</v>
      </c>
      <c r="D88">
        <f t="shared" si="1"/>
        <v>2.66</v>
      </c>
      <c r="E88">
        <f t="shared" si="2"/>
        <v>2.63</v>
      </c>
      <c r="F88">
        <f t="shared" si="3"/>
        <v>2.71</v>
      </c>
      <c r="G88">
        <f t="shared" si="4"/>
        <v>2.59</v>
      </c>
      <c r="H88">
        <f t="shared" si="5"/>
        <v>2.7</v>
      </c>
      <c r="I88">
        <f t="shared" si="6"/>
        <v>11685500</v>
      </c>
    </row>
    <row r="89" ht="15.75" hidden="1" customHeight="1">
      <c r="A89" t="s">
        <v>184</v>
      </c>
      <c r="B89" t="s">
        <v>185</v>
      </c>
      <c r="D89">
        <f t="shared" si="1"/>
        <v>-1.07</v>
      </c>
      <c r="E89">
        <f t="shared" si="2"/>
        <v>12.96</v>
      </c>
      <c r="F89">
        <f t="shared" si="3"/>
        <v>12.96</v>
      </c>
      <c r="G89">
        <f t="shared" si="4"/>
        <v>12.86</v>
      </c>
      <c r="H89">
        <f t="shared" si="5"/>
        <v>12.96</v>
      </c>
      <c r="I89">
        <f t="shared" si="6"/>
        <v>18431702</v>
      </c>
    </row>
    <row r="90" ht="15.75" hidden="1" customHeight="1">
      <c r="A90" t="s">
        <v>186</v>
      </c>
      <c r="B90" t="s">
        <v>187</v>
      </c>
      <c r="D90">
        <f t="shared" si="1"/>
        <v>0.51</v>
      </c>
      <c r="E90">
        <f t="shared" si="2"/>
        <v>7.96</v>
      </c>
      <c r="F90">
        <f t="shared" si="3"/>
        <v>7.98</v>
      </c>
      <c r="G90">
        <f t="shared" si="4"/>
        <v>7.84</v>
      </c>
      <c r="H90">
        <f t="shared" si="5"/>
        <v>7.93</v>
      </c>
      <c r="I90">
        <f t="shared" si="6"/>
        <v>4724002</v>
      </c>
    </row>
    <row r="91" ht="15.75" hidden="1" customHeight="1">
      <c r="A91" t="s">
        <v>188</v>
      </c>
      <c r="B91" t="s">
        <v>189</v>
      </c>
      <c r="D91">
        <f t="shared" si="1"/>
        <v>-1.11</v>
      </c>
      <c r="E91">
        <f t="shared" si="2"/>
        <v>214</v>
      </c>
      <c r="F91">
        <f t="shared" si="3"/>
        <v>214</v>
      </c>
      <c r="G91">
        <f t="shared" si="4"/>
        <v>213.8</v>
      </c>
      <c r="H91">
        <f t="shared" si="5"/>
        <v>213.8</v>
      </c>
      <c r="I91">
        <f t="shared" si="6"/>
        <v>11400</v>
      </c>
    </row>
    <row r="92" ht="15.75" hidden="1" customHeight="1">
      <c r="A92" t="s">
        <v>190</v>
      </c>
      <c r="B92" t="s">
        <v>191</v>
      </c>
      <c r="D92">
        <f t="shared" si="1"/>
        <v>-0.62</v>
      </c>
      <c r="E92">
        <f t="shared" si="2"/>
        <v>19.28</v>
      </c>
      <c r="F92">
        <f t="shared" si="3"/>
        <v>19.38</v>
      </c>
      <c r="G92">
        <f t="shared" si="4"/>
        <v>19.2</v>
      </c>
      <c r="H92">
        <f t="shared" si="5"/>
        <v>19.3</v>
      </c>
      <c r="I92">
        <f t="shared" si="6"/>
        <v>92386</v>
      </c>
    </row>
    <row r="93" ht="15.75" hidden="1" customHeight="1">
      <c r="A93" t="s">
        <v>192</v>
      </c>
      <c r="B93" t="s">
        <v>193</v>
      </c>
      <c r="D93">
        <f t="shared" si="1"/>
        <v>-10.71</v>
      </c>
      <c r="E93">
        <f t="shared" si="2"/>
        <v>9.86</v>
      </c>
      <c r="F93">
        <f t="shared" si="3"/>
        <v>9.98</v>
      </c>
      <c r="G93">
        <f t="shared" si="4"/>
        <v>8.95</v>
      </c>
      <c r="H93">
        <f t="shared" si="5"/>
        <v>9</v>
      </c>
      <c r="I93">
        <f t="shared" si="6"/>
        <v>1747000</v>
      </c>
    </row>
    <row r="94" ht="15.75" hidden="1" customHeight="1">
      <c r="A94" t="s">
        <v>194</v>
      </c>
      <c r="B94" t="s">
        <v>195</v>
      </c>
      <c r="D94">
        <f t="shared" si="1"/>
        <v>-2.04</v>
      </c>
      <c r="E94">
        <f t="shared" si="2"/>
        <v>5.86</v>
      </c>
      <c r="F94">
        <f t="shared" si="3"/>
        <v>5.87</v>
      </c>
      <c r="G94">
        <f t="shared" si="4"/>
        <v>5.72</v>
      </c>
      <c r="H94">
        <f t="shared" si="5"/>
        <v>5.75</v>
      </c>
      <c r="I94">
        <f t="shared" si="6"/>
        <v>15023045</v>
      </c>
    </row>
    <row r="95" ht="15.75" hidden="1" customHeight="1">
      <c r="A95" t="s">
        <v>196</v>
      </c>
      <c r="B95" t="s">
        <v>197</v>
      </c>
      <c r="D95">
        <f t="shared" si="1"/>
        <v>1.59</v>
      </c>
      <c r="E95">
        <f t="shared" si="2"/>
        <v>1.83</v>
      </c>
      <c r="F95">
        <f t="shared" si="3"/>
        <v>1.92</v>
      </c>
      <c r="G95">
        <f t="shared" si="4"/>
        <v>1.82</v>
      </c>
      <c r="H95">
        <f t="shared" si="5"/>
        <v>1.92</v>
      </c>
      <c r="I95">
        <f t="shared" si="6"/>
        <v>1684000</v>
      </c>
    </row>
    <row r="96" ht="15.75" hidden="1" customHeight="1">
      <c r="A96" t="s">
        <v>198</v>
      </c>
      <c r="B96" t="s">
        <v>199</v>
      </c>
      <c r="D96">
        <f t="shared" si="1"/>
        <v>0</v>
      </c>
      <c r="E96">
        <f t="shared" si="2"/>
        <v>1.2</v>
      </c>
      <c r="F96">
        <f t="shared" si="3"/>
        <v>1.24</v>
      </c>
      <c r="G96">
        <f t="shared" si="4"/>
        <v>1.19</v>
      </c>
      <c r="H96">
        <f t="shared" si="5"/>
        <v>1.21</v>
      </c>
      <c r="I96">
        <f t="shared" si="6"/>
        <v>50114500</v>
      </c>
    </row>
    <row r="97" ht="15.75" hidden="1" customHeight="1">
      <c r="A97" t="s">
        <v>200</v>
      </c>
      <c r="B97" t="s">
        <v>201</v>
      </c>
      <c r="D97">
        <f t="shared" si="1"/>
        <v>-2.66</v>
      </c>
      <c r="E97">
        <f t="shared" si="2"/>
        <v>7.6</v>
      </c>
      <c r="F97">
        <f t="shared" si="3"/>
        <v>7.6</v>
      </c>
      <c r="G97">
        <f t="shared" si="4"/>
        <v>7.2</v>
      </c>
      <c r="H97">
        <f t="shared" si="5"/>
        <v>7.31</v>
      </c>
      <c r="I97">
        <f t="shared" si="6"/>
        <v>467221</v>
      </c>
    </row>
    <row r="98" ht="15.75" hidden="1" customHeight="1">
      <c r="A98" t="s">
        <v>202</v>
      </c>
      <c r="B98" t="s">
        <v>203</v>
      </c>
      <c r="D98">
        <f t="shared" si="1"/>
        <v>-0.71</v>
      </c>
      <c r="E98">
        <f t="shared" si="2"/>
        <v>4.19</v>
      </c>
      <c r="F98">
        <f t="shared" si="3"/>
        <v>4.25</v>
      </c>
      <c r="G98">
        <f t="shared" si="4"/>
        <v>4.17</v>
      </c>
      <c r="H98">
        <f t="shared" si="5"/>
        <v>4.17</v>
      </c>
      <c r="I98">
        <f t="shared" si="6"/>
        <v>442000</v>
      </c>
    </row>
    <row r="99" ht="15.75" hidden="1" customHeight="1">
      <c r="A99" t="s">
        <v>204</v>
      </c>
      <c r="B99" t="s">
        <v>205</v>
      </c>
      <c r="D99">
        <f t="shared" si="1"/>
        <v>-14.64</v>
      </c>
      <c r="E99">
        <f t="shared" si="2"/>
        <v>20.1</v>
      </c>
      <c r="F99">
        <f t="shared" si="3"/>
        <v>20.4</v>
      </c>
      <c r="G99">
        <f t="shared" si="4"/>
        <v>18.02</v>
      </c>
      <c r="H99">
        <f t="shared" si="5"/>
        <v>18.48</v>
      </c>
      <c r="I99">
        <f t="shared" si="6"/>
        <v>22875802</v>
      </c>
    </row>
    <row r="100" ht="15.75" hidden="1" customHeight="1">
      <c r="A100" t="s">
        <v>206</v>
      </c>
      <c r="B100" t="s">
        <v>207</v>
      </c>
      <c r="D100">
        <f t="shared" si="1"/>
        <v>-0.61</v>
      </c>
      <c r="E100">
        <f t="shared" si="2"/>
        <v>3.3</v>
      </c>
      <c r="F100">
        <f t="shared" si="3"/>
        <v>3.3</v>
      </c>
      <c r="G100">
        <f t="shared" si="4"/>
        <v>3.17</v>
      </c>
      <c r="H100">
        <f t="shared" si="5"/>
        <v>3.28</v>
      </c>
      <c r="I100">
        <f t="shared" si="6"/>
        <v>1070000</v>
      </c>
    </row>
    <row r="101" ht="15.75" hidden="1" customHeight="1">
      <c r="A101" t="s">
        <v>208</v>
      </c>
      <c r="B101" t="s">
        <v>209</v>
      </c>
      <c r="D101">
        <f t="shared" si="1"/>
        <v>-1</v>
      </c>
      <c r="E101">
        <f t="shared" si="2"/>
        <v>45.05</v>
      </c>
      <c r="F101">
        <f t="shared" si="3"/>
        <v>45.05</v>
      </c>
      <c r="G101">
        <f t="shared" si="4"/>
        <v>44.05</v>
      </c>
      <c r="H101">
        <f t="shared" si="5"/>
        <v>44.6</v>
      </c>
      <c r="I101">
        <f t="shared" si="6"/>
        <v>1389900</v>
      </c>
    </row>
    <row r="102" ht="15.75" hidden="1" customHeight="1">
      <c r="A102" t="s">
        <v>210</v>
      </c>
      <c r="B102" t="s">
        <v>211</v>
      </c>
      <c r="D102">
        <f t="shared" si="1"/>
        <v>0</v>
      </c>
      <c r="E102">
        <f t="shared" si="2"/>
        <v>8.19</v>
      </c>
      <c r="F102">
        <f t="shared" si="3"/>
        <v>8.23</v>
      </c>
      <c r="G102">
        <f t="shared" si="4"/>
        <v>8.03</v>
      </c>
      <c r="H102">
        <f t="shared" si="5"/>
        <v>8.2</v>
      </c>
      <c r="I102">
        <f t="shared" si="6"/>
        <v>1884000</v>
      </c>
    </row>
    <row r="103" ht="15.75" hidden="1" customHeight="1">
      <c r="A103" t="s">
        <v>212</v>
      </c>
      <c r="B103" t="s">
        <v>213</v>
      </c>
      <c r="D103">
        <f t="shared" si="1"/>
        <v>-2.01</v>
      </c>
      <c r="E103">
        <f t="shared" si="2"/>
        <v>14.66</v>
      </c>
      <c r="F103">
        <f t="shared" si="3"/>
        <v>14.74</v>
      </c>
      <c r="G103">
        <f t="shared" si="4"/>
        <v>14.44</v>
      </c>
      <c r="H103">
        <f t="shared" si="5"/>
        <v>14.62</v>
      </c>
      <c r="I103">
        <f t="shared" si="6"/>
        <v>501200</v>
      </c>
    </row>
    <row r="104" ht="15.75" hidden="1" customHeight="1">
      <c r="A104" t="s">
        <v>214</v>
      </c>
      <c r="B104" t="s">
        <v>215</v>
      </c>
      <c r="D104">
        <f t="shared" si="1"/>
        <v>-0.89</v>
      </c>
      <c r="E104">
        <f t="shared" si="2"/>
        <v>5.53</v>
      </c>
      <c r="F104">
        <f t="shared" si="3"/>
        <v>5.64</v>
      </c>
      <c r="G104">
        <f t="shared" si="4"/>
        <v>5.52</v>
      </c>
      <c r="H104">
        <f t="shared" si="5"/>
        <v>5.59</v>
      </c>
      <c r="I104">
        <f t="shared" si="6"/>
        <v>726300</v>
      </c>
    </row>
    <row r="105" ht="15.75" hidden="1" customHeight="1">
      <c r="A105" t="s">
        <v>216</v>
      </c>
      <c r="B105" t="s">
        <v>217</v>
      </c>
      <c r="D105">
        <f t="shared" si="1"/>
        <v>2.07</v>
      </c>
      <c r="E105">
        <f t="shared" si="2"/>
        <v>9.66</v>
      </c>
      <c r="F105">
        <f t="shared" si="3"/>
        <v>9.88</v>
      </c>
      <c r="G105">
        <f t="shared" si="4"/>
        <v>9.63</v>
      </c>
      <c r="H105">
        <f t="shared" si="5"/>
        <v>9.85</v>
      </c>
      <c r="I105">
        <f t="shared" si="6"/>
        <v>12420216</v>
      </c>
    </row>
    <row r="106" ht="15.75" hidden="1" customHeight="1">
      <c r="A106" t="s">
        <v>218</v>
      </c>
      <c r="B106" t="s">
        <v>219</v>
      </c>
      <c r="D106">
        <f t="shared" si="1"/>
        <v>-2.22</v>
      </c>
      <c r="E106">
        <f t="shared" si="2"/>
        <v>3.55</v>
      </c>
      <c r="F106">
        <f t="shared" si="3"/>
        <v>3.55</v>
      </c>
      <c r="G106">
        <f t="shared" si="4"/>
        <v>3.45</v>
      </c>
      <c r="H106">
        <f t="shared" si="5"/>
        <v>3.52</v>
      </c>
      <c r="I106">
        <f t="shared" si="6"/>
        <v>4803000</v>
      </c>
    </row>
    <row r="107" ht="15.75" hidden="1" customHeight="1">
      <c r="A107" t="s">
        <v>220</v>
      </c>
      <c r="B107" t="s">
        <v>221</v>
      </c>
      <c r="D107">
        <f t="shared" si="1"/>
        <v>-0.56</v>
      </c>
      <c r="E107">
        <f t="shared" si="2"/>
        <v>10.66</v>
      </c>
      <c r="F107">
        <f t="shared" si="3"/>
        <v>10.66</v>
      </c>
      <c r="G107">
        <f t="shared" si="4"/>
        <v>10.5</v>
      </c>
      <c r="H107">
        <f t="shared" si="5"/>
        <v>10.6</v>
      </c>
      <c r="I107">
        <f t="shared" si="6"/>
        <v>7242966</v>
      </c>
    </row>
    <row r="108" ht="15.75" hidden="1" customHeight="1">
      <c r="A108" t="s">
        <v>222</v>
      </c>
      <c r="B108" t="s">
        <v>223</v>
      </c>
      <c r="D108">
        <f t="shared" si="1"/>
        <v>-1.68</v>
      </c>
      <c r="E108">
        <f t="shared" si="2"/>
        <v>1.2</v>
      </c>
      <c r="F108">
        <f t="shared" si="3"/>
        <v>1.2</v>
      </c>
      <c r="G108">
        <f t="shared" si="4"/>
        <v>1.17</v>
      </c>
      <c r="H108">
        <f t="shared" si="5"/>
        <v>1.17</v>
      </c>
      <c r="I108">
        <f t="shared" si="6"/>
        <v>1968000</v>
      </c>
    </row>
    <row r="109" ht="15.75" hidden="1" customHeight="1">
      <c r="A109" t="s">
        <v>224</v>
      </c>
      <c r="B109" t="s">
        <v>225</v>
      </c>
      <c r="D109">
        <f t="shared" si="1"/>
        <v>-2.53</v>
      </c>
      <c r="E109">
        <f t="shared" si="2"/>
        <v>7.59</v>
      </c>
      <c r="F109">
        <f t="shared" si="3"/>
        <v>7.59</v>
      </c>
      <c r="G109">
        <f t="shared" si="4"/>
        <v>7.19</v>
      </c>
      <c r="H109">
        <f t="shared" si="5"/>
        <v>7.32</v>
      </c>
      <c r="I109">
        <f t="shared" si="6"/>
        <v>12120056</v>
      </c>
    </row>
    <row r="110" ht="15.75" hidden="1" customHeight="1">
      <c r="A110" t="s">
        <v>226</v>
      </c>
      <c r="B110" t="s">
        <v>227</v>
      </c>
      <c r="D110">
        <f t="shared" si="1"/>
        <v>0</v>
      </c>
      <c r="E110">
        <f t="shared" si="2"/>
        <v>1.78</v>
      </c>
      <c r="F110">
        <f t="shared" si="3"/>
        <v>1.81</v>
      </c>
      <c r="G110">
        <f t="shared" si="4"/>
        <v>1.65</v>
      </c>
      <c r="H110">
        <f t="shared" si="5"/>
        <v>1.72</v>
      </c>
      <c r="I110">
        <f t="shared" si="6"/>
        <v>984000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10">
    <filterColumn colId="3">
      <customFilters>
        <customFilter operator="greaterThanOrEqual" val="3"/>
      </customFilters>
    </filterColumn>
  </autoFilter>
  <printOptions/>
  <pageMargins bottom="0.75" footer="0.0" header="0.0" left="0.7" right="0.7" top="0.75"/>
  <pageSetup orientation="landscape"/>
  <drawing r:id="rId1"/>
</worksheet>
</file>