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Sheet1!$A$1:$J$22</definedName>
  </definedNames>
  <calcPr/>
</workbook>
</file>

<file path=xl/sharedStrings.xml><?xml version="1.0" encoding="utf-8"?>
<sst xmlns="http://schemas.openxmlformats.org/spreadsheetml/2006/main" count="55" uniqueCount="53">
  <si>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</si>
  <si>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</si>
  <si>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</si>
  <si>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</si>
  <si>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</si>
  <si>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</si>
  <si>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</si>
  <si>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</si>
  <si>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</si>
  <si>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</si>
  <si>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HKG:0032</t>
  </si>
  <si>
    <t>0032.HK</t>
  </si>
  <si>
    <t>HKG:0200</t>
  </si>
  <si>
    <t>0200.HK</t>
  </si>
  <si>
    <t>HKG:0384</t>
  </si>
  <si>
    <t>0384.HK</t>
  </si>
  <si>
    <t>HKG:0398</t>
  </si>
  <si>
    <t>0398.HK</t>
  </si>
  <si>
    <t>HKG:0494</t>
  </si>
  <si>
    <t>0494.HK</t>
  </si>
  <si>
    <t>HKG:0683</t>
  </si>
  <si>
    <t>0683.HK</t>
  </si>
  <si>
    <t>HKG:0689</t>
  </si>
  <si>
    <t>0689.HK</t>
  </si>
  <si>
    <t>HKG:0698</t>
  </si>
  <si>
    <t>0698.HK</t>
  </si>
  <si>
    <t>HKG:0699</t>
  </si>
  <si>
    <t>0699.HK</t>
  </si>
  <si>
    <t>HKG:0819</t>
  </si>
  <si>
    <t>0819.HK</t>
  </si>
  <si>
    <t>HKG:0887</t>
  </si>
  <si>
    <t>0887.HK</t>
  </si>
  <si>
    <t>HKG:1166</t>
  </si>
  <si>
    <t>1166.HK</t>
  </si>
  <si>
    <t>0</t>
  </si>
  <si>
    <t>HKG:1317</t>
  </si>
  <si>
    <t>1317.HK</t>
  </si>
  <si>
    <t>HKG:1462</t>
  </si>
  <si>
    <t>1462.HK</t>
  </si>
  <si>
    <t>HKG:1632</t>
  </si>
  <si>
    <t>1632.HK</t>
  </si>
  <si>
    <t>HKG:1636</t>
  </si>
  <si>
    <t>1636.HK</t>
  </si>
  <si>
    <t>HKG:2268</t>
  </si>
  <si>
    <t>2268.HK</t>
  </si>
  <si>
    <t>HKG:2282</t>
  </si>
  <si>
    <t>2282.HK</t>
  </si>
  <si>
    <t>HKG:2312</t>
  </si>
  <si>
    <t>2312.HK</t>
  </si>
  <si>
    <t>HKG:2799</t>
  </si>
  <si>
    <t>2799.HK</t>
  </si>
  <si>
    <t>HKG:6116</t>
  </si>
  <si>
    <t>6116.HK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</si>
</sst>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22" si="1">IFERROR(__xludf.DUMMYFUNCTION("GOOGLEFINANCE(A2,""changepct"")"),0.0)</f>
        <v>0</v>
      </c>
      <c r="E2">
        <f t="shared" ref="E2:E22" si="2">IFERROR(__xludf.DUMMYFUNCTION("GOOGLEFINANCE(A2,""priceopen"")"),13.1)</f>
        <v>13.1</v>
      </c>
      <c r="F2">
        <f t="shared" ref="F2:F22" si="3">IFERROR(__xludf.DUMMYFUNCTION("GOOGLEFINANCE(A2,""high"")"),13.16)</f>
        <v>13.16</v>
      </c>
      <c r="G2">
        <f t="shared" ref="G2:G22" si="4">IFERROR(__xludf.DUMMYFUNCTION("GOOGLEFINANCE(A2,""low"")"),13.06)</f>
        <v>13.06</v>
      </c>
      <c r="H2">
        <f t="shared" ref="H2:H22" si="5">IFERROR(__xludf.DUMMYFUNCTION("GOOGLEFINANCE(A2)"),13.1)</f>
        <v>13.1</v>
      </c>
      <c r="I2">
        <f t="shared" ref="I2:I22" si="6">IFERROR(__xludf.DUMMYFUNCTION("GOOGLEFINANCE(A2,""volume"")"),585680.0)</f>
        <v>585680</v>
      </c>
    </row>
    <row r="3" hidden="1">
      <c r="A3" t="s">
        <v>12</v>
      </c>
      <c r="B3" t="s">
        <v>13</v>
      </c>
      <c r="D3">
        <f t="shared" si="1"/>
        <v>0.68</v>
      </c>
      <c r="E3">
        <f t="shared" si="2"/>
        <v>14.9</v>
      </c>
      <c r="F3">
        <f t="shared" si="3"/>
        <v>14.98</v>
      </c>
      <c r="G3">
        <f t="shared" si="4"/>
        <v>14.42</v>
      </c>
      <c r="H3">
        <f t="shared" si="5"/>
        <v>14.88</v>
      </c>
      <c r="I3">
        <f t="shared" si="6"/>
        <v>7712773</v>
      </c>
    </row>
    <row r="4" hidden="1">
      <c r="A4" t="s">
        <v>14</v>
      </c>
      <c r="B4" t="s">
        <v>15</v>
      </c>
      <c r="D4">
        <f t="shared" si="1"/>
        <v>3.23</v>
      </c>
      <c r="E4">
        <f t="shared" si="2"/>
        <v>22</v>
      </c>
      <c r="F4">
        <f t="shared" si="3"/>
        <v>22.75</v>
      </c>
      <c r="G4">
        <f t="shared" si="4"/>
        <v>21.8</v>
      </c>
      <c r="H4">
        <f t="shared" si="5"/>
        <v>22.4</v>
      </c>
      <c r="I4">
        <f t="shared" si="6"/>
        <v>9642429</v>
      </c>
    </row>
    <row r="5" hidden="1">
      <c r="A5" t="s">
        <v>16</v>
      </c>
      <c r="B5" t="s">
        <v>17</v>
      </c>
      <c r="D5">
        <f t="shared" si="1"/>
        <v>3.98</v>
      </c>
      <c r="E5">
        <f t="shared" si="2"/>
        <v>1.76</v>
      </c>
      <c r="F5">
        <f t="shared" si="3"/>
        <v>1.92</v>
      </c>
      <c r="G5">
        <f t="shared" si="4"/>
        <v>1.76</v>
      </c>
      <c r="H5">
        <f t="shared" si="5"/>
        <v>1.83</v>
      </c>
      <c r="I5">
        <f t="shared" si="6"/>
        <v>3142000</v>
      </c>
    </row>
    <row r="6" hidden="1">
      <c r="A6" t="s">
        <v>18</v>
      </c>
      <c r="B6" t="s">
        <v>19</v>
      </c>
      <c r="D6">
        <f t="shared" si="1"/>
        <v>-1.28</v>
      </c>
      <c r="E6">
        <f t="shared" si="2"/>
        <v>1.57</v>
      </c>
      <c r="F6">
        <f t="shared" si="3"/>
        <v>1.57</v>
      </c>
      <c r="G6">
        <f t="shared" si="4"/>
        <v>1.53</v>
      </c>
      <c r="H6">
        <f t="shared" si="5"/>
        <v>1.54</v>
      </c>
      <c r="I6">
        <f t="shared" si="6"/>
        <v>29345180</v>
      </c>
    </row>
    <row r="7" hidden="1">
      <c r="A7" t="s">
        <v>20</v>
      </c>
      <c r="B7" t="s">
        <v>21</v>
      </c>
      <c r="D7">
        <f t="shared" si="1"/>
        <v>0.2</v>
      </c>
      <c r="E7">
        <f t="shared" si="2"/>
        <v>25.9</v>
      </c>
      <c r="F7">
        <f t="shared" si="3"/>
        <v>25.9</v>
      </c>
      <c r="G7">
        <f t="shared" si="4"/>
        <v>24.95</v>
      </c>
      <c r="H7">
        <f t="shared" si="5"/>
        <v>25.1</v>
      </c>
      <c r="I7">
        <f t="shared" si="6"/>
        <v>2385483</v>
      </c>
    </row>
    <row r="8" hidden="1">
      <c r="A8" t="s">
        <v>22</v>
      </c>
      <c r="B8" t="s">
        <v>23</v>
      </c>
      <c r="D8">
        <f t="shared" si="1"/>
        <v>0</v>
      </c>
      <c r="E8">
        <f t="shared" si="2"/>
        <v>0.55</v>
      </c>
      <c r="F8">
        <f t="shared" si="3"/>
        <v>0.57</v>
      </c>
      <c r="G8">
        <f t="shared" si="4"/>
        <v>0.54</v>
      </c>
      <c r="H8">
        <f t="shared" si="5"/>
        <v>0.56</v>
      </c>
      <c r="I8">
        <f t="shared" si="6"/>
        <v>16455800</v>
      </c>
    </row>
    <row r="9" hidden="1">
      <c r="A9" t="s">
        <v>24</v>
      </c>
      <c r="B9" t="s">
        <v>25</v>
      </c>
      <c r="D9">
        <f t="shared" si="1"/>
        <v>1.85</v>
      </c>
      <c r="E9">
        <f t="shared" si="2"/>
        <v>1.09</v>
      </c>
      <c r="F9">
        <f t="shared" si="3"/>
        <v>1.11</v>
      </c>
      <c r="G9">
        <f t="shared" si="4"/>
        <v>1.06</v>
      </c>
      <c r="H9">
        <f t="shared" si="5"/>
        <v>1.1</v>
      </c>
      <c r="I9">
        <f t="shared" si="6"/>
        <v>10063344</v>
      </c>
    </row>
    <row r="10" hidden="1">
      <c r="A10" t="s">
        <v>26</v>
      </c>
      <c r="B10" t="s">
        <v>27</v>
      </c>
      <c r="D10">
        <f t="shared" si="1"/>
        <v>0.81</v>
      </c>
      <c r="E10">
        <f t="shared" si="2"/>
        <v>6.13</v>
      </c>
      <c r="F10">
        <f t="shared" si="3"/>
        <v>6.22</v>
      </c>
      <c r="G10">
        <f t="shared" si="4"/>
        <v>6.08</v>
      </c>
      <c r="H10">
        <f t="shared" si="5"/>
        <v>6.19</v>
      </c>
      <c r="I10">
        <f t="shared" si="6"/>
        <v>4397000</v>
      </c>
    </row>
    <row r="11" hidden="1">
      <c r="A11" t="s">
        <v>28</v>
      </c>
      <c r="B11" t="s">
        <v>29</v>
      </c>
      <c r="D11">
        <f t="shared" si="1"/>
        <v>-0.33</v>
      </c>
      <c r="E11">
        <f t="shared" si="2"/>
        <v>6.15</v>
      </c>
      <c r="F11">
        <f t="shared" si="3"/>
        <v>6.25</v>
      </c>
      <c r="G11">
        <f t="shared" si="4"/>
        <v>6.03</v>
      </c>
      <c r="H11">
        <f t="shared" si="5"/>
        <v>6.11</v>
      </c>
      <c r="I11">
        <f t="shared" si="6"/>
        <v>5556000</v>
      </c>
    </row>
    <row r="12" hidden="1">
      <c r="A12" t="s">
        <v>30</v>
      </c>
      <c r="B12" t="s">
        <v>31</v>
      </c>
      <c r="D12">
        <f t="shared" si="1"/>
        <v>0</v>
      </c>
      <c r="E12">
        <f t="shared" si="2"/>
        <v>0.31</v>
      </c>
      <c r="F12">
        <f t="shared" si="3"/>
        <v>0.32</v>
      </c>
      <c r="G12">
        <f t="shared" si="4"/>
        <v>0.31</v>
      </c>
      <c r="H12">
        <f t="shared" si="5"/>
        <v>0.32</v>
      </c>
      <c r="I12">
        <f t="shared" si="6"/>
        <v>17910000</v>
      </c>
    </row>
    <row r="13">
      <c r="A13" s="2" t="s">
        <v>32</v>
      </c>
      <c r="B13" s="2" t="s">
        <v>33</v>
      </c>
      <c r="C13" s="2" t="s">
        <v>34</v>
      </c>
      <c r="D13" s="2">
        <f t="shared" si="1"/>
        <v>4.26</v>
      </c>
      <c r="E13" s="2">
        <f t="shared" si="2"/>
        <v>0.94</v>
      </c>
      <c r="F13" s="2">
        <f t="shared" si="3"/>
        <v>0.99</v>
      </c>
      <c r="G13" s="2">
        <f t="shared" si="4"/>
        <v>0.94</v>
      </c>
      <c r="H13" s="2">
        <f t="shared" si="5"/>
        <v>0.98</v>
      </c>
      <c r="I13" s="2">
        <f t="shared" si="6"/>
        <v>10740050</v>
      </c>
      <c r="J13" s="2"/>
    </row>
    <row r="14" hidden="1">
      <c r="A14" t="s">
        <v>35</v>
      </c>
      <c r="B14" t="s">
        <v>36</v>
      </c>
      <c r="D14">
        <f t="shared" si="1"/>
        <v>-2.79</v>
      </c>
      <c r="E14">
        <f t="shared" si="2"/>
        <v>3.26</v>
      </c>
      <c r="F14">
        <f t="shared" si="3"/>
        <v>3.27</v>
      </c>
      <c r="G14">
        <f t="shared" si="4"/>
        <v>3.11</v>
      </c>
      <c r="H14">
        <f t="shared" si="5"/>
        <v>3.14</v>
      </c>
      <c r="I14">
        <f t="shared" si="6"/>
        <v>17262000</v>
      </c>
    </row>
    <row r="15" hidden="1">
      <c r="A15" t="s">
        <v>37</v>
      </c>
      <c r="B15" t="s">
        <v>38</v>
      </c>
      <c r="D15">
        <f t="shared" si="1"/>
        <v>0</v>
      </c>
      <c r="E15">
        <f t="shared" si="2"/>
        <v>1.78</v>
      </c>
      <c r="F15">
        <f t="shared" si="3"/>
        <v>1.82</v>
      </c>
      <c r="G15">
        <f t="shared" si="4"/>
        <v>1.76</v>
      </c>
      <c r="H15">
        <f t="shared" si="5"/>
        <v>1.79</v>
      </c>
      <c r="I15">
        <f t="shared" si="6"/>
        <v>5324000</v>
      </c>
    </row>
    <row r="16">
      <c r="A16" s="2" t="s">
        <v>39</v>
      </c>
      <c r="B16" s="2" t="s">
        <v>40</v>
      </c>
      <c r="C16" s="2" t="s">
        <v>34</v>
      </c>
      <c r="D16" s="2">
        <f t="shared" si="1"/>
        <v>5.19</v>
      </c>
      <c r="E16" s="2">
        <f t="shared" si="2"/>
        <v>1.63</v>
      </c>
      <c r="F16" s="2">
        <f t="shared" si="3"/>
        <v>1.8</v>
      </c>
      <c r="G16" s="2">
        <f t="shared" si="4"/>
        <v>1.58</v>
      </c>
      <c r="H16" s="2">
        <f t="shared" si="5"/>
        <v>1.62</v>
      </c>
      <c r="I16" s="2">
        <f t="shared" si="6"/>
        <v>9165000</v>
      </c>
      <c r="J16" s="2"/>
    </row>
    <row r="17" hidden="1">
      <c r="A17" t="s">
        <v>41</v>
      </c>
      <c r="B17" t="s">
        <v>42</v>
      </c>
      <c r="D17">
        <f t="shared" si="1"/>
        <v>0.23</v>
      </c>
      <c r="E17">
        <f t="shared" si="2"/>
        <v>4.46</v>
      </c>
      <c r="F17">
        <f t="shared" si="3"/>
        <v>4.46</v>
      </c>
      <c r="G17">
        <f t="shared" si="4"/>
        <v>4.42</v>
      </c>
      <c r="H17">
        <f t="shared" si="5"/>
        <v>4.45</v>
      </c>
      <c r="I17">
        <f t="shared" si="6"/>
        <v>1520000</v>
      </c>
    </row>
    <row r="18" hidden="1">
      <c r="A18" t="s">
        <v>43</v>
      </c>
      <c r="B18" t="s">
        <v>44</v>
      </c>
      <c r="D18">
        <f t="shared" si="1"/>
        <v>-0.4</v>
      </c>
      <c r="E18">
        <f t="shared" si="2"/>
        <v>2.54</v>
      </c>
      <c r="F18">
        <f t="shared" si="3"/>
        <v>2.6</v>
      </c>
      <c r="G18">
        <f t="shared" si="4"/>
        <v>2.43</v>
      </c>
      <c r="H18">
        <f t="shared" si="5"/>
        <v>2.52</v>
      </c>
      <c r="I18">
        <f t="shared" si="6"/>
        <v>6872795</v>
      </c>
    </row>
    <row r="19" hidden="1">
      <c r="A19" t="s">
        <v>45</v>
      </c>
      <c r="B19" t="s">
        <v>46</v>
      </c>
      <c r="D19">
        <f t="shared" si="1"/>
        <v>2.75</v>
      </c>
      <c r="E19">
        <f t="shared" si="2"/>
        <v>12.62</v>
      </c>
      <c r="F19">
        <f t="shared" si="3"/>
        <v>12.88</v>
      </c>
      <c r="G19">
        <f t="shared" si="4"/>
        <v>12.18</v>
      </c>
      <c r="H19">
        <f t="shared" si="5"/>
        <v>12.7</v>
      </c>
      <c r="I19">
        <f t="shared" si="6"/>
        <v>9336243</v>
      </c>
    </row>
    <row r="20">
      <c r="A20" s="2" t="s">
        <v>47</v>
      </c>
      <c r="B20" s="2" t="s">
        <v>48</v>
      </c>
      <c r="C20" s="2" t="s">
        <v>34</v>
      </c>
      <c r="D20" s="2">
        <f t="shared" si="1"/>
        <v>4.08</v>
      </c>
      <c r="E20" s="2">
        <f t="shared" si="2"/>
        <v>0.49</v>
      </c>
      <c r="F20" s="2">
        <f t="shared" si="3"/>
        <v>0.51</v>
      </c>
      <c r="G20" s="2">
        <f t="shared" si="4"/>
        <v>0.48</v>
      </c>
      <c r="H20" s="2">
        <f t="shared" si="5"/>
        <v>0.51</v>
      </c>
      <c r="I20" s="2">
        <f t="shared" si="6"/>
        <v>12080000</v>
      </c>
      <c r="J20" s="2"/>
    </row>
    <row r="21" ht="15.75" hidden="1" customHeight="1">
      <c r="A21" t="s">
        <v>49</v>
      </c>
      <c r="B21" t="s">
        <v>50</v>
      </c>
      <c r="D21">
        <f t="shared" si="1"/>
        <v>-1.36</v>
      </c>
      <c r="E21">
        <f t="shared" si="2"/>
        <v>1.49</v>
      </c>
      <c r="F21">
        <f t="shared" si="3"/>
        <v>1.49</v>
      </c>
      <c r="G21">
        <f t="shared" si="4"/>
        <v>1.43</v>
      </c>
      <c r="H21">
        <f t="shared" si="5"/>
        <v>1.45</v>
      </c>
      <c r="I21">
        <f t="shared" si="6"/>
        <v>39341094</v>
      </c>
    </row>
    <row r="22" ht="15.75" hidden="1" customHeight="1">
      <c r="A22" t="s">
        <v>51</v>
      </c>
      <c r="B22" t="s">
        <v>52</v>
      </c>
      <c r="D22">
        <f t="shared" si="1"/>
        <v>0.14</v>
      </c>
      <c r="E22">
        <f t="shared" si="2"/>
        <v>6.96</v>
      </c>
      <c r="F22">
        <f t="shared" si="3"/>
        <v>7.02</v>
      </c>
      <c r="G22">
        <f t="shared" si="4"/>
        <v>6.88</v>
      </c>
      <c r="H22">
        <f t="shared" si="5"/>
        <v>6.93</v>
      </c>
      <c r="I22">
        <f t="shared" si="6"/>
        <v>909200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2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