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Sheet1!$A$1:$J$158</definedName>
  </definedNames>
  <calcPr/>
</workbook>
</file>

<file path=xl/sharedStrings.xml><?xml version="1.0" encoding="utf-8"?>
<sst xmlns="http://schemas.openxmlformats.org/spreadsheetml/2006/main" count="330" uniqueCount="325">
  <si>
    <t>Symbol</t>
  </si>
  <si>
    <t>Ticker</t>
  </si>
  <si>
    <t>Hit</t>
  </si>
  <si>
    <t>Change%</t>
  </si>
  <si>
    <t>Open</t>
  </si>
  <si>
    <t>High</t>
  </si>
  <si>
    <t>Low</t>
  </si>
  <si>
    <t>Close</t>
  </si>
  <si>
    <t>Volume</t>
  </si>
  <si>
    <t>Status</t>
  </si>
  <si>
    <t>HKG:0005</t>
  </si>
  <si>
    <t>0005.HK</t>
  </si>
  <si>
    <t>HKG:0014</t>
  </si>
  <si>
    <t>0014.HK</t>
  </si>
  <si>
    <t>HKG:0023</t>
  </si>
  <si>
    <t>0023.HK</t>
  </si>
  <si>
    <t>HKG:0069</t>
  </si>
  <si>
    <t>0069.HK</t>
  </si>
  <si>
    <t>HKG:0081</t>
  </si>
  <si>
    <t>0081.HK</t>
  </si>
  <si>
    <t>HKG:0087</t>
  </si>
  <si>
    <t>0087.HK</t>
  </si>
  <si>
    <t>HKG:0101</t>
  </si>
  <si>
    <t>0101.HK</t>
  </si>
  <si>
    <t>HKG:0119</t>
  </si>
  <si>
    <t>0119.HK</t>
  </si>
  <si>
    <t>HKG:0123</t>
  </si>
  <si>
    <t>0123.HK</t>
  </si>
  <si>
    <t>HKG:0148</t>
  </si>
  <si>
    <t>0148.HK</t>
  </si>
  <si>
    <t>HKG:0168</t>
  </si>
  <si>
    <t>0168.HK</t>
  </si>
  <si>
    <t>HKG:0173</t>
  </si>
  <si>
    <t>0173.HK</t>
  </si>
  <si>
    <t>HKG:0175</t>
  </si>
  <si>
    <t>0175.HK</t>
  </si>
  <si>
    <t>HKG:0189</t>
  </si>
  <si>
    <t>0189.HK</t>
  </si>
  <si>
    <t>HKG:0200</t>
  </si>
  <si>
    <t>0200.HK</t>
  </si>
  <si>
    <t>HKG:0241</t>
  </si>
  <si>
    <t>0241.HK</t>
  </si>
  <si>
    <t>HKG:0257</t>
  </si>
  <si>
    <t>0257.HK</t>
  </si>
  <si>
    <t>HKG:0268</t>
  </si>
  <si>
    <t>0268.HK</t>
  </si>
  <si>
    <t>HKG:0272</t>
  </si>
  <si>
    <t>0272.HK</t>
  </si>
  <si>
    <t>HKG:0279</t>
  </si>
  <si>
    <t>0279.HK</t>
  </si>
  <si>
    <t>HKG:0288</t>
  </si>
  <si>
    <t>0288.HK</t>
  </si>
  <si>
    <t>HKG:0291</t>
  </si>
  <si>
    <t>0291.HK</t>
  </si>
  <si>
    <t>HKG:0293</t>
  </si>
  <si>
    <t>0293.HK</t>
  </si>
  <si>
    <t>HKG:0308</t>
  </si>
  <si>
    <t>0308.HK</t>
  </si>
  <si>
    <t>HKG:0322</t>
  </si>
  <si>
    <t>0322.HK</t>
  </si>
  <si>
    <t>HKG:0354</t>
  </si>
  <si>
    <t>0354.HK</t>
  </si>
  <si>
    <t>HKG:0358</t>
  </si>
  <si>
    <t>0358.HK</t>
  </si>
  <si>
    <t>HKG:0388</t>
  </si>
  <si>
    <t>0388.HK</t>
  </si>
  <si>
    <t>HKG:0410</t>
  </si>
  <si>
    <t>0410.HK</t>
  </si>
  <si>
    <t>HKG:0480</t>
  </si>
  <si>
    <t>0480.HK</t>
  </si>
  <si>
    <t>0</t>
  </si>
  <si>
    <t>HKG:0520</t>
  </si>
  <si>
    <t>0520.HK</t>
  </si>
  <si>
    <t>HKG:0522</t>
  </si>
  <si>
    <t>0522.HK</t>
  </si>
  <si>
    <t>HKG:0525</t>
  </si>
  <si>
    <t>0525.HK</t>
  </si>
  <si>
    <t>HKG:0563</t>
  </si>
  <si>
    <t>0563.HK</t>
  </si>
  <si>
    <t>HKG:0570</t>
  </si>
  <si>
    <t>0570.HK</t>
  </si>
  <si>
    <t>HKG:0586</t>
  </si>
  <si>
    <t>0586.HK</t>
  </si>
  <si>
    <t>HKG:0598</t>
  </si>
  <si>
    <t>0598.HK</t>
  </si>
  <si>
    <t>HKG:0604</t>
  </si>
  <si>
    <t>0604.HK</t>
  </si>
  <si>
    <t>HKG:0606</t>
  </si>
  <si>
    <t>0606.HK</t>
  </si>
  <si>
    <t>HKG:0656</t>
  </si>
  <si>
    <t>0656.HK</t>
  </si>
  <si>
    <t>HKG:0665</t>
  </si>
  <si>
    <t>0665.HK</t>
  </si>
  <si>
    <t>HKG:0683</t>
  </si>
  <si>
    <t>0683.HK</t>
  </si>
  <si>
    <t>HKG:0696</t>
  </si>
  <si>
    <t>0696.HK</t>
  </si>
  <si>
    <t>HKG:0699</t>
  </si>
  <si>
    <t>0699.HK</t>
  </si>
  <si>
    <t>HKG:0700</t>
  </si>
  <si>
    <t>0700.HK</t>
  </si>
  <si>
    <t>HKG:0751</t>
  </si>
  <si>
    <t>0751.HK</t>
  </si>
  <si>
    <t>HKG:0787</t>
  </si>
  <si>
    <t>0787.HK</t>
  </si>
  <si>
    <t>HKG:0799</t>
  </si>
  <si>
    <t>0799.HK</t>
  </si>
  <si>
    <t>HKG:0816</t>
  </si>
  <si>
    <t>0816.HK</t>
  </si>
  <si>
    <t>HKG:0819</t>
  </si>
  <si>
    <t>0819.HK</t>
  </si>
  <si>
    <t>HKG:0820</t>
  </si>
  <si>
    <t>0820.HK</t>
  </si>
  <si>
    <t>HKG:0836</t>
  </si>
  <si>
    <t>0836.HK</t>
  </si>
  <si>
    <t>HKG:0874</t>
  </si>
  <si>
    <t>0874.HK</t>
  </si>
  <si>
    <t>HKG:0880</t>
  </si>
  <si>
    <t>0880.HK</t>
  </si>
  <si>
    <t>HKG:0887</t>
  </si>
  <si>
    <t>0887.HK</t>
  </si>
  <si>
    <t>HKG:0902</t>
  </si>
  <si>
    <t>0902.HK</t>
  </si>
  <si>
    <t>HKG:0914</t>
  </si>
  <si>
    <t>0914.HK</t>
  </si>
  <si>
    <t>HKG:0916</t>
  </si>
  <si>
    <t>0916.HK</t>
  </si>
  <si>
    <t>HKG:0932</t>
  </si>
  <si>
    <t>0932.HK</t>
  </si>
  <si>
    <t>HKG:0939</t>
  </si>
  <si>
    <t>0939.HK</t>
  </si>
  <si>
    <t>HKG:0950</t>
  </si>
  <si>
    <t>0950.HK</t>
  </si>
  <si>
    <t>HKG:0956</t>
  </si>
  <si>
    <t>0956.HK</t>
  </si>
  <si>
    <t>HKG:0958</t>
  </si>
  <si>
    <t>0958.HK</t>
  </si>
  <si>
    <t>HKG:0981</t>
  </si>
  <si>
    <t>0981.HK</t>
  </si>
  <si>
    <t>HKG:0991</t>
  </si>
  <si>
    <t>0991.HK</t>
  </si>
  <si>
    <t>HKG:1004</t>
  </si>
  <si>
    <t>1004.HK</t>
  </si>
  <si>
    <t>HKG:1055</t>
  </si>
  <si>
    <t>1055.HK</t>
  </si>
  <si>
    <t>HKG:1071</t>
  </si>
  <si>
    <t>1071.HK</t>
  </si>
  <si>
    <t>HKG:1079</t>
  </si>
  <si>
    <t>1079.HK</t>
  </si>
  <si>
    <t>HKG:1086</t>
  </si>
  <si>
    <t>1086.HK</t>
  </si>
  <si>
    <t>HKG:1112</t>
  </si>
  <si>
    <t>1112.HK</t>
  </si>
  <si>
    <t>HKG:1169</t>
  </si>
  <si>
    <t>1169.HK</t>
  </si>
  <si>
    <t>HKG:1208</t>
  </si>
  <si>
    <t>1208.HK</t>
  </si>
  <si>
    <t>HKG:1212</t>
  </si>
  <si>
    <t>1212.HK</t>
  </si>
  <si>
    <t>HKG:1233</t>
  </si>
  <si>
    <t>1233.HK</t>
  </si>
  <si>
    <t>HKG:1252</t>
  </si>
  <si>
    <t>1252.HK</t>
  </si>
  <si>
    <t>HKG:1257</t>
  </si>
  <si>
    <t>1257.HK</t>
  </si>
  <si>
    <t>HKG:1269</t>
  </si>
  <si>
    <t>1269.HK</t>
  </si>
  <si>
    <t>HKG:1302</t>
  </si>
  <si>
    <t>1302.HK</t>
  </si>
  <si>
    <t>HKG:1308</t>
  </si>
  <si>
    <t>1308.HK</t>
  </si>
  <si>
    <t>HKG:1317</t>
  </si>
  <si>
    <t>1317.HK</t>
  </si>
  <si>
    <t>HKG:1347</t>
  </si>
  <si>
    <t>1347.HK</t>
  </si>
  <si>
    <t>HKG:1359</t>
  </si>
  <si>
    <t>1359.HK</t>
  </si>
  <si>
    <t>HKG:1398</t>
  </si>
  <si>
    <t>1398.HK</t>
  </si>
  <si>
    <t>HKG:1448</t>
  </si>
  <si>
    <t>1448.HK</t>
  </si>
  <si>
    <t>HKG:1458</t>
  </si>
  <si>
    <t>1458.HK</t>
  </si>
  <si>
    <t>HKG:1478</t>
  </si>
  <si>
    <t>1478.HK</t>
  </si>
  <si>
    <t>HKG:1508</t>
  </si>
  <si>
    <t>1508.HK</t>
  </si>
  <si>
    <t>HKG:1513</t>
  </si>
  <si>
    <t>1513.HK</t>
  </si>
  <si>
    <t>HKG:1515</t>
  </si>
  <si>
    <t>1515.HK</t>
  </si>
  <si>
    <t>HKG:1528</t>
  </si>
  <si>
    <t>1528.HK</t>
  </si>
  <si>
    <t>HKG:1555</t>
  </si>
  <si>
    <t>1555.HK</t>
  </si>
  <si>
    <t>HKG:1558</t>
  </si>
  <si>
    <t>1558.HK</t>
  </si>
  <si>
    <t>HKG:1638</t>
  </si>
  <si>
    <t>1638.HK</t>
  </si>
  <si>
    <t>HKG:1668</t>
  </si>
  <si>
    <t>1668.HK</t>
  </si>
  <si>
    <t>HKG:1679</t>
  </si>
  <si>
    <t>1679.HK</t>
  </si>
  <si>
    <t>HKG:1717</t>
  </si>
  <si>
    <t>1717.HK</t>
  </si>
  <si>
    <t>HKG:1778</t>
  </si>
  <si>
    <t>1778.HK</t>
  </si>
  <si>
    <t>HKG:1788</t>
  </si>
  <si>
    <t>1788.HK</t>
  </si>
  <si>
    <t>HKG:1816</t>
  </si>
  <si>
    <t>1816.HK</t>
  </si>
  <si>
    <t>HKG:1818</t>
  </si>
  <si>
    <t>1818.HK</t>
  </si>
  <si>
    <t>HKG:1829</t>
  </si>
  <si>
    <t>1829.HK</t>
  </si>
  <si>
    <t>HKG:1888</t>
  </si>
  <si>
    <t>1888.HK</t>
  </si>
  <si>
    <t>HKG:1919</t>
  </si>
  <si>
    <t>1919.HK</t>
  </si>
  <si>
    <t>HKG:1928</t>
  </si>
  <si>
    <t>1928.HK</t>
  </si>
  <si>
    <t>HKG:1958</t>
  </si>
  <si>
    <t>1958.HK</t>
  </si>
  <si>
    <t>HKG:2001</t>
  </si>
  <si>
    <t>2001.HK</t>
  </si>
  <si>
    <t>HKG:2006</t>
  </si>
  <si>
    <t>2006.HK</t>
  </si>
  <si>
    <t>HKG:2018</t>
  </si>
  <si>
    <t>2018.HK</t>
  </si>
  <si>
    <t>HKG:2039</t>
  </si>
  <si>
    <t>2039.HK</t>
  </si>
  <si>
    <t>HKG:2098</t>
  </si>
  <si>
    <t>2098.HK</t>
  </si>
  <si>
    <t>HKG:2128</t>
  </si>
  <si>
    <t>2128.HK</t>
  </si>
  <si>
    <t>HKG:2186</t>
  </si>
  <si>
    <t>2186.HK</t>
  </si>
  <si>
    <t>HKG:2196</t>
  </si>
  <si>
    <t>2196.HK</t>
  </si>
  <si>
    <t>HKG:2208</t>
  </si>
  <si>
    <t>2208.HK</t>
  </si>
  <si>
    <t>HKG:2282</t>
  </si>
  <si>
    <t>2282.HK</t>
  </si>
  <si>
    <t>HKG:2328</t>
  </si>
  <si>
    <t>2328.HK</t>
  </si>
  <si>
    <t>HKG:2331</t>
  </si>
  <si>
    <t>2331.HK</t>
  </si>
  <si>
    <t>HKG:2343</t>
  </si>
  <si>
    <t>2343.HK</t>
  </si>
  <si>
    <t>HKG:2356</t>
  </si>
  <si>
    <t>2356.HK</t>
  </si>
  <si>
    <t>HKG:2380</t>
  </si>
  <si>
    <t>2380.HK</t>
  </si>
  <si>
    <t>HKG:2382</t>
  </si>
  <si>
    <t>2382.HK</t>
  </si>
  <si>
    <t>HKG:2388</t>
  </si>
  <si>
    <t>2388.HK</t>
  </si>
  <si>
    <t>HKG:2601</t>
  </si>
  <si>
    <t>2601.HK</t>
  </si>
  <si>
    <t>HKG:2628</t>
  </si>
  <si>
    <t>2628.HK</t>
  </si>
  <si>
    <t>HKG:2666</t>
  </si>
  <si>
    <t>2666.HK</t>
  </si>
  <si>
    <t>HKG:2669</t>
  </si>
  <si>
    <t>2669.HK</t>
  </si>
  <si>
    <t>HKG:2799</t>
  </si>
  <si>
    <t>2799.HK</t>
  </si>
  <si>
    <t>HKG:2800</t>
  </si>
  <si>
    <t>2800.HK</t>
  </si>
  <si>
    <t>HKG:2866</t>
  </si>
  <si>
    <t>2866.HK</t>
  </si>
  <si>
    <t>HKG:2868</t>
  </si>
  <si>
    <t>2868.HK</t>
  </si>
  <si>
    <t>HKG:2869</t>
  </si>
  <si>
    <t>2869.HK</t>
  </si>
  <si>
    <t>HKG:2877</t>
  </si>
  <si>
    <t>2877.HK</t>
  </si>
  <si>
    <t>HKG:2888</t>
  </si>
  <si>
    <t>2888.HK</t>
  </si>
  <si>
    <t>HKG:3301</t>
  </si>
  <si>
    <t>3301.HK</t>
  </si>
  <si>
    <t>HKG:3306</t>
  </si>
  <si>
    <t>3306.HK</t>
  </si>
  <si>
    <t>HKG:3311</t>
  </si>
  <si>
    <t>3311.HK</t>
  </si>
  <si>
    <t>HKG:3323</t>
  </si>
  <si>
    <t>3323.HK</t>
  </si>
  <si>
    <t>HKG:3331</t>
  </si>
  <si>
    <t>3331.HK</t>
  </si>
  <si>
    <t>HKG:3339</t>
  </si>
  <si>
    <t>3339.HK</t>
  </si>
  <si>
    <t>HKG:3618</t>
  </si>
  <si>
    <t>3618.HK</t>
  </si>
  <si>
    <t>HKG:3799</t>
  </si>
  <si>
    <t>3799.HK</t>
  </si>
  <si>
    <t>HKG:3800</t>
  </si>
  <si>
    <t>3800.HK</t>
  </si>
  <si>
    <t>HKG:3888</t>
  </si>
  <si>
    <t>3888.HK</t>
  </si>
  <si>
    <t>HKG:3900</t>
  </si>
  <si>
    <t>3900.HK</t>
  </si>
  <si>
    <t>HKG:3918</t>
  </si>
  <si>
    <t>3918.HK</t>
  </si>
  <si>
    <t>HKG:3988</t>
  </si>
  <si>
    <t>3988.HK</t>
  </si>
  <si>
    <t>HKG:3993</t>
  </si>
  <si>
    <t>3993.HK</t>
  </si>
  <si>
    <t>HKG:6030</t>
  </si>
  <si>
    <t>6030.HK</t>
  </si>
  <si>
    <t>HKG:6060</t>
  </si>
  <si>
    <t>6060.HK</t>
  </si>
  <si>
    <t>HKG:6068</t>
  </si>
  <si>
    <t>6068.HK</t>
  </si>
  <si>
    <t>HKG:6169</t>
  </si>
  <si>
    <t>6169.HK</t>
  </si>
  <si>
    <t>HKG:6837</t>
  </si>
  <si>
    <t>6837.HK</t>
  </si>
  <si>
    <t>HKG:6869</t>
  </si>
  <si>
    <t>6869.HK</t>
  </si>
  <si>
    <t>HKG:6881</t>
  </si>
  <si>
    <t>6881.HK</t>
  </si>
  <si>
    <t>HKG:6886</t>
  </si>
  <si>
    <t>6886.HK</t>
  </si>
  <si>
    <t>HKG:7200</t>
  </si>
  <si>
    <t>7200.HK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</si>
</sst>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hidden="1" min="2" max="2" width="8.71"/>
    <col customWidth="1" min="3" max="3" width="6.71"/>
    <col customWidth="1" min="4" max="4" width="10.71"/>
    <col customWidth="1" min="5" max="6" width="7.71"/>
    <col customWidth="1" min="7" max="7" width="6.71"/>
    <col customWidth="1" min="8" max="8" width="8.71"/>
    <col customWidth="1" min="9" max="10" width="9.71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idden="1">
      <c r="A2" t="s">
        <v>10</v>
      </c>
      <c r="B2" t="s">
        <v>11</v>
      </c>
      <c r="D2">
        <f t="shared" ref="D2:D158" si="1">IFERROR(__xludf.DUMMYFUNCTION("GOOGLEFINANCE(A2,""changepct"")"),-2.1)</f>
        <v>-2.1</v>
      </c>
      <c r="E2">
        <f t="shared" ref="E2:E158" si="2">IFERROR(__xludf.DUMMYFUNCTION("GOOGLEFINANCE(A2,""priceopen"")"),68.0)</f>
        <v>68</v>
      </c>
      <c r="F2">
        <f t="shared" ref="F2:F158" si="3">IFERROR(__xludf.DUMMYFUNCTION("GOOGLEFINANCE(A2,""high"")"),68.5)</f>
        <v>68.5</v>
      </c>
      <c r="G2">
        <f t="shared" ref="G2:G158" si="4">IFERROR(__xludf.DUMMYFUNCTION("GOOGLEFINANCE(A2,""low"")"),67.65)</f>
        <v>67.65</v>
      </c>
      <c r="H2">
        <f t="shared" ref="H2:H158" si="5">IFERROR(__xludf.DUMMYFUNCTION("GOOGLEFINANCE(A2)"),67.75)</f>
        <v>67.75</v>
      </c>
      <c r="I2">
        <f t="shared" ref="I2:I158" si="6">IFERROR(__xludf.DUMMYFUNCTION("GOOGLEFINANCE(A2,""volume"")"),2.4924108E7)</f>
        <v>24924108</v>
      </c>
    </row>
    <row r="3" hidden="1">
      <c r="A3" t="s">
        <v>12</v>
      </c>
      <c r="B3" t="s">
        <v>13</v>
      </c>
      <c r="D3">
        <f t="shared" si="1"/>
        <v>0.13</v>
      </c>
      <c r="E3">
        <f t="shared" si="2"/>
        <v>39.95</v>
      </c>
      <c r="F3">
        <f t="shared" si="3"/>
        <v>40.1</v>
      </c>
      <c r="G3">
        <f t="shared" si="4"/>
        <v>39.25</v>
      </c>
      <c r="H3">
        <f t="shared" si="5"/>
        <v>39.6</v>
      </c>
      <c r="I3">
        <f t="shared" si="6"/>
        <v>1151503</v>
      </c>
    </row>
    <row r="4" hidden="1">
      <c r="A4" t="s">
        <v>14</v>
      </c>
      <c r="B4" t="s">
        <v>15</v>
      </c>
      <c r="D4">
        <f t="shared" si="1"/>
        <v>-1.03</v>
      </c>
      <c r="E4">
        <f t="shared" si="2"/>
        <v>29.05</v>
      </c>
      <c r="F4">
        <f t="shared" si="3"/>
        <v>29.35</v>
      </c>
      <c r="G4">
        <f t="shared" si="4"/>
        <v>28.8</v>
      </c>
      <c r="H4">
        <f t="shared" si="5"/>
        <v>28.9</v>
      </c>
      <c r="I4">
        <f t="shared" si="6"/>
        <v>1638380</v>
      </c>
    </row>
    <row r="5" hidden="1">
      <c r="A5" t="s">
        <v>16</v>
      </c>
      <c r="B5" t="s">
        <v>17</v>
      </c>
      <c r="D5">
        <f t="shared" si="1"/>
        <v>-0.34</v>
      </c>
      <c r="E5">
        <f t="shared" si="2"/>
        <v>11.66</v>
      </c>
      <c r="F5">
        <f t="shared" si="3"/>
        <v>11.9</v>
      </c>
      <c r="G5">
        <f t="shared" si="4"/>
        <v>11.48</v>
      </c>
      <c r="H5">
        <f t="shared" si="5"/>
        <v>11.6</v>
      </c>
      <c r="I5">
        <f t="shared" si="6"/>
        <v>7616140</v>
      </c>
    </row>
    <row r="6" hidden="1">
      <c r="A6" t="s">
        <v>18</v>
      </c>
      <c r="B6" t="s">
        <v>19</v>
      </c>
      <c r="D6">
        <f t="shared" si="1"/>
        <v>-2.38</v>
      </c>
      <c r="E6">
        <f t="shared" si="2"/>
        <v>2.52</v>
      </c>
      <c r="F6">
        <f t="shared" si="3"/>
        <v>2.52</v>
      </c>
      <c r="G6">
        <f t="shared" si="4"/>
        <v>2.45</v>
      </c>
      <c r="H6">
        <f t="shared" si="5"/>
        <v>2.46</v>
      </c>
      <c r="I6">
        <f t="shared" si="6"/>
        <v>2858000</v>
      </c>
    </row>
    <row r="7" hidden="1">
      <c r="A7" t="s">
        <v>20</v>
      </c>
      <c r="B7" t="s">
        <v>21</v>
      </c>
      <c r="D7">
        <f t="shared" si="1"/>
        <v>-2.6</v>
      </c>
      <c r="E7">
        <f t="shared" si="2"/>
        <v>13.9</v>
      </c>
      <c r="F7">
        <f t="shared" si="3"/>
        <v>13.9</v>
      </c>
      <c r="G7">
        <f t="shared" si="4"/>
        <v>13.18</v>
      </c>
      <c r="H7">
        <f t="shared" si="5"/>
        <v>13.48</v>
      </c>
      <c r="I7">
        <f t="shared" si="6"/>
        <v>1979033</v>
      </c>
    </row>
    <row r="8" hidden="1">
      <c r="A8" t="s">
        <v>22</v>
      </c>
      <c r="B8" t="s">
        <v>23</v>
      </c>
      <c r="D8">
        <f t="shared" si="1"/>
        <v>-1.96</v>
      </c>
      <c r="E8">
        <f t="shared" si="2"/>
        <v>15.46</v>
      </c>
      <c r="F8">
        <f t="shared" si="3"/>
        <v>15.46</v>
      </c>
      <c r="G8">
        <f t="shared" si="4"/>
        <v>14.94</v>
      </c>
      <c r="H8">
        <f t="shared" si="5"/>
        <v>15</v>
      </c>
      <c r="I8">
        <f t="shared" si="6"/>
        <v>5816000</v>
      </c>
    </row>
    <row r="9" hidden="1">
      <c r="A9" t="s">
        <v>24</v>
      </c>
      <c r="B9" t="s">
        <v>25</v>
      </c>
      <c r="D9">
        <f t="shared" si="1"/>
        <v>-2.9</v>
      </c>
      <c r="E9">
        <f t="shared" si="2"/>
        <v>2.75</v>
      </c>
      <c r="F9">
        <f t="shared" si="3"/>
        <v>2.75</v>
      </c>
      <c r="G9">
        <f t="shared" si="4"/>
        <v>2.66</v>
      </c>
      <c r="H9">
        <f t="shared" si="5"/>
        <v>2.68</v>
      </c>
      <c r="I9">
        <f t="shared" si="6"/>
        <v>5684134</v>
      </c>
    </row>
    <row r="10" hidden="1">
      <c r="A10" t="s">
        <v>26</v>
      </c>
      <c r="B10" t="s">
        <v>27</v>
      </c>
      <c r="D10">
        <f t="shared" si="1"/>
        <v>-1.43</v>
      </c>
      <c r="E10">
        <f t="shared" si="2"/>
        <v>1.4</v>
      </c>
      <c r="F10">
        <f t="shared" si="3"/>
        <v>1.41</v>
      </c>
      <c r="G10">
        <f t="shared" si="4"/>
        <v>1.37</v>
      </c>
      <c r="H10">
        <f t="shared" si="5"/>
        <v>1.38</v>
      </c>
      <c r="I10">
        <f t="shared" si="6"/>
        <v>18227013</v>
      </c>
    </row>
    <row r="11" hidden="1">
      <c r="A11" t="s">
        <v>28</v>
      </c>
      <c r="B11" t="s">
        <v>29</v>
      </c>
      <c r="D11">
        <f t="shared" si="1"/>
        <v>-0.39</v>
      </c>
      <c r="E11">
        <f t="shared" si="2"/>
        <v>25.75</v>
      </c>
      <c r="F11">
        <f t="shared" si="3"/>
        <v>25.75</v>
      </c>
      <c r="G11">
        <f t="shared" si="4"/>
        <v>25.3</v>
      </c>
      <c r="H11">
        <f t="shared" si="5"/>
        <v>25.45</v>
      </c>
      <c r="I11">
        <f t="shared" si="6"/>
        <v>1275600</v>
      </c>
    </row>
    <row r="12" hidden="1">
      <c r="A12" t="s">
        <v>30</v>
      </c>
      <c r="B12" t="s">
        <v>31</v>
      </c>
      <c r="D12">
        <f t="shared" si="1"/>
        <v>-1.63</v>
      </c>
      <c r="E12">
        <f t="shared" si="2"/>
        <v>36.8</v>
      </c>
      <c r="F12">
        <f t="shared" si="3"/>
        <v>36.8</v>
      </c>
      <c r="G12">
        <f t="shared" si="4"/>
        <v>35.5</v>
      </c>
      <c r="H12">
        <f t="shared" si="5"/>
        <v>36.2</v>
      </c>
      <c r="I12">
        <f t="shared" si="6"/>
        <v>638000</v>
      </c>
    </row>
    <row r="13" hidden="1">
      <c r="A13" t="s">
        <v>32</v>
      </c>
      <c r="B13" t="s">
        <v>33</v>
      </c>
      <c r="D13">
        <f t="shared" si="1"/>
        <v>-1.35</v>
      </c>
      <c r="E13">
        <f t="shared" si="2"/>
        <v>3.7</v>
      </c>
      <c r="F13">
        <f t="shared" si="3"/>
        <v>3.72</v>
      </c>
      <c r="G13">
        <f t="shared" si="4"/>
        <v>3.65</v>
      </c>
      <c r="H13">
        <f t="shared" si="5"/>
        <v>3.66</v>
      </c>
      <c r="I13">
        <f t="shared" si="6"/>
        <v>4771105</v>
      </c>
    </row>
    <row r="14" hidden="1">
      <c r="A14" t="s">
        <v>34</v>
      </c>
      <c r="B14" t="s">
        <v>35</v>
      </c>
      <c r="D14">
        <f t="shared" si="1"/>
        <v>-4.23</v>
      </c>
      <c r="E14">
        <f t="shared" si="2"/>
        <v>15.74</v>
      </c>
      <c r="F14">
        <f t="shared" si="3"/>
        <v>15.74</v>
      </c>
      <c r="G14">
        <f t="shared" si="4"/>
        <v>14.74</v>
      </c>
      <c r="H14">
        <f t="shared" si="5"/>
        <v>14.94</v>
      </c>
      <c r="I14">
        <f t="shared" si="6"/>
        <v>34230191</v>
      </c>
    </row>
    <row r="15" hidden="1">
      <c r="A15" t="s">
        <v>36</v>
      </c>
      <c r="B15" t="s">
        <v>37</v>
      </c>
      <c r="D15">
        <f t="shared" si="1"/>
        <v>-4.07</v>
      </c>
      <c r="E15">
        <f t="shared" si="2"/>
        <v>5.34</v>
      </c>
      <c r="F15">
        <f t="shared" si="3"/>
        <v>5.34</v>
      </c>
      <c r="G15">
        <f t="shared" si="4"/>
        <v>5.15</v>
      </c>
      <c r="H15">
        <f t="shared" si="5"/>
        <v>5.18</v>
      </c>
      <c r="I15">
        <f t="shared" si="6"/>
        <v>2848000</v>
      </c>
    </row>
    <row r="16" hidden="1">
      <c r="A16" t="s">
        <v>38</v>
      </c>
      <c r="B16" t="s">
        <v>39</v>
      </c>
      <c r="D16">
        <f t="shared" si="1"/>
        <v>-1.79</v>
      </c>
      <c r="E16">
        <f t="shared" si="2"/>
        <v>15.7</v>
      </c>
      <c r="F16">
        <f t="shared" si="3"/>
        <v>15.96</v>
      </c>
      <c r="G16">
        <f t="shared" si="4"/>
        <v>15.26</v>
      </c>
      <c r="H16">
        <f t="shared" si="5"/>
        <v>15.36</v>
      </c>
      <c r="I16">
        <f t="shared" si="6"/>
        <v>7331161</v>
      </c>
    </row>
    <row r="17" hidden="1">
      <c r="A17" t="s">
        <v>40</v>
      </c>
      <c r="B17" t="s">
        <v>41</v>
      </c>
      <c r="D17">
        <f t="shared" si="1"/>
        <v>0.13</v>
      </c>
      <c r="E17">
        <f t="shared" si="2"/>
        <v>7.73</v>
      </c>
      <c r="F17">
        <f t="shared" si="3"/>
        <v>7.73</v>
      </c>
      <c r="G17">
        <f t="shared" si="4"/>
        <v>7.38</v>
      </c>
      <c r="H17">
        <f t="shared" si="5"/>
        <v>7.68</v>
      </c>
      <c r="I17">
        <f t="shared" si="6"/>
        <v>8876763</v>
      </c>
    </row>
    <row r="18" hidden="1">
      <c r="A18" t="s">
        <v>42</v>
      </c>
      <c r="B18" t="s">
        <v>43</v>
      </c>
      <c r="D18">
        <f t="shared" si="1"/>
        <v>0.59</v>
      </c>
      <c r="E18">
        <f t="shared" si="2"/>
        <v>6.8</v>
      </c>
      <c r="F18">
        <f t="shared" si="3"/>
        <v>6.98</v>
      </c>
      <c r="G18">
        <f t="shared" si="4"/>
        <v>6.76</v>
      </c>
      <c r="H18">
        <f t="shared" si="5"/>
        <v>6.8</v>
      </c>
      <c r="I18">
        <f t="shared" si="6"/>
        <v>17631153</v>
      </c>
    </row>
    <row r="19" hidden="1">
      <c r="A19" t="s">
        <v>44</v>
      </c>
      <c r="B19" t="s">
        <v>45</v>
      </c>
      <c r="D19">
        <f t="shared" si="1"/>
        <v>-0.82</v>
      </c>
      <c r="E19">
        <f t="shared" si="2"/>
        <v>8.6</v>
      </c>
      <c r="F19">
        <f t="shared" si="3"/>
        <v>8.6</v>
      </c>
      <c r="G19">
        <f t="shared" si="4"/>
        <v>8.38</v>
      </c>
      <c r="H19">
        <f t="shared" si="5"/>
        <v>8.45</v>
      </c>
      <c r="I19">
        <f t="shared" si="6"/>
        <v>13437155</v>
      </c>
    </row>
    <row r="20" hidden="1">
      <c r="A20" t="s">
        <v>46</v>
      </c>
      <c r="B20" t="s">
        <v>47</v>
      </c>
      <c r="D20">
        <f t="shared" si="1"/>
        <v>-3.85</v>
      </c>
      <c r="E20">
        <f t="shared" si="2"/>
        <v>1.84</v>
      </c>
      <c r="F20">
        <f t="shared" si="3"/>
        <v>1.84</v>
      </c>
      <c r="G20">
        <f t="shared" si="4"/>
        <v>1.74</v>
      </c>
      <c r="H20">
        <f t="shared" si="5"/>
        <v>1.75</v>
      </c>
      <c r="I20">
        <f t="shared" si="6"/>
        <v>13553333</v>
      </c>
    </row>
    <row r="21" ht="15.75" hidden="1" customHeight="1">
      <c r="A21" t="s">
        <v>48</v>
      </c>
      <c r="B21" t="s">
        <v>49</v>
      </c>
      <c r="D21">
        <f t="shared" si="1"/>
        <v>-8.86</v>
      </c>
      <c r="E21">
        <f t="shared" si="2"/>
        <v>0.08</v>
      </c>
      <c r="F21">
        <f t="shared" si="3"/>
        <v>0.08</v>
      </c>
      <c r="G21">
        <f t="shared" si="4"/>
        <v>0.07</v>
      </c>
      <c r="H21">
        <f t="shared" si="5"/>
        <v>0.07</v>
      </c>
      <c r="I21">
        <f t="shared" si="6"/>
        <v>169640060</v>
      </c>
    </row>
    <row r="22" ht="15.75" hidden="1" customHeight="1">
      <c r="A22" t="s">
        <v>50</v>
      </c>
      <c r="B22" t="s">
        <v>51</v>
      </c>
      <c r="D22">
        <f t="shared" si="1"/>
        <v>0.91</v>
      </c>
      <c r="E22">
        <f t="shared" si="2"/>
        <v>5.55</v>
      </c>
      <c r="F22">
        <f t="shared" si="3"/>
        <v>5.58</v>
      </c>
      <c r="G22">
        <f t="shared" si="4"/>
        <v>5.47</v>
      </c>
      <c r="H22">
        <f t="shared" si="5"/>
        <v>5.56</v>
      </c>
      <c r="I22">
        <f t="shared" si="6"/>
        <v>55631096</v>
      </c>
    </row>
    <row r="23" ht="15.75" hidden="1" customHeight="1">
      <c r="A23" t="s">
        <v>52</v>
      </c>
      <c r="B23" t="s">
        <v>53</v>
      </c>
      <c r="D23">
        <f t="shared" si="1"/>
        <v>-3.97</v>
      </c>
      <c r="E23">
        <f t="shared" si="2"/>
        <v>31.4</v>
      </c>
      <c r="F23">
        <f t="shared" si="3"/>
        <v>31.5</v>
      </c>
      <c r="G23">
        <f t="shared" si="4"/>
        <v>30</v>
      </c>
      <c r="H23">
        <f t="shared" si="5"/>
        <v>30.2</v>
      </c>
      <c r="I23">
        <f t="shared" si="6"/>
        <v>5888585</v>
      </c>
    </row>
    <row r="24" ht="15.75" hidden="1" customHeight="1">
      <c r="A24" t="s">
        <v>54</v>
      </c>
      <c r="B24" t="s">
        <v>55</v>
      </c>
      <c r="D24">
        <f t="shared" si="1"/>
        <v>-3.22</v>
      </c>
      <c r="E24">
        <f t="shared" si="2"/>
        <v>11.84</v>
      </c>
      <c r="F24">
        <f t="shared" si="3"/>
        <v>11.84</v>
      </c>
      <c r="G24">
        <f t="shared" si="4"/>
        <v>11.36</v>
      </c>
      <c r="H24">
        <f t="shared" si="5"/>
        <v>11.42</v>
      </c>
      <c r="I24">
        <f t="shared" si="6"/>
        <v>2790150</v>
      </c>
    </row>
    <row r="25" ht="15.75" hidden="1" customHeight="1">
      <c r="A25" t="s">
        <v>56</v>
      </c>
      <c r="B25" t="s">
        <v>57</v>
      </c>
      <c r="D25">
        <f t="shared" si="1"/>
        <v>-1.98</v>
      </c>
      <c r="E25">
        <f t="shared" si="2"/>
        <v>2.51</v>
      </c>
      <c r="F25">
        <f t="shared" si="3"/>
        <v>2.52</v>
      </c>
      <c r="G25">
        <f t="shared" si="4"/>
        <v>2.43</v>
      </c>
      <c r="H25">
        <f t="shared" si="5"/>
        <v>2.47</v>
      </c>
      <c r="I25">
        <f t="shared" si="6"/>
        <v>3922000</v>
      </c>
    </row>
    <row r="26" ht="15.75" hidden="1" customHeight="1">
      <c r="A26" t="s">
        <v>58</v>
      </c>
      <c r="B26" t="s">
        <v>59</v>
      </c>
      <c r="D26">
        <f t="shared" si="1"/>
        <v>-1.95</v>
      </c>
      <c r="E26">
        <f t="shared" si="2"/>
        <v>14.48</v>
      </c>
      <c r="F26">
        <f t="shared" si="3"/>
        <v>14.48</v>
      </c>
      <c r="G26">
        <f t="shared" si="4"/>
        <v>13.96</v>
      </c>
      <c r="H26">
        <f t="shared" si="5"/>
        <v>14.1</v>
      </c>
      <c r="I26">
        <f t="shared" si="6"/>
        <v>10644964</v>
      </c>
    </row>
    <row r="27" ht="15.75" hidden="1" customHeight="1">
      <c r="A27" t="s">
        <v>60</v>
      </c>
      <c r="B27" t="s">
        <v>61</v>
      </c>
      <c r="D27">
        <f t="shared" si="1"/>
        <v>-2.87</v>
      </c>
      <c r="E27">
        <f t="shared" si="2"/>
        <v>5.33</v>
      </c>
      <c r="F27">
        <f t="shared" si="3"/>
        <v>5.33</v>
      </c>
      <c r="G27">
        <f t="shared" si="4"/>
        <v>5.02</v>
      </c>
      <c r="H27">
        <f t="shared" si="5"/>
        <v>5.07</v>
      </c>
      <c r="I27">
        <f t="shared" si="6"/>
        <v>6609833</v>
      </c>
    </row>
    <row r="28" ht="15.75" hidden="1" customHeight="1">
      <c r="A28" t="s">
        <v>62</v>
      </c>
      <c r="B28" t="s">
        <v>63</v>
      </c>
      <c r="D28">
        <f t="shared" si="1"/>
        <v>-1.2</v>
      </c>
      <c r="E28">
        <f t="shared" si="2"/>
        <v>9.27</v>
      </c>
      <c r="F28">
        <f t="shared" si="3"/>
        <v>9.27</v>
      </c>
      <c r="G28">
        <f t="shared" si="4"/>
        <v>8.93</v>
      </c>
      <c r="H28">
        <f t="shared" si="5"/>
        <v>9.02</v>
      </c>
      <c r="I28">
        <f t="shared" si="6"/>
        <v>3476000</v>
      </c>
    </row>
    <row r="29" ht="15.75" hidden="1" customHeight="1">
      <c r="A29" t="s">
        <v>64</v>
      </c>
      <c r="B29" t="s">
        <v>65</v>
      </c>
      <c r="D29">
        <f t="shared" si="1"/>
        <v>-2.41</v>
      </c>
      <c r="E29">
        <f t="shared" si="2"/>
        <v>226.8</v>
      </c>
      <c r="F29">
        <f t="shared" si="3"/>
        <v>226.8</v>
      </c>
      <c r="G29">
        <f t="shared" si="4"/>
        <v>218.2</v>
      </c>
      <c r="H29">
        <f t="shared" si="5"/>
        <v>218.6</v>
      </c>
      <c r="I29">
        <f t="shared" si="6"/>
        <v>4886938</v>
      </c>
    </row>
    <row r="30" ht="15.75" hidden="1" customHeight="1">
      <c r="A30" t="s">
        <v>66</v>
      </c>
      <c r="B30" t="s">
        <v>67</v>
      </c>
      <c r="D30">
        <f t="shared" si="1"/>
        <v>0.66</v>
      </c>
      <c r="E30">
        <f t="shared" si="2"/>
        <v>3.1</v>
      </c>
      <c r="F30">
        <f t="shared" si="3"/>
        <v>3.1</v>
      </c>
      <c r="G30">
        <f t="shared" si="4"/>
        <v>3.03</v>
      </c>
      <c r="H30">
        <f t="shared" si="5"/>
        <v>3.06</v>
      </c>
      <c r="I30">
        <f t="shared" si="6"/>
        <v>2117500</v>
      </c>
    </row>
    <row r="31" ht="15.75" customHeight="1">
      <c r="A31" s="2" t="s">
        <v>68</v>
      </c>
      <c r="B31" s="2" t="s">
        <v>69</v>
      </c>
      <c r="C31" s="2" t="s">
        <v>70</v>
      </c>
      <c r="D31" s="2">
        <f t="shared" si="1"/>
        <v>7.37</v>
      </c>
      <c r="E31" s="2">
        <f t="shared" si="2"/>
        <v>3.89</v>
      </c>
      <c r="F31" s="2">
        <f t="shared" si="3"/>
        <v>4.2</v>
      </c>
      <c r="G31" s="2">
        <f t="shared" si="4"/>
        <v>3.85</v>
      </c>
      <c r="H31" s="2">
        <f t="shared" si="5"/>
        <v>4.08</v>
      </c>
      <c r="I31" s="2">
        <f t="shared" si="6"/>
        <v>3798444</v>
      </c>
      <c r="J31" s="2"/>
    </row>
    <row r="32" ht="15.75" hidden="1" customHeight="1">
      <c r="A32" t="s">
        <v>71</v>
      </c>
      <c r="B32" t="s">
        <v>72</v>
      </c>
      <c r="D32">
        <f t="shared" si="1"/>
        <v>-1.54</v>
      </c>
      <c r="E32">
        <f t="shared" si="2"/>
        <v>11.72</v>
      </c>
      <c r="F32">
        <f t="shared" si="3"/>
        <v>11.78</v>
      </c>
      <c r="G32">
        <f t="shared" si="4"/>
        <v>11.42</v>
      </c>
      <c r="H32">
        <f t="shared" si="5"/>
        <v>11.52</v>
      </c>
      <c r="I32">
        <f t="shared" si="6"/>
        <v>3269500</v>
      </c>
    </row>
    <row r="33" ht="15.75" customHeight="1">
      <c r="A33" s="2" t="s">
        <v>73</v>
      </c>
      <c r="B33" s="2" t="s">
        <v>74</v>
      </c>
      <c r="C33" s="2" t="s">
        <v>70</v>
      </c>
      <c r="D33" s="2">
        <f t="shared" si="1"/>
        <v>6.65</v>
      </c>
      <c r="E33" s="2">
        <f t="shared" si="2"/>
        <v>83.2</v>
      </c>
      <c r="F33" s="2">
        <f t="shared" si="3"/>
        <v>85.5</v>
      </c>
      <c r="G33" s="2">
        <f t="shared" si="4"/>
        <v>80.85</v>
      </c>
      <c r="H33" s="2">
        <f t="shared" si="5"/>
        <v>85</v>
      </c>
      <c r="I33" s="2">
        <f t="shared" si="6"/>
        <v>3858431</v>
      </c>
      <c r="J33" s="2"/>
    </row>
    <row r="34" ht="15.75" hidden="1" customHeight="1">
      <c r="A34" t="s">
        <v>75</v>
      </c>
      <c r="B34" t="s">
        <v>76</v>
      </c>
      <c r="D34">
        <f t="shared" si="1"/>
        <v>-1.71</v>
      </c>
      <c r="E34">
        <f t="shared" si="2"/>
        <v>3.51</v>
      </c>
      <c r="F34">
        <f t="shared" si="3"/>
        <v>3.51</v>
      </c>
      <c r="G34">
        <f t="shared" si="4"/>
        <v>3.42</v>
      </c>
      <c r="H34">
        <f t="shared" si="5"/>
        <v>3.44</v>
      </c>
      <c r="I34">
        <f t="shared" si="6"/>
        <v>1615725</v>
      </c>
    </row>
    <row r="35" ht="15.75" hidden="1" customHeight="1">
      <c r="A35" t="s">
        <v>77</v>
      </c>
      <c r="B35" t="s">
        <v>78</v>
      </c>
      <c r="D35">
        <f t="shared" si="1"/>
        <v>0</v>
      </c>
      <c r="E35">
        <f t="shared" si="2"/>
        <v>1.3</v>
      </c>
      <c r="F35">
        <f t="shared" si="3"/>
        <v>1.32</v>
      </c>
      <c r="G35">
        <f t="shared" si="4"/>
        <v>1.29</v>
      </c>
      <c r="H35">
        <f t="shared" si="5"/>
        <v>1.31</v>
      </c>
      <c r="I35">
        <f t="shared" si="6"/>
        <v>4572897</v>
      </c>
    </row>
    <row r="36" ht="15.75" hidden="1" customHeight="1">
      <c r="A36" t="s">
        <v>79</v>
      </c>
      <c r="B36" t="s">
        <v>80</v>
      </c>
      <c r="D36">
        <f t="shared" si="1"/>
        <v>-2.44</v>
      </c>
      <c r="E36">
        <f t="shared" si="2"/>
        <v>5.32</v>
      </c>
      <c r="F36">
        <f t="shared" si="3"/>
        <v>5.37</v>
      </c>
      <c r="G36">
        <f t="shared" si="4"/>
        <v>5.11</v>
      </c>
      <c r="H36">
        <f t="shared" si="5"/>
        <v>5.19</v>
      </c>
      <c r="I36">
        <f t="shared" si="6"/>
        <v>14434627</v>
      </c>
    </row>
    <row r="37" ht="15.75" hidden="1" customHeight="1">
      <c r="A37" t="s">
        <v>81</v>
      </c>
      <c r="B37" t="s">
        <v>82</v>
      </c>
      <c r="D37">
        <f t="shared" si="1"/>
        <v>-4.03</v>
      </c>
      <c r="E37">
        <f t="shared" si="2"/>
        <v>27.8</v>
      </c>
      <c r="F37">
        <f t="shared" si="3"/>
        <v>27.8</v>
      </c>
      <c r="G37">
        <f t="shared" si="4"/>
        <v>26</v>
      </c>
      <c r="H37">
        <f t="shared" si="5"/>
        <v>26.2</v>
      </c>
      <c r="I37">
        <f t="shared" si="6"/>
        <v>2133593</v>
      </c>
    </row>
    <row r="38" ht="15.75" hidden="1" customHeight="1">
      <c r="A38" t="s">
        <v>83</v>
      </c>
      <c r="B38" t="s">
        <v>84</v>
      </c>
      <c r="D38">
        <f t="shared" si="1"/>
        <v>-1.88</v>
      </c>
      <c r="E38">
        <f t="shared" si="2"/>
        <v>3.24</v>
      </c>
      <c r="F38">
        <f t="shared" si="3"/>
        <v>3.24</v>
      </c>
      <c r="G38">
        <f t="shared" si="4"/>
        <v>3.1</v>
      </c>
      <c r="H38">
        <f t="shared" si="5"/>
        <v>3.13</v>
      </c>
      <c r="I38">
        <f t="shared" si="6"/>
        <v>6629000</v>
      </c>
    </row>
    <row r="39" ht="15.75" hidden="1" customHeight="1">
      <c r="A39" t="s">
        <v>85</v>
      </c>
      <c r="B39" t="s">
        <v>86</v>
      </c>
      <c r="D39">
        <f t="shared" si="1"/>
        <v>-0.4</v>
      </c>
      <c r="E39">
        <f t="shared" si="2"/>
        <v>2.5</v>
      </c>
      <c r="F39">
        <f t="shared" si="3"/>
        <v>2.52</v>
      </c>
      <c r="G39">
        <f t="shared" si="4"/>
        <v>2.45</v>
      </c>
      <c r="H39">
        <f t="shared" si="5"/>
        <v>2.49</v>
      </c>
      <c r="I39">
        <f t="shared" si="6"/>
        <v>7294346</v>
      </c>
    </row>
    <row r="40" ht="15.75" hidden="1" customHeight="1">
      <c r="A40" t="s">
        <v>87</v>
      </c>
      <c r="B40" t="s">
        <v>88</v>
      </c>
      <c r="D40">
        <f t="shared" si="1"/>
        <v>-1.99</v>
      </c>
      <c r="E40">
        <f t="shared" si="2"/>
        <v>3.02</v>
      </c>
      <c r="F40">
        <f t="shared" si="3"/>
        <v>3.05</v>
      </c>
      <c r="G40">
        <f t="shared" si="4"/>
        <v>2.95</v>
      </c>
      <c r="H40">
        <f t="shared" si="5"/>
        <v>2.96</v>
      </c>
      <c r="I40">
        <f t="shared" si="6"/>
        <v>4362300</v>
      </c>
    </row>
    <row r="41" ht="15.75" hidden="1" customHeight="1">
      <c r="A41" t="s">
        <v>89</v>
      </c>
      <c r="B41" t="s">
        <v>90</v>
      </c>
      <c r="D41">
        <f t="shared" si="1"/>
        <v>-0.29</v>
      </c>
      <c r="E41">
        <f t="shared" si="2"/>
        <v>14.22</v>
      </c>
      <c r="F41">
        <f t="shared" si="3"/>
        <v>14.22</v>
      </c>
      <c r="G41">
        <f t="shared" si="4"/>
        <v>13.76</v>
      </c>
      <c r="H41">
        <f t="shared" si="5"/>
        <v>13.76</v>
      </c>
      <c r="I41">
        <f t="shared" si="6"/>
        <v>5437836</v>
      </c>
    </row>
    <row r="42" ht="15.75" hidden="1" customHeight="1">
      <c r="A42" t="s">
        <v>91</v>
      </c>
      <c r="B42" t="s">
        <v>92</v>
      </c>
      <c r="D42">
        <f t="shared" si="1"/>
        <v>-2.19</v>
      </c>
      <c r="E42">
        <f t="shared" si="2"/>
        <v>2.77</v>
      </c>
      <c r="F42">
        <f t="shared" si="3"/>
        <v>2.77</v>
      </c>
      <c r="G42">
        <f t="shared" si="4"/>
        <v>2.66</v>
      </c>
      <c r="H42">
        <f t="shared" si="5"/>
        <v>2.68</v>
      </c>
      <c r="I42">
        <f t="shared" si="6"/>
        <v>6751300</v>
      </c>
    </row>
    <row r="43" ht="15.75" hidden="1" customHeight="1">
      <c r="A43" t="s">
        <v>93</v>
      </c>
      <c r="B43" t="s">
        <v>94</v>
      </c>
      <c r="D43">
        <f t="shared" si="1"/>
        <v>-3.39</v>
      </c>
      <c r="E43">
        <f t="shared" si="2"/>
        <v>26.65</v>
      </c>
      <c r="F43">
        <f t="shared" si="3"/>
        <v>26.8</v>
      </c>
      <c r="G43">
        <f t="shared" si="4"/>
        <v>25.35</v>
      </c>
      <c r="H43">
        <f t="shared" si="5"/>
        <v>25.65</v>
      </c>
      <c r="I43">
        <f t="shared" si="6"/>
        <v>6564047</v>
      </c>
    </row>
    <row r="44" ht="15.75" hidden="1" customHeight="1">
      <c r="A44" t="s">
        <v>95</v>
      </c>
      <c r="B44" t="s">
        <v>96</v>
      </c>
      <c r="D44">
        <f t="shared" si="1"/>
        <v>-3.1</v>
      </c>
      <c r="E44">
        <f t="shared" si="2"/>
        <v>20.4</v>
      </c>
      <c r="F44">
        <f t="shared" si="3"/>
        <v>20.4</v>
      </c>
      <c r="G44">
        <f t="shared" si="4"/>
        <v>19.66</v>
      </c>
      <c r="H44">
        <f t="shared" si="5"/>
        <v>19.72</v>
      </c>
      <c r="I44">
        <f t="shared" si="6"/>
        <v>1884000</v>
      </c>
    </row>
    <row r="45" ht="15.75" hidden="1" customHeight="1">
      <c r="A45" t="s">
        <v>97</v>
      </c>
      <c r="B45" t="s">
        <v>98</v>
      </c>
      <c r="D45">
        <f t="shared" si="1"/>
        <v>-0.65</v>
      </c>
      <c r="E45">
        <f t="shared" si="2"/>
        <v>6.22</v>
      </c>
      <c r="F45">
        <f t="shared" si="3"/>
        <v>6.27</v>
      </c>
      <c r="G45">
        <f t="shared" si="4"/>
        <v>6.11</v>
      </c>
      <c r="H45">
        <f t="shared" si="5"/>
        <v>6.15</v>
      </c>
      <c r="I45">
        <f t="shared" si="6"/>
        <v>1151000</v>
      </c>
    </row>
    <row r="46" ht="15.75" hidden="1" customHeight="1">
      <c r="A46" t="s">
        <v>99</v>
      </c>
      <c r="B46" t="s">
        <v>100</v>
      </c>
      <c r="D46">
        <f t="shared" si="1"/>
        <v>-1.92</v>
      </c>
      <c r="E46">
        <f t="shared" si="2"/>
        <v>325</v>
      </c>
      <c r="F46">
        <f t="shared" si="3"/>
        <v>325</v>
      </c>
      <c r="G46">
        <f t="shared" si="4"/>
        <v>315</v>
      </c>
      <c r="H46">
        <f t="shared" si="5"/>
        <v>317</v>
      </c>
      <c r="I46">
        <f t="shared" si="6"/>
        <v>21722687</v>
      </c>
    </row>
    <row r="47" ht="15.75" hidden="1" customHeight="1">
      <c r="A47" t="s">
        <v>101</v>
      </c>
      <c r="B47" t="s">
        <v>102</v>
      </c>
      <c r="D47">
        <f t="shared" si="1"/>
        <v>-1.81</v>
      </c>
      <c r="E47">
        <f t="shared" si="2"/>
        <v>2.23</v>
      </c>
      <c r="F47">
        <f t="shared" si="3"/>
        <v>2.23</v>
      </c>
      <c r="G47">
        <f t="shared" si="4"/>
        <v>2.08</v>
      </c>
      <c r="H47">
        <f t="shared" si="5"/>
        <v>2.17</v>
      </c>
      <c r="I47">
        <f t="shared" si="6"/>
        <v>15652000</v>
      </c>
    </row>
    <row r="48" ht="15.75" hidden="1" customHeight="1">
      <c r="A48" t="s">
        <v>103</v>
      </c>
      <c r="B48" t="s">
        <v>104</v>
      </c>
      <c r="D48">
        <f t="shared" si="1"/>
        <v>-6.1</v>
      </c>
      <c r="E48">
        <f t="shared" si="2"/>
        <v>0.42</v>
      </c>
      <c r="F48">
        <f t="shared" si="3"/>
        <v>0.42</v>
      </c>
      <c r="G48">
        <f t="shared" si="4"/>
        <v>0.39</v>
      </c>
      <c r="H48">
        <f t="shared" si="5"/>
        <v>0.39</v>
      </c>
      <c r="I48">
        <f t="shared" si="6"/>
        <v>37198182</v>
      </c>
    </row>
    <row r="49" ht="15.75" hidden="1" customHeight="1">
      <c r="A49" t="s">
        <v>105</v>
      </c>
      <c r="B49" t="s">
        <v>106</v>
      </c>
      <c r="D49">
        <f t="shared" si="1"/>
        <v>0.72</v>
      </c>
      <c r="E49">
        <f t="shared" si="2"/>
        <v>9.75</v>
      </c>
      <c r="F49">
        <f t="shared" si="3"/>
        <v>9.88</v>
      </c>
      <c r="G49">
        <f t="shared" si="4"/>
        <v>9.67</v>
      </c>
      <c r="H49">
        <f t="shared" si="5"/>
        <v>9.82</v>
      </c>
      <c r="I49">
        <f t="shared" si="6"/>
        <v>3303205</v>
      </c>
    </row>
    <row r="50" ht="15.75" hidden="1" customHeight="1">
      <c r="A50" t="s">
        <v>107</v>
      </c>
      <c r="B50" t="s">
        <v>108</v>
      </c>
      <c r="D50">
        <f t="shared" si="1"/>
        <v>-3.16</v>
      </c>
      <c r="E50">
        <f t="shared" si="2"/>
        <v>1.58</v>
      </c>
      <c r="F50">
        <f t="shared" si="3"/>
        <v>1.59</v>
      </c>
      <c r="G50">
        <f t="shared" si="4"/>
        <v>1.53</v>
      </c>
      <c r="H50">
        <f t="shared" si="5"/>
        <v>1.53</v>
      </c>
      <c r="I50">
        <f t="shared" si="6"/>
        <v>3714852</v>
      </c>
    </row>
    <row r="51" ht="15.75" hidden="1" customHeight="1">
      <c r="A51" t="s">
        <v>109</v>
      </c>
      <c r="B51" t="s">
        <v>110</v>
      </c>
      <c r="D51">
        <f t="shared" si="1"/>
        <v>-0.72</v>
      </c>
      <c r="E51">
        <f t="shared" si="2"/>
        <v>7.1</v>
      </c>
      <c r="F51">
        <f t="shared" si="3"/>
        <v>7.1</v>
      </c>
      <c r="G51">
        <f t="shared" si="4"/>
        <v>6.84</v>
      </c>
      <c r="H51">
        <f t="shared" si="5"/>
        <v>6.86</v>
      </c>
      <c r="I51">
        <f t="shared" si="6"/>
        <v>4991184</v>
      </c>
    </row>
    <row r="52" ht="15.75" hidden="1" customHeight="1">
      <c r="A52" t="s">
        <v>111</v>
      </c>
      <c r="B52" t="s">
        <v>112</v>
      </c>
      <c r="D52" t="str">
        <f t="shared" si="1"/>
        <v>#N/A</v>
      </c>
      <c r="E52" t="str">
        <f t="shared" si="2"/>
        <v>#N/A</v>
      </c>
      <c r="F52" t="str">
        <f t="shared" si="3"/>
        <v>#N/A</v>
      </c>
      <c r="G52" t="str">
        <f t="shared" si="4"/>
        <v>#N/A</v>
      </c>
      <c r="H52" t="str">
        <f t="shared" si="5"/>
        <v>#N/A</v>
      </c>
      <c r="I52" t="str">
        <f t="shared" si="6"/>
        <v>#N/A</v>
      </c>
    </row>
    <row r="53" ht="15.75" hidden="1" customHeight="1">
      <c r="A53" t="s">
        <v>113</v>
      </c>
      <c r="B53" t="s">
        <v>114</v>
      </c>
      <c r="D53">
        <f t="shared" si="1"/>
        <v>-1.16</v>
      </c>
      <c r="E53">
        <f t="shared" si="2"/>
        <v>13.86</v>
      </c>
      <c r="F53">
        <f t="shared" si="3"/>
        <v>14</v>
      </c>
      <c r="G53">
        <f t="shared" si="4"/>
        <v>13.62</v>
      </c>
      <c r="H53">
        <f t="shared" si="5"/>
        <v>13.68</v>
      </c>
      <c r="I53">
        <f t="shared" si="6"/>
        <v>4523606</v>
      </c>
    </row>
    <row r="54" ht="15.75" hidden="1" customHeight="1">
      <c r="A54" t="s">
        <v>115</v>
      </c>
      <c r="B54" t="s">
        <v>116</v>
      </c>
      <c r="D54">
        <f t="shared" si="1"/>
        <v>1.61</v>
      </c>
      <c r="E54">
        <f t="shared" si="2"/>
        <v>27.9</v>
      </c>
      <c r="F54">
        <f t="shared" si="3"/>
        <v>28.45</v>
      </c>
      <c r="G54">
        <f t="shared" si="4"/>
        <v>27.4</v>
      </c>
      <c r="H54">
        <f t="shared" si="5"/>
        <v>28.35</v>
      </c>
      <c r="I54">
        <f t="shared" si="6"/>
        <v>1991133</v>
      </c>
    </row>
    <row r="55" ht="15.75" hidden="1" customHeight="1">
      <c r="A55" t="s">
        <v>117</v>
      </c>
      <c r="B55" t="s">
        <v>118</v>
      </c>
      <c r="D55">
        <f t="shared" si="1"/>
        <v>-2.9</v>
      </c>
      <c r="E55">
        <f t="shared" si="2"/>
        <v>7.21</v>
      </c>
      <c r="F55">
        <f t="shared" si="3"/>
        <v>7.32</v>
      </c>
      <c r="G55">
        <f t="shared" si="4"/>
        <v>6.97</v>
      </c>
      <c r="H55">
        <f t="shared" si="5"/>
        <v>7.03</v>
      </c>
      <c r="I55">
        <f t="shared" si="6"/>
        <v>21066227</v>
      </c>
    </row>
    <row r="56" ht="15.75" hidden="1" customHeight="1">
      <c r="A56" t="s">
        <v>119</v>
      </c>
      <c r="B56" t="s">
        <v>120</v>
      </c>
      <c r="D56">
        <f t="shared" si="1"/>
        <v>-4.84</v>
      </c>
      <c r="E56">
        <f t="shared" si="2"/>
        <v>0.32</v>
      </c>
      <c r="F56">
        <f t="shared" si="3"/>
        <v>0.32</v>
      </c>
      <c r="G56">
        <f t="shared" si="4"/>
        <v>0.3</v>
      </c>
      <c r="H56">
        <f t="shared" si="5"/>
        <v>0.3</v>
      </c>
      <c r="I56">
        <f t="shared" si="6"/>
        <v>35350000</v>
      </c>
    </row>
    <row r="57" ht="15.75" hidden="1" customHeight="1">
      <c r="A57" t="s">
        <v>121</v>
      </c>
      <c r="B57" t="s">
        <v>122</v>
      </c>
      <c r="D57">
        <f t="shared" si="1"/>
        <v>-3.3</v>
      </c>
      <c r="E57">
        <f t="shared" si="2"/>
        <v>5.15</v>
      </c>
      <c r="F57">
        <f t="shared" si="3"/>
        <v>5.15</v>
      </c>
      <c r="G57">
        <f t="shared" si="4"/>
        <v>4.95</v>
      </c>
      <c r="H57">
        <f t="shared" si="5"/>
        <v>4.98</v>
      </c>
      <c r="I57">
        <f t="shared" si="6"/>
        <v>17582387</v>
      </c>
    </row>
    <row r="58" ht="15.75" hidden="1" customHeight="1">
      <c r="A58" t="s">
        <v>123</v>
      </c>
      <c r="B58" t="s">
        <v>124</v>
      </c>
      <c r="D58">
        <f t="shared" si="1"/>
        <v>-4.76</v>
      </c>
      <c r="E58">
        <f t="shared" si="2"/>
        <v>47.65</v>
      </c>
      <c r="F58">
        <f t="shared" si="3"/>
        <v>47.9</v>
      </c>
      <c r="G58">
        <f t="shared" si="4"/>
        <v>44.65</v>
      </c>
      <c r="H58">
        <f t="shared" si="5"/>
        <v>45</v>
      </c>
      <c r="I58">
        <f t="shared" si="6"/>
        <v>12323005</v>
      </c>
    </row>
    <row r="59" ht="15.75" hidden="1" customHeight="1">
      <c r="A59" t="s">
        <v>125</v>
      </c>
      <c r="B59" t="s">
        <v>126</v>
      </c>
      <c r="D59">
        <f t="shared" si="1"/>
        <v>1.82</v>
      </c>
      <c r="E59">
        <f t="shared" si="2"/>
        <v>6.57</v>
      </c>
      <c r="F59">
        <f t="shared" si="3"/>
        <v>6.73</v>
      </c>
      <c r="G59">
        <f t="shared" si="4"/>
        <v>6.5</v>
      </c>
      <c r="H59">
        <f t="shared" si="5"/>
        <v>6.7</v>
      </c>
      <c r="I59">
        <f t="shared" si="6"/>
        <v>11065428</v>
      </c>
    </row>
    <row r="60" ht="15.75" hidden="1" customHeight="1">
      <c r="A60" t="s">
        <v>127</v>
      </c>
      <c r="B60" t="s">
        <v>128</v>
      </c>
      <c r="D60">
        <f t="shared" si="1"/>
        <v>0</v>
      </c>
      <c r="E60">
        <f t="shared" si="2"/>
        <v>0.26</v>
      </c>
      <c r="F60">
        <f t="shared" si="3"/>
        <v>0.26</v>
      </c>
      <c r="G60">
        <f t="shared" si="4"/>
        <v>0.25</v>
      </c>
      <c r="H60">
        <f t="shared" si="5"/>
        <v>0.26</v>
      </c>
      <c r="I60">
        <f t="shared" si="6"/>
        <v>20608000</v>
      </c>
    </row>
    <row r="61" ht="15.75" hidden="1" customHeight="1">
      <c r="A61" t="s">
        <v>129</v>
      </c>
      <c r="B61" t="s">
        <v>130</v>
      </c>
      <c r="D61">
        <f t="shared" si="1"/>
        <v>-3.22</v>
      </c>
      <c r="E61">
        <f t="shared" si="2"/>
        <v>6.78</v>
      </c>
      <c r="F61">
        <f t="shared" si="3"/>
        <v>6.86</v>
      </c>
      <c r="G61">
        <f t="shared" si="4"/>
        <v>6.6</v>
      </c>
      <c r="H61">
        <f t="shared" si="5"/>
        <v>6.62</v>
      </c>
      <c r="I61">
        <f t="shared" si="6"/>
        <v>363985598</v>
      </c>
    </row>
    <row r="62" ht="15.75" hidden="1" customHeight="1">
      <c r="A62" t="s">
        <v>131</v>
      </c>
      <c r="B62" t="s">
        <v>132</v>
      </c>
      <c r="D62">
        <f t="shared" si="1"/>
        <v>0.3</v>
      </c>
      <c r="E62">
        <f t="shared" si="2"/>
        <v>6.78</v>
      </c>
      <c r="F62">
        <f t="shared" si="3"/>
        <v>6.88</v>
      </c>
      <c r="G62">
        <f t="shared" si="4"/>
        <v>6.6</v>
      </c>
      <c r="H62">
        <f t="shared" si="5"/>
        <v>6.71</v>
      </c>
      <c r="I62">
        <f t="shared" si="6"/>
        <v>1027000</v>
      </c>
    </row>
    <row r="63" ht="15.75" hidden="1" customHeight="1">
      <c r="A63" t="s">
        <v>133</v>
      </c>
      <c r="B63" t="s">
        <v>134</v>
      </c>
      <c r="D63">
        <f t="shared" si="1"/>
        <v>-5.05</v>
      </c>
      <c r="E63">
        <f t="shared" si="2"/>
        <v>2.17</v>
      </c>
      <c r="F63">
        <f t="shared" si="3"/>
        <v>2.17</v>
      </c>
      <c r="G63">
        <f t="shared" si="4"/>
        <v>2.06</v>
      </c>
      <c r="H63">
        <f t="shared" si="5"/>
        <v>2.07</v>
      </c>
      <c r="I63">
        <f t="shared" si="6"/>
        <v>5526000</v>
      </c>
    </row>
    <row r="64" ht="15.75" hidden="1" customHeight="1">
      <c r="A64" t="s">
        <v>135</v>
      </c>
      <c r="B64" t="s">
        <v>136</v>
      </c>
      <c r="D64">
        <f t="shared" si="1"/>
        <v>-0.43</v>
      </c>
      <c r="E64">
        <f t="shared" si="2"/>
        <v>2.32</v>
      </c>
      <c r="F64">
        <f t="shared" si="3"/>
        <v>2.35</v>
      </c>
      <c r="G64">
        <f t="shared" si="4"/>
        <v>2.3</v>
      </c>
      <c r="H64">
        <f t="shared" si="5"/>
        <v>2.32</v>
      </c>
      <c r="I64">
        <f t="shared" si="6"/>
        <v>17852000</v>
      </c>
    </row>
    <row r="65" ht="15.75" hidden="1" customHeight="1">
      <c r="A65" t="s">
        <v>137</v>
      </c>
      <c r="B65" t="s">
        <v>138</v>
      </c>
      <c r="D65">
        <f t="shared" si="1"/>
        <v>-0.36</v>
      </c>
      <c r="E65">
        <f t="shared" si="2"/>
        <v>8.38</v>
      </c>
      <c r="F65">
        <f t="shared" si="3"/>
        <v>8.54</v>
      </c>
      <c r="G65">
        <f t="shared" si="4"/>
        <v>8.38</v>
      </c>
      <c r="H65">
        <f t="shared" si="5"/>
        <v>8.41</v>
      </c>
      <c r="I65">
        <f t="shared" si="6"/>
        <v>11951403</v>
      </c>
    </row>
    <row r="66" ht="15.75" hidden="1" customHeight="1">
      <c r="A66" t="s">
        <v>139</v>
      </c>
      <c r="B66" t="s">
        <v>140</v>
      </c>
      <c r="D66">
        <f t="shared" si="1"/>
        <v>-4.04</v>
      </c>
      <c r="E66">
        <f t="shared" si="2"/>
        <v>1.98</v>
      </c>
      <c r="F66">
        <f t="shared" si="3"/>
        <v>1.98</v>
      </c>
      <c r="G66">
        <f t="shared" si="4"/>
        <v>1.9</v>
      </c>
      <c r="H66">
        <f t="shared" si="5"/>
        <v>1.9</v>
      </c>
      <c r="I66">
        <f t="shared" si="6"/>
        <v>11162000</v>
      </c>
    </row>
    <row r="67" ht="15.75" hidden="1" customHeight="1">
      <c r="A67" t="s">
        <v>141</v>
      </c>
      <c r="B67" t="s">
        <v>142</v>
      </c>
      <c r="D67">
        <f t="shared" si="1"/>
        <v>0</v>
      </c>
      <c r="E67">
        <f t="shared" si="2"/>
        <v>0.85</v>
      </c>
      <c r="F67">
        <f t="shared" si="3"/>
        <v>0.86</v>
      </c>
      <c r="G67">
        <f t="shared" si="4"/>
        <v>0.82</v>
      </c>
      <c r="H67">
        <f t="shared" si="5"/>
        <v>0.86</v>
      </c>
      <c r="I67">
        <f t="shared" si="6"/>
        <v>8920800</v>
      </c>
    </row>
    <row r="68" ht="15.75" hidden="1" customHeight="1">
      <c r="A68" t="s">
        <v>143</v>
      </c>
      <c r="B68" t="s">
        <v>144</v>
      </c>
      <c r="D68">
        <f t="shared" si="1"/>
        <v>-4.39</v>
      </c>
      <c r="E68">
        <f t="shared" si="2"/>
        <v>5</v>
      </c>
      <c r="F68">
        <f t="shared" si="3"/>
        <v>5</v>
      </c>
      <c r="G68">
        <f t="shared" si="4"/>
        <v>4.72</v>
      </c>
      <c r="H68">
        <f t="shared" si="5"/>
        <v>4.79</v>
      </c>
      <c r="I68">
        <f t="shared" si="6"/>
        <v>20842000</v>
      </c>
    </row>
    <row r="69" ht="15.75" hidden="1" customHeight="1">
      <c r="A69" t="s">
        <v>145</v>
      </c>
      <c r="B69" t="s">
        <v>146</v>
      </c>
      <c r="D69">
        <f t="shared" si="1"/>
        <v>-5.88</v>
      </c>
      <c r="E69">
        <f t="shared" si="2"/>
        <v>3.06</v>
      </c>
      <c r="F69">
        <f t="shared" si="3"/>
        <v>3.06</v>
      </c>
      <c r="G69">
        <f t="shared" si="4"/>
        <v>2.87</v>
      </c>
      <c r="H69">
        <f t="shared" si="5"/>
        <v>2.88</v>
      </c>
      <c r="I69">
        <f t="shared" si="6"/>
        <v>5130000</v>
      </c>
    </row>
    <row r="70" ht="15.75" customHeight="1">
      <c r="A70" s="2" t="s">
        <v>147</v>
      </c>
      <c r="B70" s="2" t="s">
        <v>148</v>
      </c>
      <c r="C70" s="2" t="s">
        <v>70</v>
      </c>
      <c r="D70" s="2">
        <f t="shared" si="1"/>
        <v>16.39</v>
      </c>
      <c r="E70" s="2">
        <f t="shared" si="2"/>
        <v>0.65</v>
      </c>
      <c r="F70" s="2">
        <f t="shared" si="3"/>
        <v>0.78</v>
      </c>
      <c r="G70" s="2">
        <f t="shared" si="4"/>
        <v>0.65</v>
      </c>
      <c r="H70" s="2">
        <f t="shared" si="5"/>
        <v>0.71</v>
      </c>
      <c r="I70" s="2">
        <f t="shared" si="6"/>
        <v>25364000</v>
      </c>
      <c r="J70" s="2"/>
    </row>
    <row r="71" ht="15.75" hidden="1" customHeight="1">
      <c r="A71" t="s">
        <v>149</v>
      </c>
      <c r="B71" t="s">
        <v>150</v>
      </c>
      <c r="D71">
        <f t="shared" si="1"/>
        <v>-4.79</v>
      </c>
      <c r="E71">
        <f t="shared" si="2"/>
        <v>3.1</v>
      </c>
      <c r="F71">
        <f t="shared" si="3"/>
        <v>3.1</v>
      </c>
      <c r="G71">
        <f t="shared" si="4"/>
        <v>2.98</v>
      </c>
      <c r="H71">
        <f t="shared" si="5"/>
        <v>2.98</v>
      </c>
      <c r="I71">
        <f t="shared" si="6"/>
        <v>1929723</v>
      </c>
    </row>
    <row r="72" ht="15.75" hidden="1" customHeight="1">
      <c r="A72" t="s">
        <v>151</v>
      </c>
      <c r="B72" t="s">
        <v>152</v>
      </c>
      <c r="D72">
        <f t="shared" si="1"/>
        <v>-1.49</v>
      </c>
      <c r="E72">
        <f t="shared" si="2"/>
        <v>46.75</v>
      </c>
      <c r="F72">
        <f t="shared" si="3"/>
        <v>46.8</v>
      </c>
      <c r="G72">
        <f t="shared" si="4"/>
        <v>46.05</v>
      </c>
      <c r="H72">
        <f t="shared" si="5"/>
        <v>46.3</v>
      </c>
      <c r="I72">
        <f t="shared" si="6"/>
        <v>317972</v>
      </c>
    </row>
    <row r="73" ht="15.75" hidden="1" customHeight="1">
      <c r="A73" t="s">
        <v>153</v>
      </c>
      <c r="B73" t="s">
        <v>154</v>
      </c>
      <c r="D73">
        <f t="shared" si="1"/>
        <v>-4.24</v>
      </c>
      <c r="E73">
        <f t="shared" si="2"/>
        <v>22.1</v>
      </c>
      <c r="F73">
        <f t="shared" si="3"/>
        <v>22.1</v>
      </c>
      <c r="G73">
        <f t="shared" si="4"/>
        <v>20.2</v>
      </c>
      <c r="H73">
        <f t="shared" si="5"/>
        <v>20.35</v>
      </c>
      <c r="I73">
        <f t="shared" si="6"/>
        <v>6036995</v>
      </c>
    </row>
    <row r="74" ht="15.75" hidden="1" customHeight="1">
      <c r="A74" t="s">
        <v>155</v>
      </c>
      <c r="B74" t="s">
        <v>156</v>
      </c>
      <c r="D74">
        <f t="shared" si="1"/>
        <v>-2.47</v>
      </c>
      <c r="E74">
        <f t="shared" si="2"/>
        <v>4.2</v>
      </c>
      <c r="F74">
        <f t="shared" si="3"/>
        <v>4.2</v>
      </c>
      <c r="G74">
        <f t="shared" si="4"/>
        <v>3.91</v>
      </c>
      <c r="H74">
        <f t="shared" si="5"/>
        <v>3.95</v>
      </c>
      <c r="I74">
        <f t="shared" si="6"/>
        <v>9693641</v>
      </c>
    </row>
    <row r="75" ht="15.75" hidden="1" customHeight="1">
      <c r="A75" t="s">
        <v>157</v>
      </c>
      <c r="B75" t="s">
        <v>158</v>
      </c>
      <c r="D75">
        <f t="shared" si="1"/>
        <v>-1.04</v>
      </c>
      <c r="E75">
        <f t="shared" si="2"/>
        <v>15.46</v>
      </c>
      <c r="F75">
        <f t="shared" si="3"/>
        <v>15.46</v>
      </c>
      <c r="G75">
        <f t="shared" si="4"/>
        <v>15.1</v>
      </c>
      <c r="H75">
        <f t="shared" si="5"/>
        <v>15.2</v>
      </c>
      <c r="I75">
        <f t="shared" si="6"/>
        <v>1766769</v>
      </c>
    </row>
    <row r="76" ht="15.75" hidden="1" customHeight="1">
      <c r="A76" t="s">
        <v>159</v>
      </c>
      <c r="B76" t="s">
        <v>160</v>
      </c>
      <c r="D76">
        <f t="shared" si="1"/>
        <v>-5.38</v>
      </c>
      <c r="E76">
        <f t="shared" si="2"/>
        <v>8.41</v>
      </c>
      <c r="F76">
        <f t="shared" si="3"/>
        <v>8.42</v>
      </c>
      <c r="G76">
        <f t="shared" si="4"/>
        <v>7.86</v>
      </c>
      <c r="H76">
        <f t="shared" si="5"/>
        <v>7.91</v>
      </c>
      <c r="I76">
        <f t="shared" si="6"/>
        <v>2517000</v>
      </c>
    </row>
    <row r="77" ht="15.75" hidden="1" customHeight="1">
      <c r="A77" t="s">
        <v>161</v>
      </c>
      <c r="B77" t="s">
        <v>162</v>
      </c>
      <c r="D77">
        <f t="shared" si="1"/>
        <v>1.64</v>
      </c>
      <c r="E77">
        <f t="shared" si="2"/>
        <v>6.74</v>
      </c>
      <c r="F77">
        <f t="shared" si="3"/>
        <v>6.85</v>
      </c>
      <c r="G77">
        <f t="shared" si="4"/>
        <v>6.7</v>
      </c>
      <c r="H77">
        <f t="shared" si="5"/>
        <v>6.83</v>
      </c>
      <c r="I77">
        <f t="shared" si="6"/>
        <v>1011000</v>
      </c>
    </row>
    <row r="78" ht="15.75" hidden="1" customHeight="1">
      <c r="A78" t="s">
        <v>163</v>
      </c>
      <c r="B78" t="s">
        <v>164</v>
      </c>
      <c r="D78">
        <f t="shared" si="1"/>
        <v>0.45</v>
      </c>
      <c r="E78">
        <f t="shared" si="2"/>
        <v>6.67</v>
      </c>
      <c r="F78">
        <f t="shared" si="3"/>
        <v>6.8</v>
      </c>
      <c r="G78">
        <f t="shared" si="4"/>
        <v>6.67</v>
      </c>
      <c r="H78">
        <f t="shared" si="5"/>
        <v>6.71</v>
      </c>
      <c r="I78">
        <f t="shared" si="6"/>
        <v>1000035</v>
      </c>
    </row>
    <row r="79" ht="15.75" hidden="1" customHeight="1">
      <c r="A79" t="s">
        <v>165</v>
      </c>
      <c r="B79" t="s">
        <v>166</v>
      </c>
      <c r="D79">
        <f t="shared" si="1"/>
        <v>-1.43</v>
      </c>
      <c r="E79">
        <f t="shared" si="2"/>
        <v>4.25</v>
      </c>
      <c r="F79">
        <f t="shared" si="3"/>
        <v>4.25</v>
      </c>
      <c r="G79">
        <f t="shared" si="4"/>
        <v>4.02</v>
      </c>
      <c r="H79">
        <f t="shared" si="5"/>
        <v>4.14</v>
      </c>
      <c r="I79">
        <f t="shared" si="6"/>
        <v>4246000</v>
      </c>
    </row>
    <row r="80" ht="15.75" hidden="1" customHeight="1">
      <c r="A80" t="s">
        <v>167</v>
      </c>
      <c r="B80" t="s">
        <v>168</v>
      </c>
      <c r="D80">
        <f t="shared" si="1"/>
        <v>-1.04</v>
      </c>
      <c r="E80">
        <f t="shared" si="2"/>
        <v>1.97</v>
      </c>
      <c r="F80">
        <f t="shared" si="3"/>
        <v>1.99</v>
      </c>
      <c r="G80">
        <f t="shared" si="4"/>
        <v>1.91</v>
      </c>
      <c r="H80">
        <f t="shared" si="5"/>
        <v>1.91</v>
      </c>
      <c r="I80">
        <f t="shared" si="6"/>
        <v>4030000</v>
      </c>
    </row>
    <row r="81" ht="15.75" customHeight="1">
      <c r="A81" s="2" t="s">
        <v>169</v>
      </c>
      <c r="B81" s="2" t="s">
        <v>170</v>
      </c>
      <c r="C81" s="2" t="s">
        <v>70</v>
      </c>
      <c r="D81" s="2">
        <f t="shared" si="1"/>
        <v>4.43</v>
      </c>
      <c r="E81" s="2">
        <f t="shared" si="2"/>
        <v>6.38</v>
      </c>
      <c r="F81" s="2">
        <f t="shared" si="3"/>
        <v>6.67</v>
      </c>
      <c r="G81" s="2">
        <f t="shared" si="4"/>
        <v>6.38</v>
      </c>
      <c r="H81" s="2">
        <f t="shared" si="5"/>
        <v>6.6</v>
      </c>
      <c r="I81" s="2">
        <f t="shared" si="6"/>
        <v>2123361</v>
      </c>
      <c r="J81" s="2"/>
    </row>
    <row r="82" ht="15.75" hidden="1" customHeight="1">
      <c r="A82" t="s">
        <v>171</v>
      </c>
      <c r="B82" t="s">
        <v>172</v>
      </c>
      <c r="D82">
        <f t="shared" si="1"/>
        <v>-7.07</v>
      </c>
      <c r="E82">
        <f t="shared" si="2"/>
        <v>4.14</v>
      </c>
      <c r="F82">
        <f t="shared" si="3"/>
        <v>4.14</v>
      </c>
      <c r="G82">
        <f t="shared" si="4"/>
        <v>3.78</v>
      </c>
      <c r="H82">
        <f t="shared" si="5"/>
        <v>3.81</v>
      </c>
      <c r="I82">
        <f t="shared" si="6"/>
        <v>9761000</v>
      </c>
    </row>
    <row r="83" ht="15.75" hidden="1" customHeight="1">
      <c r="A83" t="s">
        <v>173</v>
      </c>
      <c r="B83" t="s">
        <v>174</v>
      </c>
      <c r="D83">
        <f t="shared" si="1"/>
        <v>-1.3</v>
      </c>
      <c r="E83">
        <f t="shared" si="2"/>
        <v>16.9</v>
      </c>
      <c r="F83">
        <f t="shared" si="3"/>
        <v>17.24</v>
      </c>
      <c r="G83">
        <f t="shared" si="4"/>
        <v>16.46</v>
      </c>
      <c r="H83">
        <f t="shared" si="5"/>
        <v>16.64</v>
      </c>
      <c r="I83">
        <f t="shared" si="6"/>
        <v>4724323</v>
      </c>
    </row>
    <row r="84" ht="15.75" hidden="1" customHeight="1">
      <c r="A84" t="s">
        <v>175</v>
      </c>
      <c r="B84" t="s">
        <v>176</v>
      </c>
      <c r="D84">
        <f t="shared" si="1"/>
        <v>-3.54</v>
      </c>
      <c r="E84">
        <f t="shared" si="2"/>
        <v>1.99</v>
      </c>
      <c r="F84">
        <f t="shared" si="3"/>
        <v>1.99</v>
      </c>
      <c r="G84">
        <f t="shared" si="4"/>
        <v>1.91</v>
      </c>
      <c r="H84">
        <f t="shared" si="5"/>
        <v>1.91</v>
      </c>
      <c r="I84">
        <f t="shared" si="6"/>
        <v>30340564</v>
      </c>
    </row>
    <row r="85" ht="15.75" hidden="1" customHeight="1">
      <c r="A85" t="s">
        <v>177</v>
      </c>
      <c r="B85" t="s">
        <v>178</v>
      </c>
      <c r="D85">
        <f t="shared" si="1"/>
        <v>-3.32</v>
      </c>
      <c r="E85">
        <f t="shared" si="2"/>
        <v>5.66</v>
      </c>
      <c r="F85">
        <f t="shared" si="3"/>
        <v>5.7</v>
      </c>
      <c r="G85">
        <f t="shared" si="4"/>
        <v>5.5</v>
      </c>
      <c r="H85">
        <f t="shared" si="5"/>
        <v>5.53</v>
      </c>
      <c r="I85">
        <f t="shared" si="6"/>
        <v>298649817</v>
      </c>
    </row>
    <row r="86" ht="15.75" hidden="1" customHeight="1">
      <c r="A86" t="s">
        <v>179</v>
      </c>
      <c r="B86" t="s">
        <v>180</v>
      </c>
      <c r="D86">
        <f t="shared" si="1"/>
        <v>-1.31</v>
      </c>
      <c r="E86">
        <f t="shared" si="2"/>
        <v>6.13</v>
      </c>
      <c r="F86">
        <f t="shared" si="3"/>
        <v>6.13</v>
      </c>
      <c r="G86">
        <f t="shared" si="4"/>
        <v>5.98</v>
      </c>
      <c r="H86">
        <f t="shared" si="5"/>
        <v>6.03</v>
      </c>
      <c r="I86">
        <f t="shared" si="6"/>
        <v>2805000</v>
      </c>
    </row>
    <row r="87" ht="15.75" hidden="1" customHeight="1">
      <c r="A87" t="s">
        <v>181</v>
      </c>
      <c r="B87" t="s">
        <v>182</v>
      </c>
      <c r="D87">
        <f t="shared" si="1"/>
        <v>2.13</v>
      </c>
      <c r="E87">
        <f t="shared" si="2"/>
        <v>4.68</v>
      </c>
      <c r="F87">
        <f t="shared" si="3"/>
        <v>4.85</v>
      </c>
      <c r="G87">
        <f t="shared" si="4"/>
        <v>4.63</v>
      </c>
      <c r="H87">
        <f t="shared" si="5"/>
        <v>4.79</v>
      </c>
      <c r="I87">
        <f t="shared" si="6"/>
        <v>1961500</v>
      </c>
    </row>
    <row r="88" ht="15.75" hidden="1" customHeight="1">
      <c r="A88" t="s">
        <v>183</v>
      </c>
      <c r="B88" t="s">
        <v>184</v>
      </c>
      <c r="D88">
        <f t="shared" si="1"/>
        <v>-1.98</v>
      </c>
      <c r="E88">
        <f t="shared" si="2"/>
        <v>5.05</v>
      </c>
      <c r="F88">
        <f t="shared" si="3"/>
        <v>5.05</v>
      </c>
      <c r="G88">
        <f t="shared" si="4"/>
        <v>4.92</v>
      </c>
      <c r="H88">
        <f t="shared" si="5"/>
        <v>4.96</v>
      </c>
      <c r="I88">
        <f t="shared" si="6"/>
        <v>1946000</v>
      </c>
    </row>
    <row r="89" ht="15.75" hidden="1" customHeight="1">
      <c r="A89" t="s">
        <v>185</v>
      </c>
      <c r="B89" t="s">
        <v>186</v>
      </c>
      <c r="D89">
        <f t="shared" si="1"/>
        <v>-0.65</v>
      </c>
      <c r="E89">
        <f t="shared" si="2"/>
        <v>1.56</v>
      </c>
      <c r="F89">
        <f t="shared" si="3"/>
        <v>1.58</v>
      </c>
      <c r="G89">
        <f t="shared" si="4"/>
        <v>1.53</v>
      </c>
      <c r="H89">
        <f t="shared" si="5"/>
        <v>1.54</v>
      </c>
      <c r="I89">
        <f t="shared" si="6"/>
        <v>7053000</v>
      </c>
    </row>
    <row r="90" ht="15.75" hidden="1" customHeight="1">
      <c r="A90" t="s">
        <v>187</v>
      </c>
      <c r="B90" t="s">
        <v>188</v>
      </c>
      <c r="D90">
        <f t="shared" si="1"/>
        <v>-2.79</v>
      </c>
      <c r="E90">
        <f t="shared" si="2"/>
        <v>26.95</v>
      </c>
      <c r="F90">
        <f t="shared" si="3"/>
        <v>27.6</v>
      </c>
      <c r="G90">
        <f t="shared" si="4"/>
        <v>25.85</v>
      </c>
      <c r="H90">
        <f t="shared" si="5"/>
        <v>26.15</v>
      </c>
      <c r="I90">
        <f t="shared" si="6"/>
        <v>227050</v>
      </c>
    </row>
    <row r="91" ht="15.75" hidden="1" customHeight="1">
      <c r="A91" t="s">
        <v>189</v>
      </c>
      <c r="B91" t="s">
        <v>190</v>
      </c>
      <c r="D91">
        <f t="shared" si="1"/>
        <v>-1.97</v>
      </c>
      <c r="E91">
        <f t="shared" si="2"/>
        <v>7.12</v>
      </c>
      <c r="F91">
        <f t="shared" si="3"/>
        <v>7.12</v>
      </c>
      <c r="G91">
        <f t="shared" si="4"/>
        <v>6.93</v>
      </c>
      <c r="H91">
        <f t="shared" si="5"/>
        <v>6.98</v>
      </c>
      <c r="I91">
        <f t="shared" si="6"/>
        <v>1638307</v>
      </c>
    </row>
    <row r="92" ht="15.75" hidden="1" customHeight="1">
      <c r="A92" t="s">
        <v>191</v>
      </c>
      <c r="B92" t="s">
        <v>192</v>
      </c>
      <c r="D92">
        <f t="shared" si="1"/>
        <v>-3.86</v>
      </c>
      <c r="E92">
        <f t="shared" si="2"/>
        <v>7.35</v>
      </c>
      <c r="F92">
        <f t="shared" si="3"/>
        <v>7.41</v>
      </c>
      <c r="G92">
        <f t="shared" si="4"/>
        <v>7.18</v>
      </c>
      <c r="H92">
        <f t="shared" si="5"/>
        <v>7.22</v>
      </c>
      <c r="I92">
        <f t="shared" si="6"/>
        <v>1088337</v>
      </c>
    </row>
    <row r="93" ht="15.75" customHeight="1">
      <c r="A93" s="2" t="s">
        <v>193</v>
      </c>
      <c r="B93" s="2" t="s">
        <v>194</v>
      </c>
      <c r="C93" s="2" t="s">
        <v>70</v>
      </c>
      <c r="D93" s="2">
        <f t="shared" si="1"/>
        <v>14.07</v>
      </c>
      <c r="E93" s="2">
        <f t="shared" si="2"/>
        <v>0.2</v>
      </c>
      <c r="F93" s="2">
        <f t="shared" si="3"/>
        <v>0.27</v>
      </c>
      <c r="G93" s="2">
        <f t="shared" si="4"/>
        <v>0.2</v>
      </c>
      <c r="H93" s="2">
        <f t="shared" si="5"/>
        <v>0.23</v>
      </c>
      <c r="I93" s="2">
        <f t="shared" si="6"/>
        <v>44136000</v>
      </c>
      <c r="J93" s="2"/>
    </row>
    <row r="94" ht="15.75" hidden="1" customHeight="1">
      <c r="A94" t="s">
        <v>195</v>
      </c>
      <c r="B94" t="s">
        <v>196</v>
      </c>
      <c r="D94">
        <f t="shared" si="1"/>
        <v>-0.61</v>
      </c>
      <c r="E94">
        <f t="shared" si="2"/>
        <v>32.6</v>
      </c>
      <c r="F94">
        <f t="shared" si="3"/>
        <v>32.65</v>
      </c>
      <c r="G94">
        <f t="shared" si="4"/>
        <v>31.25</v>
      </c>
      <c r="H94">
        <f t="shared" si="5"/>
        <v>32.35</v>
      </c>
      <c r="I94">
        <f t="shared" si="6"/>
        <v>1281864</v>
      </c>
    </row>
    <row r="95" ht="15.75" hidden="1" customHeight="1">
      <c r="A95" t="s">
        <v>197</v>
      </c>
      <c r="B95" t="s">
        <v>198</v>
      </c>
      <c r="D95">
        <f t="shared" si="1"/>
        <v>0.8</v>
      </c>
      <c r="E95">
        <f t="shared" si="2"/>
        <v>2.57</v>
      </c>
      <c r="F95">
        <f t="shared" si="3"/>
        <v>2.57</v>
      </c>
      <c r="G95">
        <f t="shared" si="4"/>
        <v>2.46</v>
      </c>
      <c r="H95">
        <f t="shared" si="5"/>
        <v>2.53</v>
      </c>
      <c r="I95">
        <f t="shared" si="6"/>
        <v>5522000</v>
      </c>
    </row>
    <row r="96" ht="15.75" hidden="1" customHeight="1">
      <c r="A96" t="s">
        <v>199</v>
      </c>
      <c r="B96" t="s">
        <v>200</v>
      </c>
      <c r="D96">
        <f t="shared" si="1"/>
        <v>-1.56</v>
      </c>
      <c r="E96">
        <f t="shared" si="2"/>
        <v>1.29</v>
      </c>
      <c r="F96">
        <f t="shared" si="3"/>
        <v>1.29</v>
      </c>
      <c r="G96">
        <f t="shared" si="4"/>
        <v>1.25</v>
      </c>
      <c r="H96">
        <f t="shared" si="5"/>
        <v>1.26</v>
      </c>
      <c r="I96">
        <f t="shared" si="6"/>
        <v>4170000</v>
      </c>
    </row>
    <row r="97" ht="15.75" customHeight="1">
      <c r="A97" s="2" t="s">
        <v>201</v>
      </c>
      <c r="B97" s="2" t="s">
        <v>202</v>
      </c>
      <c r="C97" s="2" t="s">
        <v>70</v>
      </c>
      <c r="D97" s="2">
        <f t="shared" si="1"/>
        <v>7.02</v>
      </c>
      <c r="E97" s="2">
        <f t="shared" si="2"/>
        <v>1.66</v>
      </c>
      <c r="F97" s="2">
        <f t="shared" si="3"/>
        <v>1.83</v>
      </c>
      <c r="G97" s="2">
        <f t="shared" si="4"/>
        <v>1.61</v>
      </c>
      <c r="H97" s="2">
        <f t="shared" si="5"/>
        <v>1.83</v>
      </c>
      <c r="I97" s="2">
        <f t="shared" si="6"/>
        <v>2922500</v>
      </c>
      <c r="J97" s="2"/>
    </row>
    <row r="98" ht="15.75" hidden="1" customHeight="1">
      <c r="A98" t="s">
        <v>203</v>
      </c>
      <c r="B98" t="s">
        <v>204</v>
      </c>
      <c r="D98">
        <f t="shared" si="1"/>
        <v>-3.76</v>
      </c>
      <c r="E98">
        <f t="shared" si="2"/>
        <v>8.5</v>
      </c>
      <c r="F98">
        <f t="shared" si="3"/>
        <v>8.54</v>
      </c>
      <c r="G98">
        <f t="shared" si="4"/>
        <v>8.11</v>
      </c>
      <c r="H98">
        <f t="shared" si="5"/>
        <v>8.18</v>
      </c>
      <c r="I98">
        <f t="shared" si="6"/>
        <v>2182641</v>
      </c>
    </row>
    <row r="99" ht="15.75" hidden="1" customHeight="1">
      <c r="A99" t="s">
        <v>205</v>
      </c>
      <c r="B99" t="s">
        <v>206</v>
      </c>
      <c r="D99">
        <f t="shared" si="1"/>
        <v>0</v>
      </c>
      <c r="E99">
        <f t="shared" si="2"/>
        <v>4.51</v>
      </c>
      <c r="F99">
        <f t="shared" si="3"/>
        <v>4.59</v>
      </c>
      <c r="G99">
        <f t="shared" si="4"/>
        <v>4.4</v>
      </c>
      <c r="H99">
        <f t="shared" si="5"/>
        <v>4.51</v>
      </c>
      <c r="I99">
        <f t="shared" si="6"/>
        <v>2193000</v>
      </c>
    </row>
    <row r="100" ht="15.75" hidden="1" customHeight="1">
      <c r="A100" t="s">
        <v>207</v>
      </c>
      <c r="B100" t="s">
        <v>208</v>
      </c>
      <c r="D100">
        <f t="shared" si="1"/>
        <v>-2.19</v>
      </c>
      <c r="E100">
        <f t="shared" si="2"/>
        <v>1.38</v>
      </c>
      <c r="F100">
        <f t="shared" si="3"/>
        <v>1.38</v>
      </c>
      <c r="G100">
        <f t="shared" si="4"/>
        <v>1.33</v>
      </c>
      <c r="H100">
        <f t="shared" si="5"/>
        <v>1.34</v>
      </c>
      <c r="I100">
        <f t="shared" si="6"/>
        <v>4935160</v>
      </c>
    </row>
    <row r="101" ht="15.75" hidden="1" customHeight="1">
      <c r="A101" t="s">
        <v>209</v>
      </c>
      <c r="B101" t="s">
        <v>210</v>
      </c>
      <c r="D101">
        <f t="shared" si="1"/>
        <v>-1.08</v>
      </c>
      <c r="E101">
        <f t="shared" si="2"/>
        <v>1.85</v>
      </c>
      <c r="F101">
        <f t="shared" si="3"/>
        <v>1.85</v>
      </c>
      <c r="G101">
        <f t="shared" si="4"/>
        <v>1.81</v>
      </c>
      <c r="H101">
        <f t="shared" si="5"/>
        <v>1.84</v>
      </c>
      <c r="I101">
        <f t="shared" si="6"/>
        <v>15005500</v>
      </c>
    </row>
    <row r="102" ht="15.75" hidden="1" customHeight="1">
      <c r="A102" t="s">
        <v>211</v>
      </c>
      <c r="B102" t="s">
        <v>212</v>
      </c>
      <c r="D102">
        <f t="shared" si="1"/>
        <v>-0.83</v>
      </c>
      <c r="E102">
        <f t="shared" si="2"/>
        <v>6.06</v>
      </c>
      <c r="F102">
        <f t="shared" si="3"/>
        <v>6.06</v>
      </c>
      <c r="G102">
        <f t="shared" si="4"/>
        <v>5.99</v>
      </c>
      <c r="H102">
        <f t="shared" si="5"/>
        <v>6.01</v>
      </c>
      <c r="I102">
        <f t="shared" si="6"/>
        <v>2644500</v>
      </c>
    </row>
    <row r="103" ht="15.75" hidden="1" customHeight="1">
      <c r="A103" t="s">
        <v>213</v>
      </c>
      <c r="B103" t="s">
        <v>214</v>
      </c>
      <c r="D103">
        <f t="shared" si="1"/>
        <v>0</v>
      </c>
      <c r="E103">
        <f t="shared" si="2"/>
        <v>3.88</v>
      </c>
      <c r="F103">
        <f t="shared" si="3"/>
        <v>3.94</v>
      </c>
      <c r="G103">
        <f t="shared" si="4"/>
        <v>3.83</v>
      </c>
      <c r="H103">
        <f t="shared" si="5"/>
        <v>3.83</v>
      </c>
      <c r="I103">
        <f t="shared" si="6"/>
        <v>1654700</v>
      </c>
    </row>
    <row r="104" ht="15.75" hidden="1" customHeight="1">
      <c r="A104" t="s">
        <v>215</v>
      </c>
      <c r="B104" t="s">
        <v>216</v>
      </c>
      <c r="D104">
        <f t="shared" si="1"/>
        <v>1.3</v>
      </c>
      <c r="E104">
        <f t="shared" si="2"/>
        <v>6.94</v>
      </c>
      <c r="F104">
        <f t="shared" si="3"/>
        <v>7.14</v>
      </c>
      <c r="G104">
        <f t="shared" si="4"/>
        <v>6.82</v>
      </c>
      <c r="H104">
        <f t="shared" si="5"/>
        <v>7.03</v>
      </c>
      <c r="I104">
        <f t="shared" si="6"/>
        <v>5586000</v>
      </c>
    </row>
    <row r="105" ht="15.75" hidden="1" customHeight="1">
      <c r="A105" t="s">
        <v>217</v>
      </c>
      <c r="B105" t="s">
        <v>218</v>
      </c>
      <c r="D105">
        <f t="shared" si="1"/>
        <v>-3.38</v>
      </c>
      <c r="E105">
        <f t="shared" si="2"/>
        <v>3.3</v>
      </c>
      <c r="F105">
        <f t="shared" si="3"/>
        <v>3.3</v>
      </c>
      <c r="G105">
        <f t="shared" si="4"/>
        <v>3.12</v>
      </c>
      <c r="H105">
        <f t="shared" si="5"/>
        <v>3.14</v>
      </c>
      <c r="I105">
        <f t="shared" si="6"/>
        <v>5433275</v>
      </c>
    </row>
    <row r="106" ht="15.75" hidden="1" customHeight="1">
      <c r="A106" t="s">
        <v>219</v>
      </c>
      <c r="B106" t="s">
        <v>220</v>
      </c>
      <c r="D106">
        <f t="shared" si="1"/>
        <v>-3.95</v>
      </c>
      <c r="E106">
        <f t="shared" si="2"/>
        <v>36.4</v>
      </c>
      <c r="F106">
        <f t="shared" si="3"/>
        <v>36.4</v>
      </c>
      <c r="G106">
        <f t="shared" si="4"/>
        <v>33.85</v>
      </c>
      <c r="H106">
        <f t="shared" si="5"/>
        <v>34.05</v>
      </c>
      <c r="I106">
        <f t="shared" si="6"/>
        <v>17570895</v>
      </c>
    </row>
    <row r="107" ht="15.75" hidden="1" customHeight="1">
      <c r="A107" t="s">
        <v>221</v>
      </c>
      <c r="B107" t="s">
        <v>222</v>
      </c>
      <c r="D107">
        <f t="shared" si="1"/>
        <v>-3.99</v>
      </c>
      <c r="E107">
        <f t="shared" si="2"/>
        <v>6.3</v>
      </c>
      <c r="F107">
        <f t="shared" si="3"/>
        <v>6.3</v>
      </c>
      <c r="G107">
        <f t="shared" si="4"/>
        <v>5.85</v>
      </c>
      <c r="H107">
        <f t="shared" si="5"/>
        <v>6.02</v>
      </c>
      <c r="I107">
        <f t="shared" si="6"/>
        <v>9035101</v>
      </c>
    </row>
    <row r="108" ht="15.75" hidden="1" customHeight="1">
      <c r="A108" t="s">
        <v>223</v>
      </c>
      <c r="B108" t="s">
        <v>224</v>
      </c>
      <c r="D108">
        <f t="shared" si="1"/>
        <v>-6.86</v>
      </c>
      <c r="E108">
        <f t="shared" si="2"/>
        <v>5.4</v>
      </c>
      <c r="F108">
        <f t="shared" si="3"/>
        <v>5.4</v>
      </c>
      <c r="G108">
        <f t="shared" si="4"/>
        <v>4.92</v>
      </c>
      <c r="H108">
        <f t="shared" si="5"/>
        <v>5.02</v>
      </c>
      <c r="I108">
        <f t="shared" si="6"/>
        <v>5663000</v>
      </c>
    </row>
    <row r="109" ht="15.75" hidden="1" customHeight="1">
      <c r="A109" t="s">
        <v>225</v>
      </c>
      <c r="B109" t="s">
        <v>226</v>
      </c>
      <c r="D109">
        <f t="shared" si="1"/>
        <v>-1.82</v>
      </c>
      <c r="E109">
        <f t="shared" si="2"/>
        <v>2.19</v>
      </c>
      <c r="F109">
        <f t="shared" si="3"/>
        <v>2.2</v>
      </c>
      <c r="G109">
        <f t="shared" si="4"/>
        <v>2.16</v>
      </c>
      <c r="H109">
        <f t="shared" si="5"/>
        <v>2.16</v>
      </c>
      <c r="I109">
        <f t="shared" si="6"/>
        <v>3812000</v>
      </c>
    </row>
    <row r="110" ht="15.75" hidden="1" customHeight="1">
      <c r="A110" t="s">
        <v>227</v>
      </c>
      <c r="B110" t="s">
        <v>228</v>
      </c>
      <c r="D110">
        <f t="shared" si="1"/>
        <v>-1.91</v>
      </c>
      <c r="E110">
        <f t="shared" si="2"/>
        <v>81.5</v>
      </c>
      <c r="F110">
        <f t="shared" si="3"/>
        <v>81.75</v>
      </c>
      <c r="G110">
        <f t="shared" si="4"/>
        <v>79.4</v>
      </c>
      <c r="H110">
        <f t="shared" si="5"/>
        <v>79.75</v>
      </c>
      <c r="I110">
        <f t="shared" si="6"/>
        <v>3952380</v>
      </c>
    </row>
    <row r="111" ht="15.75" hidden="1" customHeight="1">
      <c r="A111" t="s">
        <v>229</v>
      </c>
      <c r="B111" t="s">
        <v>230</v>
      </c>
      <c r="D111">
        <f t="shared" si="1"/>
        <v>-2.05</v>
      </c>
      <c r="E111">
        <f t="shared" si="2"/>
        <v>8.4</v>
      </c>
      <c r="F111">
        <f t="shared" si="3"/>
        <v>8.4</v>
      </c>
      <c r="G111">
        <f t="shared" si="4"/>
        <v>8.12</v>
      </c>
      <c r="H111">
        <f t="shared" si="5"/>
        <v>8.13</v>
      </c>
      <c r="I111">
        <f t="shared" si="6"/>
        <v>1208300</v>
      </c>
    </row>
    <row r="112" ht="15.75" hidden="1" customHeight="1">
      <c r="A112" t="s">
        <v>231</v>
      </c>
      <c r="B112" t="s">
        <v>232</v>
      </c>
      <c r="D112">
        <f t="shared" si="1"/>
        <v>-3.74</v>
      </c>
      <c r="E112">
        <f t="shared" si="2"/>
        <v>5.95</v>
      </c>
      <c r="F112">
        <f t="shared" si="3"/>
        <v>5.95</v>
      </c>
      <c r="G112">
        <f t="shared" si="4"/>
        <v>5.65</v>
      </c>
      <c r="H112">
        <f t="shared" si="5"/>
        <v>5.67</v>
      </c>
      <c r="I112">
        <f t="shared" si="6"/>
        <v>6873672</v>
      </c>
    </row>
    <row r="113" ht="15.75" hidden="1" customHeight="1">
      <c r="A113" t="s">
        <v>233</v>
      </c>
      <c r="B113" t="s">
        <v>234</v>
      </c>
      <c r="D113">
        <f t="shared" si="1"/>
        <v>-0.9</v>
      </c>
      <c r="E113">
        <f t="shared" si="2"/>
        <v>4.44</v>
      </c>
      <c r="F113">
        <f t="shared" si="3"/>
        <v>4.49</v>
      </c>
      <c r="G113">
        <f t="shared" si="4"/>
        <v>4.35</v>
      </c>
      <c r="H113">
        <f t="shared" si="5"/>
        <v>4.4</v>
      </c>
      <c r="I113">
        <f t="shared" si="6"/>
        <v>1728498</v>
      </c>
    </row>
    <row r="114" ht="15.75" hidden="1" customHeight="1">
      <c r="A114" t="s">
        <v>235</v>
      </c>
      <c r="B114" t="s">
        <v>236</v>
      </c>
      <c r="D114">
        <f t="shared" si="1"/>
        <v>-2.42</v>
      </c>
      <c r="E114">
        <f t="shared" si="2"/>
        <v>7.02</v>
      </c>
      <c r="F114">
        <f t="shared" si="3"/>
        <v>7.02</v>
      </c>
      <c r="G114">
        <f t="shared" si="4"/>
        <v>6.81</v>
      </c>
      <c r="H114">
        <f t="shared" si="5"/>
        <v>6.85</v>
      </c>
      <c r="I114">
        <f t="shared" si="6"/>
        <v>8296206</v>
      </c>
    </row>
    <row r="115" ht="15.75" hidden="1" customHeight="1">
      <c r="A115" t="s">
        <v>237</v>
      </c>
      <c r="B115" t="s">
        <v>238</v>
      </c>
      <c r="D115">
        <f t="shared" si="1"/>
        <v>-2.11</v>
      </c>
      <c r="E115">
        <f t="shared" si="2"/>
        <v>31.5</v>
      </c>
      <c r="F115">
        <f t="shared" si="3"/>
        <v>31.5</v>
      </c>
      <c r="G115">
        <f t="shared" si="4"/>
        <v>29.9</v>
      </c>
      <c r="H115">
        <f t="shared" si="5"/>
        <v>30.2</v>
      </c>
      <c r="I115">
        <f t="shared" si="6"/>
        <v>1971664</v>
      </c>
    </row>
    <row r="116" ht="15.75" hidden="1" customHeight="1">
      <c r="A116" t="s">
        <v>239</v>
      </c>
      <c r="B116" t="s">
        <v>240</v>
      </c>
      <c r="D116">
        <f t="shared" si="1"/>
        <v>-3.21</v>
      </c>
      <c r="E116">
        <f t="shared" si="2"/>
        <v>8.61</v>
      </c>
      <c r="F116">
        <f t="shared" si="3"/>
        <v>8.61</v>
      </c>
      <c r="G116">
        <f t="shared" si="4"/>
        <v>8.11</v>
      </c>
      <c r="H116">
        <f t="shared" si="5"/>
        <v>8.14</v>
      </c>
      <c r="I116">
        <f t="shared" si="6"/>
        <v>2221400</v>
      </c>
    </row>
    <row r="117" ht="15.75" hidden="1" customHeight="1">
      <c r="A117" t="s">
        <v>241</v>
      </c>
      <c r="B117" t="s">
        <v>242</v>
      </c>
      <c r="D117">
        <f t="shared" si="1"/>
        <v>-1.45</v>
      </c>
      <c r="E117">
        <f t="shared" si="2"/>
        <v>12.74</v>
      </c>
      <c r="F117">
        <f t="shared" si="3"/>
        <v>12.74</v>
      </c>
      <c r="G117">
        <f t="shared" si="4"/>
        <v>12</v>
      </c>
      <c r="H117">
        <f t="shared" si="5"/>
        <v>12.22</v>
      </c>
      <c r="I117">
        <f t="shared" si="6"/>
        <v>11948266</v>
      </c>
    </row>
    <row r="118" ht="15.75" hidden="1" customHeight="1">
      <c r="A118" t="s">
        <v>243</v>
      </c>
      <c r="B118" t="s">
        <v>244</v>
      </c>
      <c r="D118">
        <f t="shared" si="1"/>
        <v>-1.62</v>
      </c>
      <c r="E118">
        <f t="shared" si="2"/>
        <v>8.87</v>
      </c>
      <c r="F118">
        <f t="shared" si="3"/>
        <v>9.41</v>
      </c>
      <c r="G118">
        <f t="shared" si="4"/>
        <v>8.87</v>
      </c>
      <c r="H118">
        <f t="shared" si="5"/>
        <v>9.09</v>
      </c>
      <c r="I118">
        <f t="shared" si="6"/>
        <v>20063135</v>
      </c>
    </row>
    <row r="119" ht="15.75" hidden="1" customHeight="1">
      <c r="A119" t="s">
        <v>245</v>
      </c>
      <c r="B119" t="s">
        <v>246</v>
      </c>
      <c r="D119">
        <f t="shared" si="1"/>
        <v>-6.35</v>
      </c>
      <c r="E119">
        <f t="shared" si="2"/>
        <v>7.32</v>
      </c>
      <c r="F119">
        <f t="shared" si="3"/>
        <v>7.35</v>
      </c>
      <c r="G119">
        <f t="shared" si="4"/>
        <v>6.78</v>
      </c>
      <c r="H119">
        <f t="shared" si="5"/>
        <v>6.93</v>
      </c>
      <c r="I119">
        <f t="shared" si="6"/>
        <v>14718479</v>
      </c>
    </row>
    <row r="120" ht="15.75" hidden="1" customHeight="1">
      <c r="A120" t="s">
        <v>247</v>
      </c>
      <c r="B120" t="s">
        <v>248</v>
      </c>
      <c r="D120">
        <f t="shared" si="1"/>
        <v>-0.54</v>
      </c>
      <c r="E120">
        <f t="shared" si="2"/>
        <v>1.88</v>
      </c>
      <c r="F120">
        <f t="shared" si="3"/>
        <v>1.88</v>
      </c>
      <c r="G120">
        <f t="shared" si="4"/>
        <v>1.83</v>
      </c>
      <c r="H120">
        <f t="shared" si="5"/>
        <v>1.85</v>
      </c>
      <c r="I120">
        <f t="shared" si="6"/>
        <v>13538343</v>
      </c>
    </row>
    <row r="121" ht="15.75" hidden="1" customHeight="1">
      <c r="A121" t="s">
        <v>249</v>
      </c>
      <c r="B121" t="s">
        <v>250</v>
      </c>
      <c r="D121">
        <f t="shared" si="1"/>
        <v>1.02</v>
      </c>
      <c r="E121">
        <f t="shared" si="2"/>
        <v>16</v>
      </c>
      <c r="F121">
        <f t="shared" si="3"/>
        <v>16.04</v>
      </c>
      <c r="G121">
        <f t="shared" si="4"/>
        <v>15.8</v>
      </c>
      <c r="H121">
        <f t="shared" si="5"/>
        <v>15.9</v>
      </c>
      <c r="I121">
        <f t="shared" si="6"/>
        <v>442185</v>
      </c>
    </row>
    <row r="122" ht="15.75" hidden="1" customHeight="1">
      <c r="A122" t="s">
        <v>251</v>
      </c>
      <c r="B122" t="s">
        <v>252</v>
      </c>
      <c r="D122">
        <f t="shared" si="1"/>
        <v>-2.3</v>
      </c>
      <c r="E122">
        <f t="shared" si="2"/>
        <v>1.73</v>
      </c>
      <c r="F122">
        <f t="shared" si="3"/>
        <v>1.73</v>
      </c>
      <c r="G122">
        <f t="shared" si="4"/>
        <v>1.69</v>
      </c>
      <c r="H122">
        <f t="shared" si="5"/>
        <v>1.7</v>
      </c>
      <c r="I122">
        <f t="shared" si="6"/>
        <v>5099000</v>
      </c>
    </row>
    <row r="123" ht="15.75" hidden="1" customHeight="1">
      <c r="A123" t="s">
        <v>253</v>
      </c>
      <c r="B123" t="s">
        <v>254</v>
      </c>
      <c r="D123">
        <f t="shared" si="1"/>
        <v>-2.88</v>
      </c>
      <c r="E123">
        <f t="shared" si="2"/>
        <v>91.6</v>
      </c>
      <c r="F123">
        <f t="shared" si="3"/>
        <v>91.6</v>
      </c>
      <c r="G123">
        <f t="shared" si="4"/>
        <v>87.45</v>
      </c>
      <c r="H123">
        <f t="shared" si="5"/>
        <v>87.7</v>
      </c>
      <c r="I123">
        <f t="shared" si="6"/>
        <v>5108756</v>
      </c>
    </row>
    <row r="124" ht="15.75" hidden="1" customHeight="1">
      <c r="A124" t="s">
        <v>255</v>
      </c>
      <c r="B124" t="s">
        <v>256</v>
      </c>
      <c r="D124">
        <f t="shared" si="1"/>
        <v>-2.82</v>
      </c>
      <c r="E124">
        <f t="shared" si="2"/>
        <v>36.3</v>
      </c>
      <c r="F124">
        <f t="shared" si="3"/>
        <v>36.6</v>
      </c>
      <c r="G124">
        <f t="shared" si="4"/>
        <v>36</v>
      </c>
      <c r="H124">
        <f t="shared" si="5"/>
        <v>36.15</v>
      </c>
      <c r="I124">
        <f t="shared" si="6"/>
        <v>12093175</v>
      </c>
    </row>
    <row r="125" ht="15.75" hidden="1" customHeight="1">
      <c r="A125" t="s">
        <v>257</v>
      </c>
      <c r="B125" t="s">
        <v>258</v>
      </c>
      <c r="D125">
        <f t="shared" si="1"/>
        <v>-2.98</v>
      </c>
      <c r="E125">
        <f t="shared" si="2"/>
        <v>30.05</v>
      </c>
      <c r="F125">
        <f t="shared" si="3"/>
        <v>30.45</v>
      </c>
      <c r="G125">
        <f t="shared" si="4"/>
        <v>29</v>
      </c>
      <c r="H125">
        <f t="shared" si="5"/>
        <v>29.3</v>
      </c>
      <c r="I125">
        <f t="shared" si="6"/>
        <v>11882685</v>
      </c>
    </row>
    <row r="126" ht="15.75" hidden="1" customHeight="1">
      <c r="A126" t="s">
        <v>259</v>
      </c>
      <c r="B126" t="s">
        <v>260</v>
      </c>
      <c r="D126">
        <f t="shared" si="1"/>
        <v>-2.25</v>
      </c>
      <c r="E126">
        <f t="shared" si="2"/>
        <v>17.74</v>
      </c>
      <c r="F126">
        <f t="shared" si="3"/>
        <v>17.78</v>
      </c>
      <c r="G126">
        <f t="shared" si="4"/>
        <v>17.26</v>
      </c>
      <c r="H126">
        <f t="shared" si="5"/>
        <v>17.38</v>
      </c>
      <c r="I126">
        <f t="shared" si="6"/>
        <v>33719204</v>
      </c>
    </row>
    <row r="127" ht="15.75" hidden="1" customHeight="1">
      <c r="A127" t="s">
        <v>261</v>
      </c>
      <c r="B127" t="s">
        <v>262</v>
      </c>
      <c r="D127">
        <f t="shared" si="1"/>
        <v>-2.16</v>
      </c>
      <c r="E127">
        <f t="shared" si="2"/>
        <v>6.01</v>
      </c>
      <c r="F127">
        <f t="shared" si="3"/>
        <v>6.02</v>
      </c>
      <c r="G127">
        <f t="shared" si="4"/>
        <v>5.88</v>
      </c>
      <c r="H127">
        <f t="shared" si="5"/>
        <v>5.88</v>
      </c>
      <c r="I127">
        <f t="shared" si="6"/>
        <v>939000</v>
      </c>
    </row>
    <row r="128" ht="15.75" hidden="1" customHeight="1">
      <c r="A128" t="s">
        <v>263</v>
      </c>
      <c r="B128" t="s">
        <v>264</v>
      </c>
      <c r="D128">
        <f t="shared" si="1"/>
        <v>-0.89</v>
      </c>
      <c r="E128">
        <f t="shared" si="2"/>
        <v>2.23</v>
      </c>
      <c r="F128">
        <f t="shared" si="3"/>
        <v>2.25</v>
      </c>
      <c r="G128">
        <f t="shared" si="4"/>
        <v>2.2</v>
      </c>
      <c r="H128">
        <f t="shared" si="5"/>
        <v>2.23</v>
      </c>
      <c r="I128">
        <f t="shared" si="6"/>
        <v>2305332</v>
      </c>
    </row>
    <row r="129" ht="15.75" hidden="1" customHeight="1">
      <c r="A129" t="s">
        <v>265</v>
      </c>
      <c r="B129" t="s">
        <v>266</v>
      </c>
      <c r="D129">
        <f t="shared" si="1"/>
        <v>-1.39</v>
      </c>
      <c r="E129">
        <f t="shared" si="2"/>
        <v>1.44</v>
      </c>
      <c r="F129">
        <f t="shared" si="3"/>
        <v>1.44</v>
      </c>
      <c r="G129">
        <f t="shared" si="4"/>
        <v>1.41</v>
      </c>
      <c r="H129">
        <f t="shared" si="5"/>
        <v>1.42</v>
      </c>
      <c r="I129">
        <f t="shared" si="6"/>
        <v>31254709</v>
      </c>
    </row>
    <row r="130" ht="15.75" hidden="1" customHeight="1">
      <c r="A130" t="s">
        <v>267</v>
      </c>
      <c r="B130" t="s">
        <v>268</v>
      </c>
      <c r="D130">
        <f t="shared" si="1"/>
        <v>-2.27</v>
      </c>
      <c r="E130">
        <f t="shared" si="2"/>
        <v>28.7</v>
      </c>
      <c r="F130">
        <f t="shared" si="3"/>
        <v>28.7</v>
      </c>
      <c r="G130">
        <f t="shared" si="4"/>
        <v>27.9</v>
      </c>
      <c r="H130">
        <f t="shared" si="5"/>
        <v>28</v>
      </c>
      <c r="I130">
        <f t="shared" si="6"/>
        <v>40245736</v>
      </c>
    </row>
    <row r="131" ht="15.75" hidden="1" customHeight="1">
      <c r="A131" t="s">
        <v>269</v>
      </c>
      <c r="B131" t="s">
        <v>270</v>
      </c>
      <c r="D131">
        <f t="shared" si="1"/>
        <v>-2.83</v>
      </c>
      <c r="E131">
        <f t="shared" si="2"/>
        <v>1.06</v>
      </c>
      <c r="F131">
        <f t="shared" si="3"/>
        <v>1.06</v>
      </c>
      <c r="G131">
        <f t="shared" si="4"/>
        <v>1.03</v>
      </c>
      <c r="H131">
        <f t="shared" si="5"/>
        <v>1.03</v>
      </c>
      <c r="I131">
        <f t="shared" si="6"/>
        <v>5706000</v>
      </c>
    </row>
    <row r="132" ht="15.75" hidden="1" customHeight="1">
      <c r="A132" t="s">
        <v>271</v>
      </c>
      <c r="B132" t="s">
        <v>272</v>
      </c>
      <c r="D132">
        <f t="shared" si="1"/>
        <v>-2.09</v>
      </c>
      <c r="E132">
        <f t="shared" si="2"/>
        <v>2.9</v>
      </c>
      <c r="F132">
        <f t="shared" si="3"/>
        <v>2.9</v>
      </c>
      <c r="G132">
        <f t="shared" si="4"/>
        <v>2.77</v>
      </c>
      <c r="H132">
        <f t="shared" si="5"/>
        <v>2.81</v>
      </c>
      <c r="I132">
        <f t="shared" si="6"/>
        <v>3184340</v>
      </c>
    </row>
    <row r="133" ht="15.75" hidden="1" customHeight="1">
      <c r="A133" t="s">
        <v>273</v>
      </c>
      <c r="B133" t="s">
        <v>274</v>
      </c>
      <c r="D133">
        <f t="shared" si="1"/>
        <v>-2.07</v>
      </c>
      <c r="E133">
        <f t="shared" si="2"/>
        <v>6.33</v>
      </c>
      <c r="F133">
        <f t="shared" si="3"/>
        <v>6.34</v>
      </c>
      <c r="G133">
        <f t="shared" si="4"/>
        <v>6.03</v>
      </c>
      <c r="H133">
        <f t="shared" si="5"/>
        <v>6.15</v>
      </c>
      <c r="I133">
        <f t="shared" si="6"/>
        <v>6220000</v>
      </c>
    </row>
    <row r="134" ht="15.75" hidden="1" customHeight="1">
      <c r="A134" t="s">
        <v>275</v>
      </c>
      <c r="B134" t="s">
        <v>276</v>
      </c>
      <c r="D134">
        <f t="shared" si="1"/>
        <v>-4.3</v>
      </c>
      <c r="E134">
        <f t="shared" si="2"/>
        <v>10.62</v>
      </c>
      <c r="F134">
        <f t="shared" si="3"/>
        <v>10.62</v>
      </c>
      <c r="G134">
        <f t="shared" si="4"/>
        <v>10.02</v>
      </c>
      <c r="H134">
        <f t="shared" si="5"/>
        <v>10.24</v>
      </c>
      <c r="I134">
        <f t="shared" si="6"/>
        <v>2578567</v>
      </c>
    </row>
    <row r="135" ht="15.75" hidden="1" customHeight="1">
      <c r="A135" t="s">
        <v>277</v>
      </c>
      <c r="B135" t="s">
        <v>278</v>
      </c>
      <c r="D135">
        <f t="shared" si="1"/>
        <v>-3.77</v>
      </c>
      <c r="E135">
        <f t="shared" si="2"/>
        <v>63.8</v>
      </c>
      <c r="F135">
        <f t="shared" si="3"/>
        <v>63.85</v>
      </c>
      <c r="G135">
        <f t="shared" si="4"/>
        <v>62.1</v>
      </c>
      <c r="H135">
        <f t="shared" si="5"/>
        <v>62.55</v>
      </c>
      <c r="I135">
        <f t="shared" si="6"/>
        <v>1991564</v>
      </c>
    </row>
    <row r="136" ht="15.75" hidden="1" customHeight="1">
      <c r="A136" t="s">
        <v>279</v>
      </c>
      <c r="B136" t="s">
        <v>280</v>
      </c>
      <c r="D136">
        <f t="shared" si="1"/>
        <v>0.98</v>
      </c>
      <c r="E136">
        <f t="shared" si="2"/>
        <v>9.3</v>
      </c>
      <c r="F136">
        <f t="shared" si="3"/>
        <v>9.38</v>
      </c>
      <c r="G136">
        <f t="shared" si="4"/>
        <v>8.96</v>
      </c>
      <c r="H136">
        <f t="shared" si="5"/>
        <v>9.25</v>
      </c>
      <c r="I136">
        <f t="shared" si="6"/>
        <v>2212500</v>
      </c>
    </row>
    <row r="137" ht="15.75" hidden="1" customHeight="1">
      <c r="A137" t="s">
        <v>281</v>
      </c>
      <c r="B137" t="s">
        <v>282</v>
      </c>
      <c r="D137">
        <f t="shared" si="1"/>
        <v>-3.17</v>
      </c>
      <c r="E137">
        <f t="shared" si="2"/>
        <v>13.84</v>
      </c>
      <c r="F137">
        <f t="shared" si="3"/>
        <v>13.84</v>
      </c>
      <c r="G137">
        <f t="shared" si="4"/>
        <v>13.42</v>
      </c>
      <c r="H137">
        <f t="shared" si="5"/>
        <v>13.44</v>
      </c>
      <c r="I137">
        <f t="shared" si="6"/>
        <v>720000</v>
      </c>
    </row>
    <row r="138" ht="15.75" hidden="1" customHeight="1">
      <c r="A138" t="s">
        <v>283</v>
      </c>
      <c r="B138" t="s">
        <v>284</v>
      </c>
      <c r="D138">
        <f t="shared" si="1"/>
        <v>-0.97</v>
      </c>
      <c r="E138">
        <f t="shared" si="2"/>
        <v>8.33</v>
      </c>
      <c r="F138">
        <f t="shared" si="3"/>
        <v>8.35</v>
      </c>
      <c r="G138">
        <f t="shared" si="4"/>
        <v>8.15</v>
      </c>
      <c r="H138">
        <f t="shared" si="5"/>
        <v>8.19</v>
      </c>
      <c r="I138">
        <f t="shared" si="6"/>
        <v>3619140</v>
      </c>
    </row>
    <row r="139" ht="15.75" hidden="1" customHeight="1">
      <c r="A139" t="s">
        <v>285</v>
      </c>
      <c r="B139" t="s">
        <v>286</v>
      </c>
      <c r="D139">
        <f t="shared" si="1"/>
        <v>-2.88</v>
      </c>
      <c r="E139">
        <f t="shared" si="2"/>
        <v>6.97</v>
      </c>
      <c r="F139">
        <f t="shared" si="3"/>
        <v>7.02</v>
      </c>
      <c r="G139">
        <f t="shared" si="4"/>
        <v>6.72</v>
      </c>
      <c r="H139">
        <f t="shared" si="5"/>
        <v>6.75</v>
      </c>
      <c r="I139">
        <f t="shared" si="6"/>
        <v>30099598</v>
      </c>
    </row>
    <row r="140" ht="15.75" hidden="1" customHeight="1">
      <c r="A140" t="s">
        <v>287</v>
      </c>
      <c r="B140" t="s">
        <v>288</v>
      </c>
      <c r="D140">
        <f t="shared" si="1"/>
        <v>-3.42</v>
      </c>
      <c r="E140">
        <f t="shared" si="2"/>
        <v>13.34</v>
      </c>
      <c r="F140">
        <f t="shared" si="3"/>
        <v>13.34</v>
      </c>
      <c r="G140">
        <f t="shared" si="4"/>
        <v>12.94</v>
      </c>
      <c r="H140">
        <f t="shared" si="5"/>
        <v>12.98</v>
      </c>
      <c r="I140">
        <f t="shared" si="6"/>
        <v>1096000</v>
      </c>
    </row>
    <row r="141" ht="15.75" hidden="1" customHeight="1">
      <c r="A141" t="s">
        <v>289</v>
      </c>
      <c r="B141" t="s">
        <v>290</v>
      </c>
      <c r="D141">
        <f t="shared" si="1"/>
        <v>2.77</v>
      </c>
      <c r="E141">
        <f t="shared" si="2"/>
        <v>2.54</v>
      </c>
      <c r="F141">
        <f t="shared" si="3"/>
        <v>2.64</v>
      </c>
      <c r="G141">
        <f t="shared" si="4"/>
        <v>2.52</v>
      </c>
      <c r="H141">
        <f t="shared" si="5"/>
        <v>2.6</v>
      </c>
      <c r="I141">
        <f t="shared" si="6"/>
        <v>19620101</v>
      </c>
    </row>
    <row r="142" ht="15.75" hidden="1" customHeight="1">
      <c r="A142" t="s">
        <v>291</v>
      </c>
      <c r="B142" t="s">
        <v>292</v>
      </c>
      <c r="D142">
        <f t="shared" si="1"/>
        <v>-3.5</v>
      </c>
      <c r="E142">
        <f t="shared" si="2"/>
        <v>4.32</v>
      </c>
      <c r="F142">
        <f t="shared" si="3"/>
        <v>4.32</v>
      </c>
      <c r="G142">
        <f t="shared" si="4"/>
        <v>4.11</v>
      </c>
      <c r="H142">
        <f t="shared" si="5"/>
        <v>4.13</v>
      </c>
      <c r="I142">
        <f t="shared" si="6"/>
        <v>10823363</v>
      </c>
    </row>
    <row r="143" ht="15.75" hidden="1" customHeight="1">
      <c r="A143" t="s">
        <v>293</v>
      </c>
      <c r="B143" t="s">
        <v>294</v>
      </c>
      <c r="D143">
        <f t="shared" si="1"/>
        <v>3.91</v>
      </c>
      <c r="E143">
        <f t="shared" si="2"/>
        <v>5.66</v>
      </c>
      <c r="F143">
        <f t="shared" si="3"/>
        <v>5.91</v>
      </c>
      <c r="G143">
        <f t="shared" si="4"/>
        <v>5.65</v>
      </c>
      <c r="H143">
        <f t="shared" si="5"/>
        <v>5.85</v>
      </c>
      <c r="I143">
        <f t="shared" si="6"/>
        <v>5749673</v>
      </c>
    </row>
    <row r="144" ht="15.75" hidden="1" customHeight="1">
      <c r="A144" t="s">
        <v>295</v>
      </c>
      <c r="B144" t="s">
        <v>296</v>
      </c>
      <c r="D144">
        <f t="shared" si="1"/>
        <v>-1.82</v>
      </c>
      <c r="E144">
        <f t="shared" si="2"/>
        <v>0.55</v>
      </c>
      <c r="F144">
        <f t="shared" si="3"/>
        <v>0.55</v>
      </c>
      <c r="G144">
        <f t="shared" si="4"/>
        <v>0.53</v>
      </c>
      <c r="H144">
        <f t="shared" si="5"/>
        <v>0.54</v>
      </c>
      <c r="I144">
        <f t="shared" si="6"/>
        <v>38449620</v>
      </c>
    </row>
    <row r="145" ht="15.75" hidden="1" customHeight="1">
      <c r="A145" t="s">
        <v>297</v>
      </c>
      <c r="B145" t="s">
        <v>298</v>
      </c>
      <c r="D145">
        <f t="shared" si="1"/>
        <v>-0.54</v>
      </c>
      <c r="E145">
        <f t="shared" si="2"/>
        <v>14.96</v>
      </c>
      <c r="F145">
        <f t="shared" si="3"/>
        <v>15.36</v>
      </c>
      <c r="G145">
        <f t="shared" si="4"/>
        <v>14.72</v>
      </c>
      <c r="H145">
        <f t="shared" si="5"/>
        <v>14.84</v>
      </c>
      <c r="I145">
        <f t="shared" si="6"/>
        <v>9896340</v>
      </c>
    </row>
    <row r="146" ht="15.75" hidden="1" customHeight="1">
      <c r="A146" t="s">
        <v>299</v>
      </c>
      <c r="B146" t="s">
        <v>300</v>
      </c>
      <c r="D146">
        <f t="shared" si="1"/>
        <v>-3.28</v>
      </c>
      <c r="E146">
        <f t="shared" si="2"/>
        <v>7.37</v>
      </c>
      <c r="F146">
        <f t="shared" si="3"/>
        <v>7.37</v>
      </c>
      <c r="G146">
        <f t="shared" si="4"/>
        <v>7.01</v>
      </c>
      <c r="H146">
        <f t="shared" si="5"/>
        <v>7.07</v>
      </c>
      <c r="I146">
        <f t="shared" si="6"/>
        <v>2750256</v>
      </c>
    </row>
    <row r="147" ht="15.75" hidden="1" customHeight="1">
      <c r="A147" t="s">
        <v>301</v>
      </c>
      <c r="B147" t="s">
        <v>302</v>
      </c>
      <c r="D147">
        <f t="shared" si="1"/>
        <v>-3.17</v>
      </c>
      <c r="E147">
        <f t="shared" si="2"/>
        <v>8.38</v>
      </c>
      <c r="F147">
        <f t="shared" si="3"/>
        <v>8.38</v>
      </c>
      <c r="G147">
        <f t="shared" si="4"/>
        <v>7.9</v>
      </c>
      <c r="H147">
        <f t="shared" si="5"/>
        <v>7.94</v>
      </c>
      <c r="I147">
        <f t="shared" si="6"/>
        <v>6026000</v>
      </c>
    </row>
    <row r="148" ht="15.75" hidden="1" customHeight="1">
      <c r="A148" t="s">
        <v>303</v>
      </c>
      <c r="B148" t="s">
        <v>304</v>
      </c>
      <c r="D148">
        <f t="shared" si="1"/>
        <v>-2.3</v>
      </c>
      <c r="E148">
        <f t="shared" si="2"/>
        <v>3.45</v>
      </c>
      <c r="F148">
        <f t="shared" si="3"/>
        <v>3.47</v>
      </c>
      <c r="G148">
        <f t="shared" si="4"/>
        <v>3.38</v>
      </c>
      <c r="H148">
        <f t="shared" si="5"/>
        <v>3.4</v>
      </c>
      <c r="I148">
        <f t="shared" si="6"/>
        <v>286950375</v>
      </c>
    </row>
    <row r="149" ht="15.75" hidden="1" customHeight="1">
      <c r="A149" t="s">
        <v>305</v>
      </c>
      <c r="B149" t="s">
        <v>306</v>
      </c>
      <c r="D149">
        <f t="shared" si="1"/>
        <v>-3.66</v>
      </c>
      <c r="E149">
        <f t="shared" si="2"/>
        <v>3.28</v>
      </c>
      <c r="F149">
        <f t="shared" si="3"/>
        <v>3.29</v>
      </c>
      <c r="G149">
        <f t="shared" si="4"/>
        <v>3.15</v>
      </c>
      <c r="H149">
        <f t="shared" si="5"/>
        <v>3.16</v>
      </c>
      <c r="I149">
        <f t="shared" si="6"/>
        <v>12953404</v>
      </c>
    </row>
    <row r="150" ht="15.75" hidden="1" customHeight="1">
      <c r="A150" t="s">
        <v>307</v>
      </c>
      <c r="B150" t="s">
        <v>308</v>
      </c>
      <c r="D150">
        <f t="shared" si="1"/>
        <v>-2.87</v>
      </c>
      <c r="E150">
        <f t="shared" si="2"/>
        <v>14</v>
      </c>
      <c r="F150">
        <f t="shared" si="3"/>
        <v>14</v>
      </c>
      <c r="G150">
        <f t="shared" si="4"/>
        <v>13.44</v>
      </c>
      <c r="H150">
        <f t="shared" si="5"/>
        <v>13.52</v>
      </c>
      <c r="I150">
        <f t="shared" si="6"/>
        <v>6776500</v>
      </c>
    </row>
    <row r="151" ht="15.75" hidden="1" customHeight="1">
      <c r="A151" t="s">
        <v>309</v>
      </c>
      <c r="B151" t="s">
        <v>310</v>
      </c>
      <c r="D151">
        <f t="shared" si="1"/>
        <v>-4.23</v>
      </c>
      <c r="E151">
        <f t="shared" si="2"/>
        <v>32.3</v>
      </c>
      <c r="F151">
        <f t="shared" si="3"/>
        <v>32.3</v>
      </c>
      <c r="G151">
        <f t="shared" si="4"/>
        <v>30.35</v>
      </c>
      <c r="H151">
        <f t="shared" si="5"/>
        <v>30.6</v>
      </c>
      <c r="I151">
        <f t="shared" si="6"/>
        <v>1377280</v>
      </c>
    </row>
    <row r="152" ht="15.75" hidden="1" customHeight="1">
      <c r="A152" t="s">
        <v>311</v>
      </c>
      <c r="B152" t="s">
        <v>312</v>
      </c>
      <c r="D152">
        <f t="shared" si="1"/>
        <v>1.21</v>
      </c>
      <c r="E152">
        <f t="shared" si="2"/>
        <v>4.13</v>
      </c>
      <c r="F152">
        <f t="shared" si="3"/>
        <v>4.2</v>
      </c>
      <c r="G152">
        <f t="shared" si="4"/>
        <v>4.08</v>
      </c>
      <c r="H152">
        <f t="shared" si="5"/>
        <v>4.18</v>
      </c>
      <c r="I152">
        <f t="shared" si="6"/>
        <v>1884273</v>
      </c>
    </row>
    <row r="153" ht="15.75" hidden="1" customHeight="1">
      <c r="A153" t="s">
        <v>313</v>
      </c>
      <c r="B153" t="s">
        <v>314</v>
      </c>
      <c r="D153">
        <f t="shared" si="1"/>
        <v>-1.59</v>
      </c>
      <c r="E153">
        <f t="shared" si="2"/>
        <v>3.79</v>
      </c>
      <c r="F153">
        <f t="shared" si="3"/>
        <v>3.8</v>
      </c>
      <c r="G153">
        <f t="shared" si="4"/>
        <v>3.59</v>
      </c>
      <c r="H153">
        <f t="shared" si="5"/>
        <v>3.72</v>
      </c>
      <c r="I153">
        <f t="shared" si="6"/>
        <v>5432000</v>
      </c>
    </row>
    <row r="154" ht="15.75" hidden="1" customHeight="1">
      <c r="A154" t="s">
        <v>315</v>
      </c>
      <c r="B154" t="s">
        <v>316</v>
      </c>
      <c r="D154">
        <f t="shared" si="1"/>
        <v>-1.69</v>
      </c>
      <c r="E154">
        <f t="shared" si="2"/>
        <v>7.05</v>
      </c>
      <c r="F154">
        <f t="shared" si="3"/>
        <v>7.09</v>
      </c>
      <c r="G154">
        <f t="shared" si="4"/>
        <v>6.89</v>
      </c>
      <c r="H154">
        <f t="shared" si="5"/>
        <v>7</v>
      </c>
      <c r="I154">
        <f t="shared" si="6"/>
        <v>11806800</v>
      </c>
    </row>
    <row r="155" ht="15.75" hidden="1" customHeight="1">
      <c r="A155" t="s">
        <v>317</v>
      </c>
      <c r="B155" t="s">
        <v>318</v>
      </c>
      <c r="D155">
        <f t="shared" si="1"/>
        <v>-4.31</v>
      </c>
      <c r="E155">
        <f t="shared" si="2"/>
        <v>24.4</v>
      </c>
      <c r="F155">
        <f t="shared" si="3"/>
        <v>24.5</v>
      </c>
      <c r="G155">
        <f t="shared" si="4"/>
        <v>23.3</v>
      </c>
      <c r="H155">
        <f t="shared" si="5"/>
        <v>23.3</v>
      </c>
      <c r="I155">
        <f t="shared" si="6"/>
        <v>2478000</v>
      </c>
    </row>
    <row r="156" ht="15.75" hidden="1" customHeight="1">
      <c r="A156" t="s">
        <v>319</v>
      </c>
      <c r="B156" t="s">
        <v>320</v>
      </c>
      <c r="D156">
        <f t="shared" si="1"/>
        <v>-1.92</v>
      </c>
      <c r="E156">
        <f t="shared" si="2"/>
        <v>3.66</v>
      </c>
      <c r="F156">
        <f t="shared" si="3"/>
        <v>3.66</v>
      </c>
      <c r="G156">
        <f t="shared" si="4"/>
        <v>3.52</v>
      </c>
      <c r="H156">
        <f t="shared" si="5"/>
        <v>3.58</v>
      </c>
      <c r="I156">
        <f t="shared" si="6"/>
        <v>8048000</v>
      </c>
    </row>
    <row r="157" ht="15.75" hidden="1" customHeight="1">
      <c r="A157" t="s">
        <v>321</v>
      </c>
      <c r="B157" t="s">
        <v>322</v>
      </c>
      <c r="D157">
        <f t="shared" si="1"/>
        <v>-1.07</v>
      </c>
      <c r="E157">
        <f t="shared" si="2"/>
        <v>11.3</v>
      </c>
      <c r="F157">
        <f t="shared" si="3"/>
        <v>11.3</v>
      </c>
      <c r="G157">
        <f t="shared" si="4"/>
        <v>11.02</v>
      </c>
      <c r="H157">
        <f t="shared" si="5"/>
        <v>11.1</v>
      </c>
      <c r="I157">
        <f t="shared" si="6"/>
        <v>3484514</v>
      </c>
    </row>
    <row r="158" ht="15.75" hidden="1" customHeight="1">
      <c r="A158" t="s">
        <v>323</v>
      </c>
      <c r="B158" t="s">
        <v>324</v>
      </c>
      <c r="D158">
        <f t="shared" si="1"/>
        <v>-4.97</v>
      </c>
      <c r="E158">
        <f t="shared" si="2"/>
        <v>10.08</v>
      </c>
      <c r="F158">
        <f t="shared" si="3"/>
        <v>10.08</v>
      </c>
      <c r="G158">
        <f t="shared" si="4"/>
        <v>9.55</v>
      </c>
      <c r="H158">
        <f t="shared" si="5"/>
        <v>9.56</v>
      </c>
      <c r="I158">
        <f t="shared" si="6"/>
        <v>5428400</v>
      </c>
    </row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158">
    <filterColumn colId="3">
      <customFilters>
        <customFilter operator="greaterThanOrEqual" val="4"/>
      </customFilters>
    </filterColumn>
  </autoFilter>
  <printOptions/>
  <pageMargins bottom="0.75" footer="0.0" header="0.0" left="0.7" right="0.7" top="0.75"/>
  <pageSetup orientation="landscape"/>
  <drawing r:id="rId1"/>
</worksheet>
</file>