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Sheet1!$A$1:$J$98</definedName>
  </definedNames>
  <calcPr/>
</workbook>
</file>

<file path=xl/sharedStrings.xml><?xml version="1.0" encoding="utf-8"?>
<sst xmlns="http://schemas.openxmlformats.org/spreadsheetml/2006/main" count="204" uniqueCount="204">
  <si>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</si>
  <si>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</si>
  <si>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</si>
  <si>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</si>
  <si>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</si>
  <si>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</si>
  <si>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</si>
  <si>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</si>
  <si>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</si>
  <si>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</si>
  <si>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HKG:0005</t>
  </si>
  <si>
    <t>0005.HK</t>
  </si>
  <si>
    <t>HKG:0095</t>
  </si>
  <si>
    <t>0095.HK</t>
  </si>
  <si>
    <t>HKG:0101</t>
  </si>
  <si>
    <t>0101.HK</t>
  </si>
  <si>
    <t>HKG:0148</t>
  </si>
  <si>
    <t>0148.HK</t>
  </si>
  <si>
    <t>HKG:0168</t>
  </si>
  <si>
    <t>0168.HK</t>
  </si>
  <si>
    <t>HKG:0189</t>
  </si>
  <si>
    <t>0189.HK</t>
  </si>
  <si>
    <t>HKG:0200</t>
  </si>
  <si>
    <t>0200.HK</t>
  </si>
  <si>
    <t>HKG:0257</t>
  </si>
  <si>
    <t>0257.HK</t>
  </si>
  <si>
    <t>HKG:0288</t>
  </si>
  <si>
    <t>0288.HK</t>
  </si>
  <si>
    <t>HKG:0293</t>
  </si>
  <si>
    <t>0293.HK</t>
  </si>
  <si>
    <t>HKG:0308</t>
  </si>
  <si>
    <t>0308.HK</t>
  </si>
  <si>
    <t>HKG:0322</t>
  </si>
  <si>
    <t>0322.HK</t>
  </si>
  <si>
    <t>HKG:0358</t>
  </si>
  <si>
    <t>0358.HK</t>
  </si>
  <si>
    <t>HKG:0410</t>
  </si>
  <si>
    <t>0410.HK</t>
  </si>
  <si>
    <t>HKG:0460</t>
  </si>
  <si>
    <t>0460.HK</t>
  </si>
  <si>
    <t>HKG:0520</t>
  </si>
  <si>
    <t>0520.HK</t>
  </si>
  <si>
    <t>HKG:0522</t>
  </si>
  <si>
    <t>0522.HK</t>
  </si>
  <si>
    <t>HKG:0525</t>
  </si>
  <si>
    <t>0525.HK</t>
  </si>
  <si>
    <t>HKG:0586</t>
  </si>
  <si>
    <t>0586.HK</t>
  </si>
  <si>
    <t>HKG:0590</t>
  </si>
  <si>
    <t>0590.HK</t>
  </si>
  <si>
    <t>HKG:0598</t>
  </si>
  <si>
    <t>0598.HK</t>
  </si>
  <si>
    <t>HKG:0604</t>
  </si>
  <si>
    <t>0604.HK</t>
  </si>
  <si>
    <t>HKG:0665</t>
  </si>
  <si>
    <t>0665.HK</t>
  </si>
  <si>
    <t>HKG:0683</t>
  </si>
  <si>
    <t>0683.HK</t>
  </si>
  <si>
    <t>HKG:0698</t>
  </si>
  <si>
    <t>0698.HK</t>
  </si>
  <si>
    <t>HKG:0699</t>
  </si>
  <si>
    <t>0699.HK</t>
  </si>
  <si>
    <t>HKG:0751</t>
  </si>
  <si>
    <t>0751.HK</t>
  </si>
  <si>
    <t>HKG:0799</t>
  </si>
  <si>
    <t>0799.HK</t>
  </si>
  <si>
    <t>HKG:0816</t>
  </si>
  <si>
    <t>0816.HK</t>
  </si>
  <si>
    <t>HKG:0819</t>
  </si>
  <si>
    <t>0819.HK</t>
  </si>
  <si>
    <t>HKG:0836</t>
  </si>
  <si>
    <t>0836.HK</t>
  </si>
  <si>
    <t>HKG:0839</t>
  </si>
  <si>
    <t>0839.HK</t>
  </si>
  <si>
    <t>HKG:0867</t>
  </si>
  <si>
    <t>0867.HK</t>
  </si>
  <si>
    <t>HKG:0874</t>
  </si>
  <si>
    <t>0874.HK</t>
  </si>
  <si>
    <t>HKG:0880</t>
  </si>
  <si>
    <t>0880.HK</t>
  </si>
  <si>
    <t>HKG:0887</t>
  </si>
  <si>
    <t>0887.HK</t>
  </si>
  <si>
    <t>HKG:0916</t>
  </si>
  <si>
    <t>0916.HK</t>
  </si>
  <si>
    <t>HKG:0932</t>
  </si>
  <si>
    <t>0932.HK</t>
  </si>
  <si>
    <t>HKG:0958</t>
  </si>
  <si>
    <t>0958.HK</t>
  </si>
  <si>
    <t>HKG:1071</t>
  </si>
  <si>
    <t>1071.HK</t>
  </si>
  <si>
    <t>HKG:1086</t>
  </si>
  <si>
    <t>1086.HK</t>
  </si>
  <si>
    <t>HKG:1089</t>
  </si>
  <si>
    <t>1089.HK</t>
  </si>
  <si>
    <t>HKG:1112</t>
  </si>
  <si>
    <t>1112.HK</t>
  </si>
  <si>
    <t>HKG:1169</t>
  </si>
  <si>
    <t>1169.HK</t>
  </si>
  <si>
    <t>HKG:1208</t>
  </si>
  <si>
    <t>1208.HK</t>
  </si>
  <si>
    <t>HKG:1233</t>
  </si>
  <si>
    <t>1233.HK</t>
  </si>
  <si>
    <t>HKG:1252</t>
  </si>
  <si>
    <t>1252.HK</t>
  </si>
  <si>
    <t>HKG:1269</t>
  </si>
  <si>
    <t>1269.HK</t>
  </si>
  <si>
    <t>HKG:1308</t>
  </si>
  <si>
    <t>1308.HK</t>
  </si>
  <si>
    <t>HKG:1317</t>
  </si>
  <si>
    <t>1317.HK</t>
  </si>
  <si>
    <t>HKG:1347</t>
  </si>
  <si>
    <t>1347.HK</t>
  </si>
  <si>
    <t>HKG:1448</t>
  </si>
  <si>
    <t>1448.HK</t>
  </si>
  <si>
    <t>HKG:1458</t>
  </si>
  <si>
    <t>1458.HK</t>
  </si>
  <si>
    <t>HKG:1508</t>
  </si>
  <si>
    <t>1508.HK</t>
  </si>
  <si>
    <t>HKG:1513</t>
  </si>
  <si>
    <t>1513.HK</t>
  </si>
  <si>
    <t>HKG:1530</t>
  </si>
  <si>
    <t>1530.HK</t>
  </si>
  <si>
    <t>HKG:1585</t>
  </si>
  <si>
    <t>1585.HK</t>
  </si>
  <si>
    <t>HKG:1622</t>
  </si>
  <si>
    <t>1622.HK</t>
  </si>
  <si>
    <t>HKG:1638</t>
  </si>
  <si>
    <t>1638.HK</t>
  </si>
  <si>
    <t>HKG:1717</t>
  </si>
  <si>
    <t>1717.HK</t>
  </si>
  <si>
    <t>HKG:1778</t>
  </si>
  <si>
    <t>1778.HK</t>
  </si>
  <si>
    <t>HKG:1788</t>
  </si>
  <si>
    <t>1788.HK</t>
  </si>
  <si>
    <t>HKG:1816</t>
  </si>
  <si>
    <t>1816.HK</t>
  </si>
  <si>
    <t>HKG:1818</t>
  </si>
  <si>
    <t>1818.HK</t>
  </si>
  <si>
    <t>HKG:1888</t>
  </si>
  <si>
    <t>1888.HK</t>
  </si>
  <si>
    <t>HKG:1919</t>
  </si>
  <si>
    <t>1919.HK</t>
  </si>
  <si>
    <t>HKG:1928</t>
  </si>
  <si>
    <t>1928.HK</t>
  </si>
  <si>
    <t>HKG:1958</t>
  </si>
  <si>
    <t>1958.HK</t>
  </si>
  <si>
    <t>HKG:2001</t>
  </si>
  <si>
    <t>2001.HK</t>
  </si>
  <si>
    <t>HKG:2009</t>
  </si>
  <si>
    <t>2009.HK</t>
  </si>
  <si>
    <t>HKG:2018</t>
  </si>
  <si>
    <t>2018.HK</t>
  </si>
  <si>
    <t>HKG:2020</t>
  </si>
  <si>
    <t>2020.HK</t>
  </si>
  <si>
    <t>HKG:2128</t>
  </si>
  <si>
    <t>2128.HK</t>
  </si>
  <si>
    <t>HKG:2196</t>
  </si>
  <si>
    <t>2196.HK</t>
  </si>
  <si>
    <t>HKG:2208</t>
  </si>
  <si>
    <t>2208.HK</t>
  </si>
  <si>
    <t>HKG:2268</t>
  </si>
  <si>
    <t>2268.HK</t>
  </si>
  <si>
    <t>HKG:2282</t>
  </si>
  <si>
    <t>2282.HK</t>
  </si>
  <si>
    <t>HKG:2328</t>
  </si>
  <si>
    <t>2328.HK</t>
  </si>
  <si>
    <t>HKG:2331</t>
  </si>
  <si>
    <t>2331.HK</t>
  </si>
  <si>
    <t>HKG:2380</t>
  </si>
  <si>
    <t>2380.HK</t>
  </si>
  <si>
    <t>HKG:2601</t>
  </si>
  <si>
    <t>2601.HK</t>
  </si>
  <si>
    <t>HKG:2628</t>
  </si>
  <si>
    <t>2628.HK</t>
  </si>
  <si>
    <t>HKG:2666</t>
  </si>
  <si>
    <t>2666.HK</t>
  </si>
  <si>
    <t>HKG:2799</t>
  </si>
  <si>
    <t>2799.HK</t>
  </si>
  <si>
    <t>HKG:2866</t>
  </si>
  <si>
    <t>2866.HK</t>
  </si>
  <si>
    <t>HKG:2869</t>
  </si>
  <si>
    <t>2869.HK</t>
  </si>
  <si>
    <t>HKG:2877</t>
  </si>
  <si>
    <t>2877.HK</t>
  </si>
  <si>
    <t>HKG:2888</t>
  </si>
  <si>
    <t>2888.HK</t>
  </si>
  <si>
    <t>HKG:3306</t>
  </si>
  <si>
    <t>3306.HK</t>
  </si>
  <si>
    <t>HKG:3323</t>
  </si>
  <si>
    <t>3323.HK</t>
  </si>
  <si>
    <t>HKG:3339</t>
  </si>
  <si>
    <t>3339.HK</t>
  </si>
  <si>
    <t>HKG:3888</t>
  </si>
  <si>
    <t>3888.HK</t>
  </si>
  <si>
    <t>HKG:3993</t>
  </si>
  <si>
    <t>3993.HK</t>
  </si>
  <si>
    <t>HKG:6030</t>
  </si>
  <si>
    <t>6030.HK</t>
  </si>
  <si>
    <t>HKG:6068</t>
  </si>
  <si>
    <t>6068.HK</t>
  </si>
  <si>
    <t>HKG:6169</t>
  </si>
  <si>
    <t>6169.HK</t>
  </si>
  <si>
    <t>HKG:6886</t>
  </si>
  <si>
    <t>6886.HK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</si>
</sst>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98" si="1">IFERROR(__xludf.DUMMYFUNCTION("GOOGLEFINANCE(A2,""changepct"")"),0.59)</f>
        <v>0.59</v>
      </c>
      <c r="E2">
        <f t="shared" ref="E2:E98" si="2">IFERROR(__xludf.DUMMYFUNCTION("GOOGLEFINANCE(A2,""priceopen"")"),69.2)</f>
        <v>69.2</v>
      </c>
      <c r="F2">
        <f t="shared" ref="F2:F98" si="3">IFERROR(__xludf.DUMMYFUNCTION("GOOGLEFINANCE(A2,""high"")"),69.2)</f>
        <v>69.2</v>
      </c>
      <c r="G2">
        <f t="shared" ref="G2:G98" si="4">IFERROR(__xludf.DUMMYFUNCTION("GOOGLEFINANCE(A2,""low"")"),68.45)</f>
        <v>68.45</v>
      </c>
      <c r="H2">
        <f t="shared" ref="H2:H98" si="5">IFERROR(__xludf.DUMMYFUNCTION("GOOGLEFINANCE(A2)"),68.45)</f>
        <v>68.45</v>
      </c>
      <c r="I2">
        <f t="shared" ref="I2:I98" si="6">IFERROR(__xludf.DUMMYFUNCTION("GOOGLEFINANCE(A2,""volume"")"),1.6068236E7)</f>
        <v>16068236</v>
      </c>
    </row>
    <row r="3">
      <c r="A3" s="2" t="s">
        <v>12</v>
      </c>
      <c r="B3" s="2" t="s">
        <v>13</v>
      </c>
      <c r="C3" s="3">
        <v>0.0</v>
      </c>
      <c r="D3" s="2">
        <f t="shared" si="1"/>
        <v>2.07</v>
      </c>
      <c r="E3" s="2">
        <f t="shared" si="2"/>
        <v>2.42</v>
      </c>
      <c r="F3" s="2">
        <f t="shared" si="3"/>
        <v>2.5</v>
      </c>
      <c r="G3" s="2">
        <f t="shared" si="4"/>
        <v>2.38</v>
      </c>
      <c r="H3" s="2">
        <f t="shared" si="5"/>
        <v>2.46</v>
      </c>
      <c r="I3" s="2">
        <f t="shared" si="6"/>
        <v>2776000</v>
      </c>
      <c r="J3" s="2"/>
    </row>
    <row r="4" hidden="1">
      <c r="A4" t="s">
        <v>14</v>
      </c>
      <c r="B4" t="s">
        <v>15</v>
      </c>
      <c r="D4">
        <f t="shared" si="1"/>
        <v>-0.8</v>
      </c>
      <c r="E4">
        <f t="shared" si="2"/>
        <v>14.8</v>
      </c>
      <c r="F4">
        <f t="shared" si="3"/>
        <v>14.98</v>
      </c>
      <c r="G4">
        <f t="shared" si="4"/>
        <v>14.8</v>
      </c>
      <c r="H4">
        <f t="shared" si="5"/>
        <v>14.88</v>
      </c>
      <c r="I4">
        <f t="shared" si="6"/>
        <v>3397910</v>
      </c>
    </row>
    <row r="5" hidden="1">
      <c r="A5" t="s">
        <v>16</v>
      </c>
      <c r="B5" t="s">
        <v>17</v>
      </c>
      <c r="D5">
        <f t="shared" si="1"/>
        <v>-1.81</v>
      </c>
      <c r="E5">
        <f t="shared" si="2"/>
        <v>24.7</v>
      </c>
      <c r="F5">
        <f t="shared" si="3"/>
        <v>24.7</v>
      </c>
      <c r="G5">
        <f t="shared" si="4"/>
        <v>24.3</v>
      </c>
      <c r="H5">
        <f t="shared" si="5"/>
        <v>24.4</v>
      </c>
      <c r="I5">
        <f t="shared" si="6"/>
        <v>1269752</v>
      </c>
    </row>
    <row r="6" hidden="1">
      <c r="A6" t="s">
        <v>18</v>
      </c>
      <c r="B6" t="s">
        <v>19</v>
      </c>
      <c r="D6">
        <f t="shared" si="1"/>
        <v>0.58</v>
      </c>
      <c r="E6">
        <f t="shared" si="2"/>
        <v>34.6</v>
      </c>
      <c r="F6">
        <f t="shared" si="3"/>
        <v>34.95</v>
      </c>
      <c r="G6">
        <f t="shared" si="4"/>
        <v>34.25</v>
      </c>
      <c r="H6">
        <f t="shared" si="5"/>
        <v>34.9</v>
      </c>
      <c r="I6">
        <f t="shared" si="6"/>
        <v>1268341</v>
      </c>
    </row>
    <row r="7" hidden="1">
      <c r="A7" t="s">
        <v>20</v>
      </c>
      <c r="B7" t="s">
        <v>21</v>
      </c>
      <c r="D7">
        <f t="shared" si="1"/>
        <v>-3.02</v>
      </c>
      <c r="E7">
        <f t="shared" si="2"/>
        <v>5.25</v>
      </c>
      <c r="F7">
        <f t="shared" si="3"/>
        <v>5.28</v>
      </c>
      <c r="G7">
        <f t="shared" si="4"/>
        <v>5.01</v>
      </c>
      <c r="H7">
        <f t="shared" si="5"/>
        <v>5.14</v>
      </c>
      <c r="I7">
        <f t="shared" si="6"/>
        <v>4980000</v>
      </c>
    </row>
    <row r="8" hidden="1">
      <c r="A8" t="s">
        <v>22</v>
      </c>
      <c r="B8" t="s">
        <v>23</v>
      </c>
      <c r="D8">
        <f t="shared" si="1"/>
        <v>-1.01</v>
      </c>
      <c r="E8">
        <f t="shared" si="2"/>
        <v>15.66</v>
      </c>
      <c r="F8">
        <f t="shared" si="3"/>
        <v>15.86</v>
      </c>
      <c r="G8">
        <f t="shared" si="4"/>
        <v>15.4</v>
      </c>
      <c r="H8">
        <f t="shared" si="5"/>
        <v>15.66</v>
      </c>
      <c r="I8">
        <f t="shared" si="6"/>
        <v>1947491</v>
      </c>
    </row>
    <row r="9">
      <c r="A9" s="2" t="s">
        <v>24</v>
      </c>
      <c r="B9" s="2" t="s">
        <v>25</v>
      </c>
      <c r="C9" s="3">
        <v>0.0</v>
      </c>
      <c r="D9" s="2">
        <f t="shared" si="1"/>
        <v>2.2</v>
      </c>
      <c r="E9" s="2">
        <f t="shared" si="2"/>
        <v>6.82</v>
      </c>
      <c r="F9" s="2">
        <f t="shared" si="3"/>
        <v>6.97</v>
      </c>
      <c r="G9" s="2">
        <f t="shared" si="4"/>
        <v>6.75</v>
      </c>
      <c r="H9" s="2">
        <f t="shared" si="5"/>
        <v>6.96</v>
      </c>
      <c r="I9" s="2">
        <f t="shared" si="6"/>
        <v>18626761</v>
      </c>
      <c r="J9" s="2"/>
    </row>
    <row r="10">
      <c r="A10" s="2" t="s">
        <v>26</v>
      </c>
      <c r="B10" s="2" t="s">
        <v>27</v>
      </c>
      <c r="C10" s="3">
        <v>0.0</v>
      </c>
      <c r="D10" s="2">
        <f t="shared" si="1"/>
        <v>2.07</v>
      </c>
      <c r="E10" s="2">
        <f t="shared" si="2"/>
        <v>5.76</v>
      </c>
      <c r="F10" s="2">
        <f t="shared" si="3"/>
        <v>5.94</v>
      </c>
      <c r="G10" s="2">
        <f t="shared" si="4"/>
        <v>5.69</v>
      </c>
      <c r="H10" s="2">
        <f t="shared" si="5"/>
        <v>5.93</v>
      </c>
      <c r="I10" s="2">
        <f t="shared" si="6"/>
        <v>50278758</v>
      </c>
      <c r="J10" s="2"/>
    </row>
    <row r="11" hidden="1">
      <c r="A11" t="s">
        <v>28</v>
      </c>
      <c r="B11" t="s">
        <v>29</v>
      </c>
      <c r="D11">
        <f t="shared" si="1"/>
        <v>-0.35</v>
      </c>
      <c r="E11">
        <f t="shared" si="2"/>
        <v>11.4</v>
      </c>
      <c r="F11">
        <f t="shared" si="3"/>
        <v>11.44</v>
      </c>
      <c r="G11">
        <f t="shared" si="4"/>
        <v>11.32</v>
      </c>
      <c r="H11">
        <f t="shared" si="5"/>
        <v>11.4</v>
      </c>
      <c r="I11">
        <f t="shared" si="6"/>
        <v>537000</v>
      </c>
    </row>
    <row r="12" hidden="1">
      <c r="A12" t="s">
        <v>30</v>
      </c>
      <c r="B12" t="s">
        <v>31</v>
      </c>
      <c r="D12">
        <f t="shared" si="1"/>
        <v>-1.23</v>
      </c>
      <c r="E12">
        <f t="shared" si="2"/>
        <v>2.4</v>
      </c>
      <c r="F12">
        <f t="shared" si="3"/>
        <v>2.43</v>
      </c>
      <c r="G12">
        <f t="shared" si="4"/>
        <v>2.38</v>
      </c>
      <c r="H12">
        <f t="shared" si="5"/>
        <v>2.4</v>
      </c>
      <c r="I12">
        <f t="shared" si="6"/>
        <v>3548000</v>
      </c>
    </row>
    <row r="13" hidden="1">
      <c r="A13" t="s">
        <v>32</v>
      </c>
      <c r="B13" t="s">
        <v>33</v>
      </c>
      <c r="D13">
        <f t="shared" si="1"/>
        <v>-0.98</v>
      </c>
      <c r="E13">
        <f t="shared" si="2"/>
        <v>14.54</v>
      </c>
      <c r="F13">
        <f t="shared" si="3"/>
        <v>14.54</v>
      </c>
      <c r="G13">
        <f t="shared" si="4"/>
        <v>13.94</v>
      </c>
      <c r="H13">
        <f t="shared" si="5"/>
        <v>14.14</v>
      </c>
      <c r="I13">
        <f t="shared" si="6"/>
        <v>3550760</v>
      </c>
    </row>
    <row r="14" hidden="1">
      <c r="A14" t="s">
        <v>34</v>
      </c>
      <c r="B14" t="s">
        <v>35</v>
      </c>
      <c r="D14">
        <f t="shared" si="1"/>
        <v>-0.78</v>
      </c>
      <c r="E14">
        <f t="shared" si="2"/>
        <v>9.03</v>
      </c>
      <c r="F14">
        <f t="shared" si="3"/>
        <v>9.03</v>
      </c>
      <c r="G14">
        <f t="shared" si="4"/>
        <v>8.8</v>
      </c>
      <c r="H14">
        <f t="shared" si="5"/>
        <v>8.96</v>
      </c>
      <c r="I14">
        <f t="shared" si="6"/>
        <v>3317707</v>
      </c>
    </row>
    <row r="15" hidden="1">
      <c r="A15" t="s">
        <v>36</v>
      </c>
      <c r="B15" t="s">
        <v>37</v>
      </c>
      <c r="D15">
        <f t="shared" si="1"/>
        <v>-1.97</v>
      </c>
      <c r="E15">
        <f t="shared" si="2"/>
        <v>3.1</v>
      </c>
      <c r="F15">
        <f t="shared" si="3"/>
        <v>3.1</v>
      </c>
      <c r="G15">
        <f t="shared" si="4"/>
        <v>2.94</v>
      </c>
      <c r="H15">
        <f t="shared" si="5"/>
        <v>2.98</v>
      </c>
      <c r="I15">
        <f t="shared" si="6"/>
        <v>3640887</v>
      </c>
    </row>
    <row r="16" hidden="1">
      <c r="A16" t="s">
        <v>38</v>
      </c>
      <c r="B16" t="s">
        <v>39</v>
      </c>
      <c r="D16">
        <f t="shared" si="1"/>
        <v>-2.38</v>
      </c>
      <c r="E16">
        <f t="shared" si="2"/>
        <v>1.67</v>
      </c>
      <c r="F16">
        <f t="shared" si="3"/>
        <v>1.68</v>
      </c>
      <c r="G16">
        <f t="shared" si="4"/>
        <v>1.61</v>
      </c>
      <c r="H16">
        <f t="shared" si="5"/>
        <v>1.64</v>
      </c>
      <c r="I16">
        <f t="shared" si="6"/>
        <v>7863217</v>
      </c>
    </row>
    <row r="17" hidden="1">
      <c r="A17" t="s">
        <v>40</v>
      </c>
      <c r="B17" t="s">
        <v>41</v>
      </c>
      <c r="D17">
        <f t="shared" si="1"/>
        <v>-4.32</v>
      </c>
      <c r="E17">
        <f t="shared" si="2"/>
        <v>10.78</v>
      </c>
      <c r="F17">
        <f t="shared" si="3"/>
        <v>10.94</v>
      </c>
      <c r="G17">
        <f t="shared" si="4"/>
        <v>10.28</v>
      </c>
      <c r="H17">
        <f t="shared" si="5"/>
        <v>10.62</v>
      </c>
      <c r="I17">
        <f t="shared" si="6"/>
        <v>5086000</v>
      </c>
    </row>
    <row r="18" hidden="1">
      <c r="A18" t="s">
        <v>42</v>
      </c>
      <c r="B18" t="s">
        <v>43</v>
      </c>
      <c r="D18">
        <f t="shared" si="1"/>
        <v>-1.26</v>
      </c>
      <c r="E18">
        <f t="shared" si="2"/>
        <v>78.6</v>
      </c>
      <c r="F18">
        <f t="shared" si="3"/>
        <v>79</v>
      </c>
      <c r="G18">
        <f t="shared" si="4"/>
        <v>76.3</v>
      </c>
      <c r="H18">
        <f t="shared" si="5"/>
        <v>78.4</v>
      </c>
      <c r="I18">
        <f t="shared" si="6"/>
        <v>2004926</v>
      </c>
    </row>
    <row r="19" hidden="1">
      <c r="A19" t="s">
        <v>44</v>
      </c>
      <c r="B19" t="s">
        <v>45</v>
      </c>
      <c r="D19">
        <f t="shared" si="1"/>
        <v>0</v>
      </c>
      <c r="E19">
        <f t="shared" si="2"/>
        <v>3.28</v>
      </c>
      <c r="F19">
        <f t="shared" si="3"/>
        <v>3.36</v>
      </c>
      <c r="G19">
        <f t="shared" si="4"/>
        <v>3.27</v>
      </c>
      <c r="H19">
        <f t="shared" si="5"/>
        <v>3.33</v>
      </c>
      <c r="I19">
        <f t="shared" si="6"/>
        <v>2492000</v>
      </c>
    </row>
    <row r="20" hidden="1">
      <c r="A20" t="s">
        <v>46</v>
      </c>
      <c r="B20" t="s">
        <v>47</v>
      </c>
      <c r="D20">
        <f t="shared" si="1"/>
        <v>1.81</v>
      </c>
      <c r="E20">
        <f t="shared" si="2"/>
        <v>25.2</v>
      </c>
      <c r="F20">
        <f t="shared" si="3"/>
        <v>25.65</v>
      </c>
      <c r="G20">
        <f t="shared" si="4"/>
        <v>24.8</v>
      </c>
      <c r="H20">
        <f t="shared" si="5"/>
        <v>25.35</v>
      </c>
      <c r="I20">
        <f t="shared" si="6"/>
        <v>1707156</v>
      </c>
    </row>
    <row r="21" ht="15.75" hidden="1" customHeight="1">
      <c r="A21" t="s">
        <v>48</v>
      </c>
      <c r="B21" t="s">
        <v>49</v>
      </c>
      <c r="D21">
        <f t="shared" si="1"/>
        <v>0.37</v>
      </c>
      <c r="E21">
        <f t="shared" si="2"/>
        <v>27.3</v>
      </c>
      <c r="F21">
        <f t="shared" si="3"/>
        <v>27.3</v>
      </c>
      <c r="G21">
        <f t="shared" si="4"/>
        <v>26.55</v>
      </c>
      <c r="H21">
        <f t="shared" si="5"/>
        <v>27.15</v>
      </c>
      <c r="I21">
        <f t="shared" si="6"/>
        <v>252000</v>
      </c>
    </row>
    <row r="22" ht="15.75" hidden="1" customHeight="1">
      <c r="A22" t="s">
        <v>50</v>
      </c>
      <c r="B22" t="s">
        <v>51</v>
      </c>
      <c r="D22">
        <f t="shared" si="1"/>
        <v>-1.96</v>
      </c>
      <c r="E22">
        <f t="shared" si="2"/>
        <v>3.05</v>
      </c>
      <c r="F22">
        <f t="shared" si="3"/>
        <v>3.08</v>
      </c>
      <c r="G22">
        <f t="shared" si="4"/>
        <v>2.97</v>
      </c>
      <c r="H22">
        <f t="shared" si="5"/>
        <v>3</v>
      </c>
      <c r="I22">
        <f t="shared" si="6"/>
        <v>5110000</v>
      </c>
    </row>
    <row r="23" ht="15.75" hidden="1" customHeight="1">
      <c r="A23" t="s">
        <v>52</v>
      </c>
      <c r="B23" t="s">
        <v>53</v>
      </c>
      <c r="D23">
        <f t="shared" si="1"/>
        <v>-1.23</v>
      </c>
      <c r="E23">
        <f t="shared" si="2"/>
        <v>2.43</v>
      </c>
      <c r="F23">
        <f t="shared" si="3"/>
        <v>2.43</v>
      </c>
      <c r="G23">
        <f t="shared" si="4"/>
        <v>2.38</v>
      </c>
      <c r="H23">
        <f t="shared" si="5"/>
        <v>2.4</v>
      </c>
      <c r="I23">
        <f t="shared" si="6"/>
        <v>7164446</v>
      </c>
    </row>
    <row r="24" ht="15.75" hidden="1" customHeight="1">
      <c r="A24" t="s">
        <v>54</v>
      </c>
      <c r="B24" t="s">
        <v>55</v>
      </c>
      <c r="D24">
        <f t="shared" si="1"/>
        <v>-1.52</v>
      </c>
      <c r="E24">
        <f t="shared" si="2"/>
        <v>2.6</v>
      </c>
      <c r="F24">
        <f t="shared" si="3"/>
        <v>2.63</v>
      </c>
      <c r="G24">
        <f t="shared" si="4"/>
        <v>2.58</v>
      </c>
      <c r="H24">
        <f t="shared" si="5"/>
        <v>2.6</v>
      </c>
      <c r="I24">
        <f t="shared" si="6"/>
        <v>5450636</v>
      </c>
    </row>
    <row r="25" ht="15.75" hidden="1" customHeight="1">
      <c r="A25" t="s">
        <v>56</v>
      </c>
      <c r="B25" t="s">
        <v>57</v>
      </c>
      <c r="D25">
        <f t="shared" si="1"/>
        <v>0.78</v>
      </c>
      <c r="E25">
        <f t="shared" si="2"/>
        <v>25.25</v>
      </c>
      <c r="F25">
        <f t="shared" si="3"/>
        <v>26.1</v>
      </c>
      <c r="G25">
        <f t="shared" si="4"/>
        <v>25.15</v>
      </c>
      <c r="H25">
        <f t="shared" si="5"/>
        <v>26</v>
      </c>
      <c r="I25">
        <f t="shared" si="6"/>
        <v>2402300</v>
      </c>
    </row>
    <row r="26" ht="15.75" hidden="1" customHeight="1">
      <c r="A26" t="s">
        <v>58</v>
      </c>
      <c r="B26" t="s">
        <v>59</v>
      </c>
      <c r="D26">
        <f t="shared" si="1"/>
        <v>1.79</v>
      </c>
      <c r="E26">
        <f t="shared" si="2"/>
        <v>1.14</v>
      </c>
      <c r="F26">
        <f t="shared" si="3"/>
        <v>1.19</v>
      </c>
      <c r="G26">
        <f t="shared" si="4"/>
        <v>1.14</v>
      </c>
      <c r="H26">
        <f t="shared" si="5"/>
        <v>1.14</v>
      </c>
      <c r="I26">
        <f t="shared" si="6"/>
        <v>15250000</v>
      </c>
    </row>
    <row r="27" ht="15.75" hidden="1" customHeight="1">
      <c r="A27" t="s">
        <v>60</v>
      </c>
      <c r="B27" t="s">
        <v>61</v>
      </c>
      <c r="D27">
        <f t="shared" si="1"/>
        <v>-3.91</v>
      </c>
      <c r="E27">
        <f t="shared" si="2"/>
        <v>6.23</v>
      </c>
      <c r="F27">
        <f t="shared" si="3"/>
        <v>6.26</v>
      </c>
      <c r="G27">
        <f t="shared" si="4"/>
        <v>6.13</v>
      </c>
      <c r="H27">
        <f t="shared" si="5"/>
        <v>6.15</v>
      </c>
      <c r="I27">
        <f t="shared" si="6"/>
        <v>1233000</v>
      </c>
    </row>
    <row r="28" ht="15.75" hidden="1" customHeight="1">
      <c r="A28" t="s">
        <v>62</v>
      </c>
      <c r="B28" t="s">
        <v>63</v>
      </c>
      <c r="D28">
        <f t="shared" si="1"/>
        <v>0</v>
      </c>
      <c r="E28">
        <f t="shared" si="2"/>
        <v>2.11</v>
      </c>
      <c r="F28">
        <f t="shared" si="3"/>
        <v>2.18</v>
      </c>
      <c r="G28">
        <f t="shared" si="4"/>
        <v>2.09</v>
      </c>
      <c r="H28">
        <f t="shared" si="5"/>
        <v>2.16</v>
      </c>
      <c r="I28">
        <f t="shared" si="6"/>
        <v>11320071</v>
      </c>
    </row>
    <row r="29" ht="15.75" hidden="1" customHeight="1">
      <c r="A29" t="s">
        <v>64</v>
      </c>
      <c r="B29" t="s">
        <v>65</v>
      </c>
      <c r="D29">
        <f t="shared" si="1"/>
        <v>-3.8</v>
      </c>
      <c r="E29">
        <f t="shared" si="2"/>
        <v>9.58</v>
      </c>
      <c r="F29">
        <f t="shared" si="3"/>
        <v>9.72</v>
      </c>
      <c r="G29">
        <f t="shared" si="4"/>
        <v>9.29</v>
      </c>
      <c r="H29">
        <f t="shared" si="5"/>
        <v>9.37</v>
      </c>
      <c r="I29">
        <f t="shared" si="6"/>
        <v>2643000</v>
      </c>
    </row>
    <row r="30" ht="15.75" hidden="1" customHeight="1">
      <c r="A30" t="s">
        <v>66</v>
      </c>
      <c r="B30" t="s">
        <v>67</v>
      </c>
      <c r="D30">
        <f t="shared" si="1"/>
        <v>1.31</v>
      </c>
      <c r="E30">
        <f t="shared" si="2"/>
        <v>1.52</v>
      </c>
      <c r="F30">
        <f t="shared" si="3"/>
        <v>1.56</v>
      </c>
      <c r="G30">
        <f t="shared" si="4"/>
        <v>1.5</v>
      </c>
      <c r="H30">
        <f t="shared" si="5"/>
        <v>1.55</v>
      </c>
      <c r="I30">
        <f t="shared" si="6"/>
        <v>4383641</v>
      </c>
    </row>
    <row r="31" ht="15.75" customHeight="1">
      <c r="A31" s="2" t="s">
        <v>68</v>
      </c>
      <c r="B31" s="2" t="s">
        <v>69</v>
      </c>
      <c r="C31" s="3">
        <v>0.0</v>
      </c>
      <c r="D31" s="2">
        <f t="shared" si="1"/>
        <v>2.35</v>
      </c>
      <c r="E31" s="2">
        <f t="shared" si="2"/>
        <v>6.4</v>
      </c>
      <c r="F31" s="2">
        <f t="shared" si="3"/>
        <v>6.6</v>
      </c>
      <c r="G31" s="2">
        <f t="shared" si="4"/>
        <v>6.4</v>
      </c>
      <c r="H31" s="2">
        <f t="shared" si="5"/>
        <v>6.53</v>
      </c>
      <c r="I31" s="2">
        <f t="shared" si="6"/>
        <v>4777292</v>
      </c>
      <c r="J31" s="2"/>
    </row>
    <row r="32" ht="15.75" hidden="1" customHeight="1">
      <c r="A32" t="s">
        <v>70</v>
      </c>
      <c r="B32" t="s">
        <v>71</v>
      </c>
      <c r="D32">
        <f t="shared" si="1"/>
        <v>0.19</v>
      </c>
      <c r="E32">
        <f t="shared" si="2"/>
        <v>13.3</v>
      </c>
      <c r="F32">
        <f t="shared" si="3"/>
        <v>13.44</v>
      </c>
      <c r="G32">
        <f t="shared" si="4"/>
        <v>13.3</v>
      </c>
      <c r="H32">
        <f t="shared" si="5"/>
        <v>13.38</v>
      </c>
      <c r="I32">
        <f t="shared" si="6"/>
        <v>2145555</v>
      </c>
    </row>
    <row r="33" ht="15.75" hidden="1" customHeight="1">
      <c r="A33" t="s">
        <v>72</v>
      </c>
      <c r="B33" t="s">
        <v>73</v>
      </c>
      <c r="D33">
        <f t="shared" si="1"/>
        <v>-0.99</v>
      </c>
      <c r="E33">
        <f t="shared" si="2"/>
        <v>10</v>
      </c>
      <c r="F33">
        <f t="shared" si="3"/>
        <v>10.06</v>
      </c>
      <c r="G33">
        <f t="shared" si="4"/>
        <v>9.68</v>
      </c>
      <c r="H33">
        <f t="shared" si="5"/>
        <v>10</v>
      </c>
      <c r="I33">
        <f t="shared" si="6"/>
        <v>2322000</v>
      </c>
    </row>
    <row r="34" ht="15.75" customHeight="1">
      <c r="A34" s="2" t="s">
        <v>74</v>
      </c>
      <c r="B34" s="2" t="s">
        <v>75</v>
      </c>
      <c r="C34" s="3">
        <v>0.0</v>
      </c>
      <c r="D34" s="2">
        <f t="shared" si="1"/>
        <v>3.01</v>
      </c>
      <c r="E34" s="2">
        <f t="shared" si="2"/>
        <v>10.1</v>
      </c>
      <c r="F34" s="2">
        <f t="shared" si="3"/>
        <v>10.1</v>
      </c>
      <c r="G34" s="2">
        <f t="shared" si="4"/>
        <v>9.59</v>
      </c>
      <c r="H34" s="2">
        <f t="shared" si="5"/>
        <v>9.91</v>
      </c>
      <c r="I34" s="2">
        <f t="shared" si="6"/>
        <v>8689649</v>
      </c>
      <c r="J34" s="2"/>
    </row>
    <row r="35" ht="15.75" hidden="1" customHeight="1">
      <c r="A35" t="s">
        <v>76</v>
      </c>
      <c r="B35" t="s">
        <v>77</v>
      </c>
      <c r="D35">
        <f t="shared" si="1"/>
        <v>-1.53</v>
      </c>
      <c r="E35">
        <f t="shared" si="2"/>
        <v>25.8</v>
      </c>
      <c r="F35">
        <f t="shared" si="3"/>
        <v>26.25</v>
      </c>
      <c r="G35">
        <f t="shared" si="4"/>
        <v>25.35</v>
      </c>
      <c r="H35">
        <f t="shared" si="5"/>
        <v>25.7</v>
      </c>
      <c r="I35">
        <f t="shared" si="6"/>
        <v>951000</v>
      </c>
    </row>
    <row r="36" ht="15.75" hidden="1" customHeight="1">
      <c r="A36" t="s">
        <v>78</v>
      </c>
      <c r="B36" t="s">
        <v>79</v>
      </c>
      <c r="D36">
        <f t="shared" si="1"/>
        <v>0.7</v>
      </c>
      <c r="E36">
        <f t="shared" si="2"/>
        <v>7.08</v>
      </c>
      <c r="F36">
        <f t="shared" si="3"/>
        <v>7.21</v>
      </c>
      <c r="G36">
        <f t="shared" si="4"/>
        <v>6.93</v>
      </c>
      <c r="H36">
        <f t="shared" si="5"/>
        <v>7.19</v>
      </c>
      <c r="I36">
        <f t="shared" si="6"/>
        <v>15151172</v>
      </c>
    </row>
    <row r="37" ht="15.75" hidden="1" customHeight="1">
      <c r="A37" t="s">
        <v>80</v>
      </c>
      <c r="B37" t="s">
        <v>81</v>
      </c>
      <c r="D37">
        <f t="shared" si="1"/>
        <v>0</v>
      </c>
      <c r="E37">
        <f t="shared" si="2"/>
        <v>0.31</v>
      </c>
      <c r="F37">
        <f t="shared" si="3"/>
        <v>0.31</v>
      </c>
      <c r="G37">
        <f t="shared" si="4"/>
        <v>0.3</v>
      </c>
      <c r="H37">
        <f t="shared" si="5"/>
        <v>0.31</v>
      </c>
      <c r="I37">
        <f t="shared" si="6"/>
        <v>38630000</v>
      </c>
    </row>
    <row r="38" ht="15.75" hidden="1" customHeight="1">
      <c r="A38" t="s">
        <v>82</v>
      </c>
      <c r="B38" t="s">
        <v>83</v>
      </c>
      <c r="D38">
        <f t="shared" si="1"/>
        <v>-0.77</v>
      </c>
      <c r="E38">
        <f t="shared" si="2"/>
        <v>6.35</v>
      </c>
      <c r="F38">
        <f t="shared" si="3"/>
        <v>6.51</v>
      </c>
      <c r="G38">
        <f t="shared" si="4"/>
        <v>6.34</v>
      </c>
      <c r="H38">
        <f t="shared" si="5"/>
        <v>6.42</v>
      </c>
      <c r="I38">
        <f t="shared" si="6"/>
        <v>6569146</v>
      </c>
    </row>
    <row r="39" ht="15.75" hidden="1" customHeight="1">
      <c r="A39" t="s">
        <v>84</v>
      </c>
      <c r="B39" t="s">
        <v>85</v>
      </c>
      <c r="D39">
        <f t="shared" si="1"/>
        <v>0</v>
      </c>
      <c r="E39">
        <f t="shared" si="2"/>
        <v>0.26</v>
      </c>
      <c r="F39">
        <f t="shared" si="3"/>
        <v>0.26</v>
      </c>
      <c r="G39">
        <f t="shared" si="4"/>
        <v>0.25</v>
      </c>
      <c r="H39">
        <f t="shared" si="5"/>
        <v>0.26</v>
      </c>
      <c r="I39">
        <f t="shared" si="6"/>
        <v>24396000</v>
      </c>
    </row>
    <row r="40" ht="15.75" hidden="1" customHeight="1">
      <c r="A40" t="s">
        <v>86</v>
      </c>
      <c r="B40" t="s">
        <v>87</v>
      </c>
      <c r="D40">
        <f t="shared" si="1"/>
        <v>-1.67</v>
      </c>
      <c r="E40">
        <f t="shared" si="2"/>
        <v>2.37</v>
      </c>
      <c r="F40">
        <f t="shared" si="3"/>
        <v>2.39</v>
      </c>
      <c r="G40">
        <f t="shared" si="4"/>
        <v>2.34</v>
      </c>
      <c r="H40">
        <f t="shared" si="5"/>
        <v>2.36</v>
      </c>
      <c r="I40">
        <f t="shared" si="6"/>
        <v>13869416</v>
      </c>
    </row>
    <row r="41" ht="15.75" hidden="1" customHeight="1">
      <c r="A41" t="s">
        <v>88</v>
      </c>
      <c r="B41" t="s">
        <v>89</v>
      </c>
      <c r="D41">
        <f t="shared" si="1"/>
        <v>-2.78</v>
      </c>
      <c r="E41">
        <f t="shared" si="2"/>
        <v>2.87</v>
      </c>
      <c r="F41">
        <f t="shared" si="3"/>
        <v>2.87</v>
      </c>
      <c r="G41">
        <f t="shared" si="4"/>
        <v>2.78</v>
      </c>
      <c r="H41">
        <f t="shared" si="5"/>
        <v>2.8</v>
      </c>
      <c r="I41">
        <f t="shared" si="6"/>
        <v>6996000</v>
      </c>
    </row>
    <row r="42" ht="15.75" hidden="1" customHeight="1">
      <c r="A42" t="s">
        <v>90</v>
      </c>
      <c r="B42" t="s">
        <v>91</v>
      </c>
      <c r="D42">
        <f t="shared" si="1"/>
        <v>-1.95</v>
      </c>
      <c r="E42">
        <f t="shared" si="2"/>
        <v>3.05</v>
      </c>
      <c r="F42">
        <f t="shared" si="3"/>
        <v>3.05</v>
      </c>
      <c r="G42">
        <f t="shared" si="4"/>
        <v>2.96</v>
      </c>
      <c r="H42">
        <f t="shared" si="5"/>
        <v>3.01</v>
      </c>
      <c r="I42">
        <f t="shared" si="6"/>
        <v>1707000</v>
      </c>
    </row>
    <row r="43" ht="15.75" hidden="1" customHeight="1">
      <c r="A43" t="s">
        <v>92</v>
      </c>
      <c r="B43" t="s">
        <v>93</v>
      </c>
      <c r="D43">
        <f t="shared" si="1"/>
        <v>-1.76</v>
      </c>
      <c r="E43">
        <f t="shared" si="2"/>
        <v>2.31</v>
      </c>
      <c r="F43">
        <f t="shared" si="3"/>
        <v>2.31</v>
      </c>
      <c r="G43">
        <f t="shared" si="4"/>
        <v>2.19</v>
      </c>
      <c r="H43">
        <f t="shared" si="5"/>
        <v>2.23</v>
      </c>
      <c r="I43">
        <f t="shared" si="6"/>
        <v>4405000</v>
      </c>
    </row>
    <row r="44" ht="15.75" hidden="1" customHeight="1">
      <c r="A44" t="s">
        <v>94</v>
      </c>
      <c r="B44" t="s">
        <v>95</v>
      </c>
      <c r="D44">
        <f t="shared" si="1"/>
        <v>-4.43</v>
      </c>
      <c r="E44">
        <f t="shared" si="2"/>
        <v>46</v>
      </c>
      <c r="F44">
        <f t="shared" si="3"/>
        <v>46.7</v>
      </c>
      <c r="G44">
        <f t="shared" si="4"/>
        <v>43.6</v>
      </c>
      <c r="H44">
        <f t="shared" si="5"/>
        <v>44.25</v>
      </c>
      <c r="I44">
        <f t="shared" si="6"/>
        <v>678992</v>
      </c>
    </row>
    <row r="45" ht="15.75" hidden="1" customHeight="1">
      <c r="A45" t="s">
        <v>96</v>
      </c>
      <c r="B45" t="s">
        <v>97</v>
      </c>
      <c r="D45">
        <f t="shared" si="1"/>
        <v>-3.96</v>
      </c>
      <c r="E45">
        <f t="shared" si="2"/>
        <v>19.94</v>
      </c>
      <c r="F45">
        <f t="shared" si="3"/>
        <v>20.2</v>
      </c>
      <c r="G45">
        <f t="shared" si="4"/>
        <v>19.22</v>
      </c>
      <c r="H45">
        <f t="shared" si="5"/>
        <v>19.64</v>
      </c>
      <c r="I45">
        <f t="shared" si="6"/>
        <v>6672759</v>
      </c>
    </row>
    <row r="46" ht="15.75" hidden="1" customHeight="1">
      <c r="A46" t="s">
        <v>98</v>
      </c>
      <c r="B46" t="s">
        <v>99</v>
      </c>
      <c r="D46">
        <f t="shared" si="1"/>
        <v>-8.1</v>
      </c>
      <c r="E46">
        <f t="shared" si="2"/>
        <v>3.92</v>
      </c>
      <c r="F46">
        <f t="shared" si="3"/>
        <v>3.95</v>
      </c>
      <c r="G46">
        <f t="shared" si="4"/>
        <v>3.58</v>
      </c>
      <c r="H46">
        <f t="shared" si="5"/>
        <v>3.63</v>
      </c>
      <c r="I46">
        <f t="shared" si="6"/>
        <v>20326230</v>
      </c>
    </row>
    <row r="47" ht="15.75" hidden="1" customHeight="1">
      <c r="A47" t="s">
        <v>100</v>
      </c>
      <c r="B47" t="s">
        <v>101</v>
      </c>
      <c r="D47">
        <f t="shared" si="1"/>
        <v>0.63</v>
      </c>
      <c r="E47">
        <f t="shared" si="2"/>
        <v>7.94</v>
      </c>
      <c r="F47">
        <f t="shared" si="3"/>
        <v>8.06</v>
      </c>
      <c r="G47">
        <f t="shared" si="4"/>
        <v>7.78</v>
      </c>
      <c r="H47">
        <f t="shared" si="5"/>
        <v>8.02</v>
      </c>
      <c r="I47">
        <f t="shared" si="6"/>
        <v>1632000</v>
      </c>
    </row>
    <row r="48" ht="15.75" hidden="1" customHeight="1">
      <c r="A48" t="s">
        <v>102</v>
      </c>
      <c r="B48" t="s">
        <v>103</v>
      </c>
      <c r="D48">
        <f t="shared" si="1"/>
        <v>-1.76</v>
      </c>
      <c r="E48">
        <f t="shared" si="2"/>
        <v>6.83</v>
      </c>
      <c r="F48">
        <f t="shared" si="3"/>
        <v>6.94</v>
      </c>
      <c r="G48">
        <f t="shared" si="4"/>
        <v>6.71</v>
      </c>
      <c r="H48">
        <f t="shared" si="5"/>
        <v>6.71</v>
      </c>
      <c r="I48">
        <f t="shared" si="6"/>
        <v>1016000</v>
      </c>
    </row>
    <row r="49" ht="15.75" hidden="1" customHeight="1">
      <c r="A49" t="s">
        <v>104</v>
      </c>
      <c r="B49" t="s">
        <v>105</v>
      </c>
      <c r="D49">
        <f t="shared" si="1"/>
        <v>-1.91</v>
      </c>
      <c r="E49">
        <f t="shared" si="2"/>
        <v>4.1</v>
      </c>
      <c r="F49">
        <f t="shared" si="3"/>
        <v>4.18</v>
      </c>
      <c r="G49">
        <f t="shared" si="4"/>
        <v>4.05</v>
      </c>
      <c r="H49">
        <f t="shared" si="5"/>
        <v>4.1</v>
      </c>
      <c r="I49">
        <f t="shared" si="6"/>
        <v>1360000</v>
      </c>
    </row>
    <row r="50" ht="15.75" hidden="1" customHeight="1">
      <c r="A50" t="s">
        <v>106</v>
      </c>
      <c r="B50" t="s">
        <v>107</v>
      </c>
      <c r="D50">
        <f t="shared" si="1"/>
        <v>-3.42</v>
      </c>
      <c r="E50">
        <f t="shared" si="2"/>
        <v>6.43</v>
      </c>
      <c r="F50">
        <f t="shared" si="3"/>
        <v>6.43</v>
      </c>
      <c r="G50">
        <f t="shared" si="4"/>
        <v>6.18</v>
      </c>
      <c r="H50">
        <f t="shared" si="5"/>
        <v>6.22</v>
      </c>
      <c r="I50">
        <f t="shared" si="6"/>
        <v>1525000</v>
      </c>
    </row>
    <row r="51" ht="15.75" customHeight="1">
      <c r="A51" s="2" t="s">
        <v>108</v>
      </c>
      <c r="B51" s="2" t="s">
        <v>109</v>
      </c>
      <c r="C51" s="3">
        <v>0.0</v>
      </c>
      <c r="D51" s="2">
        <f t="shared" si="1"/>
        <v>2.53</v>
      </c>
      <c r="E51" s="2">
        <f t="shared" si="2"/>
        <v>3.51</v>
      </c>
      <c r="F51" s="2">
        <f t="shared" si="3"/>
        <v>3.68</v>
      </c>
      <c r="G51" s="2">
        <f t="shared" si="4"/>
        <v>3.48</v>
      </c>
      <c r="H51" s="2">
        <f t="shared" si="5"/>
        <v>3.65</v>
      </c>
      <c r="I51" s="2">
        <f t="shared" si="6"/>
        <v>6588000</v>
      </c>
      <c r="J51" s="2"/>
    </row>
    <row r="52" ht="15.75" hidden="1" customHeight="1">
      <c r="A52" t="s">
        <v>110</v>
      </c>
      <c r="B52" t="s">
        <v>111</v>
      </c>
      <c r="D52">
        <f t="shared" si="1"/>
        <v>-3.3</v>
      </c>
      <c r="E52">
        <f t="shared" si="2"/>
        <v>16.16</v>
      </c>
      <c r="F52">
        <f t="shared" si="3"/>
        <v>16.3</v>
      </c>
      <c r="G52">
        <f t="shared" si="4"/>
        <v>15.4</v>
      </c>
      <c r="H52">
        <f t="shared" si="5"/>
        <v>15.8</v>
      </c>
      <c r="I52">
        <f t="shared" si="6"/>
        <v>6144000</v>
      </c>
    </row>
    <row r="53" ht="15.75" hidden="1" customHeight="1">
      <c r="A53" t="s">
        <v>112</v>
      </c>
      <c r="B53" t="s">
        <v>113</v>
      </c>
      <c r="D53">
        <f t="shared" si="1"/>
        <v>-0.83</v>
      </c>
      <c r="E53">
        <f t="shared" si="2"/>
        <v>6</v>
      </c>
      <c r="F53">
        <f t="shared" si="3"/>
        <v>6.11</v>
      </c>
      <c r="G53">
        <f t="shared" si="4"/>
        <v>5.83</v>
      </c>
      <c r="H53">
        <f t="shared" si="5"/>
        <v>5.95</v>
      </c>
      <c r="I53">
        <f t="shared" si="6"/>
        <v>2636000</v>
      </c>
    </row>
    <row r="54" ht="15.75" hidden="1" customHeight="1">
      <c r="A54" t="s">
        <v>114</v>
      </c>
      <c r="B54" t="s">
        <v>115</v>
      </c>
      <c r="D54">
        <f t="shared" si="1"/>
        <v>-1.74</v>
      </c>
      <c r="E54">
        <f t="shared" si="2"/>
        <v>4.61</v>
      </c>
      <c r="F54">
        <f t="shared" si="3"/>
        <v>4.65</v>
      </c>
      <c r="G54">
        <f t="shared" si="4"/>
        <v>4.41</v>
      </c>
      <c r="H54">
        <f t="shared" si="5"/>
        <v>4.53</v>
      </c>
      <c r="I54">
        <f t="shared" si="6"/>
        <v>1110500</v>
      </c>
    </row>
    <row r="55" ht="15.75" hidden="1" customHeight="1">
      <c r="A55" t="s">
        <v>116</v>
      </c>
      <c r="B55" t="s">
        <v>117</v>
      </c>
      <c r="D55">
        <f t="shared" si="1"/>
        <v>-3.9</v>
      </c>
      <c r="E55">
        <f t="shared" si="2"/>
        <v>1.52</v>
      </c>
      <c r="F55">
        <f t="shared" si="3"/>
        <v>1.52</v>
      </c>
      <c r="G55">
        <f t="shared" si="4"/>
        <v>1.48</v>
      </c>
      <c r="H55">
        <f t="shared" si="5"/>
        <v>1.48</v>
      </c>
      <c r="I55">
        <f t="shared" si="6"/>
        <v>3469000</v>
      </c>
    </row>
    <row r="56" ht="15.75" hidden="1" customHeight="1">
      <c r="A56" t="s">
        <v>118</v>
      </c>
      <c r="B56" t="s">
        <v>119</v>
      </c>
      <c r="D56">
        <f t="shared" si="1"/>
        <v>0.78</v>
      </c>
      <c r="E56">
        <f t="shared" si="2"/>
        <v>26.15</v>
      </c>
      <c r="F56">
        <f t="shared" si="3"/>
        <v>26.65</v>
      </c>
      <c r="G56">
        <f t="shared" si="4"/>
        <v>25.65</v>
      </c>
      <c r="H56">
        <f t="shared" si="5"/>
        <v>26</v>
      </c>
      <c r="I56">
        <f t="shared" si="6"/>
        <v>315050</v>
      </c>
    </row>
    <row r="57" ht="15.75" hidden="1" customHeight="1">
      <c r="A57" t="s">
        <v>120</v>
      </c>
      <c r="B57" t="s">
        <v>121</v>
      </c>
      <c r="D57">
        <f t="shared" si="1"/>
        <v>0.32</v>
      </c>
      <c r="E57">
        <f t="shared" si="2"/>
        <v>12.6</v>
      </c>
      <c r="F57">
        <f t="shared" si="3"/>
        <v>12.66</v>
      </c>
      <c r="G57">
        <f t="shared" si="4"/>
        <v>12.22</v>
      </c>
      <c r="H57">
        <f t="shared" si="5"/>
        <v>12.64</v>
      </c>
      <c r="I57">
        <f t="shared" si="6"/>
        <v>3509703</v>
      </c>
    </row>
    <row r="58" ht="15.75" hidden="1" customHeight="1">
      <c r="A58" t="s">
        <v>122</v>
      </c>
      <c r="B58" t="s">
        <v>123</v>
      </c>
      <c r="D58">
        <f t="shared" si="1"/>
        <v>0.39</v>
      </c>
      <c r="E58">
        <f t="shared" si="2"/>
        <v>2.5</v>
      </c>
      <c r="F58">
        <f t="shared" si="3"/>
        <v>2.56</v>
      </c>
      <c r="G58">
        <f t="shared" si="4"/>
        <v>2.41</v>
      </c>
      <c r="H58">
        <f t="shared" si="5"/>
        <v>2.55</v>
      </c>
      <c r="I58">
        <f t="shared" si="6"/>
        <v>4106000</v>
      </c>
    </row>
    <row r="59" ht="15.75" hidden="1" customHeight="1">
      <c r="A59" t="s">
        <v>124</v>
      </c>
      <c r="B59" t="s">
        <v>125</v>
      </c>
      <c r="D59">
        <f t="shared" si="1"/>
        <v>0.5</v>
      </c>
      <c r="E59">
        <f t="shared" si="2"/>
        <v>3.99</v>
      </c>
      <c r="F59">
        <f t="shared" si="3"/>
        <v>4.03</v>
      </c>
      <c r="G59">
        <f t="shared" si="4"/>
        <v>3.89</v>
      </c>
      <c r="H59">
        <f t="shared" si="5"/>
        <v>4</v>
      </c>
      <c r="I59">
        <f t="shared" si="6"/>
        <v>2748000</v>
      </c>
    </row>
    <row r="60" ht="15.75" hidden="1" customHeight="1">
      <c r="A60" t="s">
        <v>126</v>
      </c>
      <c r="B60" t="s">
        <v>127</v>
      </c>
      <c r="D60">
        <f t="shared" si="1"/>
        <v>0.39</v>
      </c>
      <c r="E60">
        <f t="shared" si="2"/>
        <v>2.55</v>
      </c>
      <c r="F60">
        <f t="shared" si="3"/>
        <v>2.61</v>
      </c>
      <c r="G60">
        <f t="shared" si="4"/>
        <v>2.55</v>
      </c>
      <c r="H60">
        <f t="shared" si="5"/>
        <v>2.57</v>
      </c>
      <c r="I60">
        <f t="shared" si="6"/>
        <v>5109000</v>
      </c>
    </row>
    <row r="61" ht="15.75" hidden="1" customHeight="1">
      <c r="A61" t="s">
        <v>128</v>
      </c>
      <c r="B61" t="s">
        <v>129</v>
      </c>
      <c r="D61">
        <f t="shared" si="1"/>
        <v>-1.57</v>
      </c>
      <c r="E61">
        <f t="shared" si="2"/>
        <v>8.16</v>
      </c>
      <c r="F61">
        <f t="shared" si="3"/>
        <v>8.29</v>
      </c>
      <c r="G61">
        <f t="shared" si="4"/>
        <v>8.05</v>
      </c>
      <c r="H61">
        <f t="shared" si="5"/>
        <v>8.17</v>
      </c>
      <c r="I61">
        <f t="shared" si="6"/>
        <v>809000</v>
      </c>
    </row>
    <row r="62" ht="15.75" hidden="1" customHeight="1">
      <c r="A62" t="s">
        <v>130</v>
      </c>
      <c r="B62" t="s">
        <v>131</v>
      </c>
      <c r="D62">
        <f t="shared" si="1"/>
        <v>-4.98</v>
      </c>
      <c r="E62">
        <f t="shared" si="2"/>
        <v>4.44</v>
      </c>
      <c r="F62">
        <f t="shared" si="3"/>
        <v>4.44</v>
      </c>
      <c r="G62">
        <f t="shared" si="4"/>
        <v>4.17</v>
      </c>
      <c r="H62">
        <f t="shared" si="5"/>
        <v>4.2</v>
      </c>
      <c r="I62">
        <f t="shared" si="6"/>
        <v>3341400</v>
      </c>
    </row>
    <row r="63" ht="15.75" hidden="1" customHeight="1">
      <c r="A63" t="s">
        <v>132</v>
      </c>
      <c r="B63" t="s">
        <v>133</v>
      </c>
      <c r="D63">
        <f t="shared" si="1"/>
        <v>0</v>
      </c>
      <c r="E63">
        <f t="shared" si="2"/>
        <v>1.32</v>
      </c>
      <c r="F63">
        <f t="shared" si="3"/>
        <v>1.33</v>
      </c>
      <c r="G63">
        <f t="shared" si="4"/>
        <v>1.31</v>
      </c>
      <c r="H63">
        <f t="shared" si="5"/>
        <v>1.32</v>
      </c>
      <c r="I63">
        <f t="shared" si="6"/>
        <v>7359000</v>
      </c>
    </row>
    <row r="64" ht="15.75" hidden="1" customHeight="1">
      <c r="A64" t="s">
        <v>134</v>
      </c>
      <c r="B64" t="s">
        <v>135</v>
      </c>
      <c r="D64">
        <f t="shared" si="1"/>
        <v>-0.54</v>
      </c>
      <c r="E64">
        <f t="shared" si="2"/>
        <v>1.85</v>
      </c>
      <c r="F64">
        <f t="shared" si="3"/>
        <v>1.86</v>
      </c>
      <c r="G64">
        <f t="shared" si="4"/>
        <v>1.82</v>
      </c>
      <c r="H64">
        <f t="shared" si="5"/>
        <v>1.84</v>
      </c>
      <c r="I64">
        <f t="shared" si="6"/>
        <v>17521073</v>
      </c>
    </row>
    <row r="65" ht="15.75" hidden="1" customHeight="1">
      <c r="A65" t="s">
        <v>136</v>
      </c>
      <c r="B65" t="s">
        <v>137</v>
      </c>
      <c r="D65">
        <f t="shared" si="1"/>
        <v>0.33</v>
      </c>
      <c r="E65">
        <f t="shared" si="2"/>
        <v>5.97</v>
      </c>
      <c r="F65">
        <f t="shared" si="3"/>
        <v>6.07</v>
      </c>
      <c r="G65">
        <f t="shared" si="4"/>
        <v>5.97</v>
      </c>
      <c r="H65">
        <f t="shared" si="5"/>
        <v>6.06</v>
      </c>
      <c r="I65">
        <f t="shared" si="6"/>
        <v>1691000</v>
      </c>
    </row>
    <row r="66" ht="15.75" hidden="1" customHeight="1">
      <c r="A66" t="s">
        <v>138</v>
      </c>
      <c r="B66" t="s">
        <v>139</v>
      </c>
      <c r="D66">
        <f t="shared" si="1"/>
        <v>-2.31</v>
      </c>
      <c r="E66">
        <f t="shared" si="2"/>
        <v>6.88</v>
      </c>
      <c r="F66">
        <f t="shared" si="3"/>
        <v>6.89</v>
      </c>
      <c r="G66">
        <f t="shared" si="4"/>
        <v>6.65</v>
      </c>
      <c r="H66">
        <f t="shared" si="5"/>
        <v>6.76</v>
      </c>
      <c r="I66">
        <f t="shared" si="6"/>
        <v>6443000</v>
      </c>
    </row>
    <row r="67" ht="15.75" hidden="1" customHeight="1">
      <c r="A67" t="s">
        <v>140</v>
      </c>
      <c r="B67" t="s">
        <v>141</v>
      </c>
      <c r="D67">
        <f t="shared" si="1"/>
        <v>-3.15</v>
      </c>
      <c r="E67">
        <f t="shared" si="2"/>
        <v>3.15</v>
      </c>
      <c r="F67">
        <f t="shared" si="3"/>
        <v>3.15</v>
      </c>
      <c r="G67">
        <f t="shared" si="4"/>
        <v>3.05</v>
      </c>
      <c r="H67">
        <f t="shared" si="5"/>
        <v>3.07</v>
      </c>
      <c r="I67">
        <f t="shared" si="6"/>
        <v>6561920</v>
      </c>
    </row>
    <row r="68" ht="15.75" hidden="1" customHeight="1">
      <c r="A68" t="s">
        <v>142</v>
      </c>
      <c r="B68" t="s">
        <v>143</v>
      </c>
      <c r="D68">
        <f t="shared" si="1"/>
        <v>1.69</v>
      </c>
      <c r="E68">
        <f t="shared" si="2"/>
        <v>36</v>
      </c>
      <c r="F68">
        <f t="shared" si="3"/>
        <v>36.4</v>
      </c>
      <c r="G68">
        <f t="shared" si="4"/>
        <v>35.15</v>
      </c>
      <c r="H68">
        <f t="shared" si="5"/>
        <v>36.2</v>
      </c>
      <c r="I68">
        <f t="shared" si="6"/>
        <v>14388686</v>
      </c>
    </row>
    <row r="69" ht="15.75" hidden="1" customHeight="1">
      <c r="A69" t="s">
        <v>144</v>
      </c>
      <c r="B69" t="s">
        <v>145</v>
      </c>
      <c r="D69">
        <f t="shared" si="1"/>
        <v>-1.97</v>
      </c>
      <c r="E69">
        <f t="shared" si="2"/>
        <v>6.08</v>
      </c>
      <c r="F69">
        <f t="shared" si="3"/>
        <v>6.13</v>
      </c>
      <c r="G69">
        <f t="shared" si="4"/>
        <v>5.9</v>
      </c>
      <c r="H69">
        <f t="shared" si="5"/>
        <v>5.96</v>
      </c>
      <c r="I69">
        <f t="shared" si="6"/>
        <v>9181750</v>
      </c>
    </row>
    <row r="70" ht="15.75" hidden="1" customHeight="1">
      <c r="A70" t="s">
        <v>146</v>
      </c>
      <c r="B70" t="s">
        <v>147</v>
      </c>
      <c r="D70">
        <f t="shared" si="1"/>
        <v>-1.99</v>
      </c>
      <c r="E70">
        <f t="shared" si="2"/>
        <v>5.02</v>
      </c>
      <c r="F70">
        <f t="shared" si="3"/>
        <v>5.07</v>
      </c>
      <c r="G70">
        <f t="shared" si="4"/>
        <v>4.82</v>
      </c>
      <c r="H70">
        <f t="shared" si="5"/>
        <v>4.92</v>
      </c>
      <c r="I70">
        <f t="shared" si="6"/>
        <v>1700778</v>
      </c>
    </row>
    <row r="71" ht="15.75" hidden="1" customHeight="1">
      <c r="A71" t="s">
        <v>148</v>
      </c>
      <c r="B71" t="s">
        <v>149</v>
      </c>
      <c r="D71">
        <f t="shared" si="1"/>
        <v>-1.17</v>
      </c>
      <c r="E71">
        <f t="shared" si="2"/>
        <v>2.52</v>
      </c>
      <c r="F71">
        <f t="shared" si="3"/>
        <v>2.56</v>
      </c>
      <c r="G71">
        <f t="shared" si="4"/>
        <v>2.51</v>
      </c>
      <c r="H71">
        <f t="shared" si="5"/>
        <v>2.53</v>
      </c>
      <c r="I71">
        <f t="shared" si="6"/>
        <v>9551000</v>
      </c>
    </row>
    <row r="72" ht="15.75" hidden="1" customHeight="1">
      <c r="A72" t="s">
        <v>150</v>
      </c>
      <c r="B72" t="s">
        <v>151</v>
      </c>
      <c r="D72">
        <f t="shared" si="1"/>
        <v>-2.19</v>
      </c>
      <c r="E72">
        <f t="shared" si="2"/>
        <v>80</v>
      </c>
      <c r="F72">
        <f t="shared" si="3"/>
        <v>80</v>
      </c>
      <c r="G72">
        <f t="shared" si="4"/>
        <v>75.55</v>
      </c>
      <c r="H72">
        <f t="shared" si="5"/>
        <v>78.3</v>
      </c>
      <c r="I72">
        <f t="shared" si="6"/>
        <v>7617734</v>
      </c>
    </row>
    <row r="73" ht="15.75" hidden="1" customHeight="1">
      <c r="A73" t="s">
        <v>152</v>
      </c>
      <c r="B73" t="s">
        <v>153</v>
      </c>
      <c r="D73">
        <f t="shared" si="1"/>
        <v>-0.29</v>
      </c>
      <c r="E73">
        <f t="shared" si="2"/>
        <v>35.25</v>
      </c>
      <c r="F73">
        <f t="shared" si="3"/>
        <v>35.25</v>
      </c>
      <c r="G73">
        <f t="shared" si="4"/>
        <v>33.6</v>
      </c>
      <c r="H73">
        <f t="shared" si="5"/>
        <v>34.5</v>
      </c>
      <c r="I73">
        <f t="shared" si="6"/>
        <v>3842405</v>
      </c>
    </row>
    <row r="74" ht="15.75" hidden="1" customHeight="1">
      <c r="A74" t="s">
        <v>154</v>
      </c>
      <c r="B74" t="s">
        <v>155</v>
      </c>
      <c r="D74">
        <f t="shared" si="1"/>
        <v>0.46</v>
      </c>
      <c r="E74">
        <f t="shared" si="2"/>
        <v>4.35</v>
      </c>
      <c r="F74">
        <f t="shared" si="3"/>
        <v>4.38</v>
      </c>
      <c r="G74">
        <f t="shared" si="4"/>
        <v>4.29</v>
      </c>
      <c r="H74">
        <f t="shared" si="5"/>
        <v>4.34</v>
      </c>
      <c r="I74">
        <f t="shared" si="6"/>
        <v>1479000</v>
      </c>
    </row>
    <row r="75" ht="15.75" hidden="1" customHeight="1">
      <c r="A75" t="s">
        <v>156</v>
      </c>
      <c r="B75" t="s">
        <v>157</v>
      </c>
      <c r="D75">
        <f t="shared" si="1"/>
        <v>0.34</v>
      </c>
      <c r="E75">
        <f t="shared" si="2"/>
        <v>29</v>
      </c>
      <c r="F75">
        <f t="shared" si="3"/>
        <v>29.8</v>
      </c>
      <c r="G75">
        <f t="shared" si="4"/>
        <v>28.75</v>
      </c>
      <c r="H75">
        <f t="shared" si="5"/>
        <v>29.3</v>
      </c>
      <c r="I75">
        <f t="shared" si="6"/>
        <v>831690</v>
      </c>
    </row>
    <row r="76" ht="15.75" hidden="1" customHeight="1">
      <c r="A76" t="s">
        <v>158</v>
      </c>
      <c r="B76" t="s">
        <v>159</v>
      </c>
      <c r="D76">
        <f t="shared" si="1"/>
        <v>-4.7</v>
      </c>
      <c r="E76">
        <f t="shared" si="2"/>
        <v>8.07</v>
      </c>
      <c r="F76">
        <f t="shared" si="3"/>
        <v>8.2</v>
      </c>
      <c r="G76">
        <f t="shared" si="4"/>
        <v>7.83</v>
      </c>
      <c r="H76">
        <f t="shared" si="5"/>
        <v>7.9</v>
      </c>
      <c r="I76">
        <f t="shared" si="6"/>
        <v>2035360</v>
      </c>
    </row>
    <row r="77" ht="15.75" customHeight="1">
      <c r="A77" s="2" t="s">
        <v>160</v>
      </c>
      <c r="B77" s="2" t="s">
        <v>161</v>
      </c>
      <c r="C77" s="3">
        <v>0.0</v>
      </c>
      <c r="D77" s="2">
        <f t="shared" si="1"/>
        <v>4.42</v>
      </c>
      <c r="E77" s="2">
        <f t="shared" si="2"/>
        <v>2.49</v>
      </c>
      <c r="F77" s="2">
        <f t="shared" si="3"/>
        <v>2.61</v>
      </c>
      <c r="G77" s="2">
        <f t="shared" si="4"/>
        <v>2.47</v>
      </c>
      <c r="H77" s="2">
        <f t="shared" si="5"/>
        <v>2.6</v>
      </c>
      <c r="I77" s="2">
        <f t="shared" si="6"/>
        <v>5093000</v>
      </c>
      <c r="J77" s="2"/>
    </row>
    <row r="78" ht="15.75" hidden="1" customHeight="1">
      <c r="A78" t="s">
        <v>162</v>
      </c>
      <c r="B78" t="s">
        <v>163</v>
      </c>
      <c r="D78">
        <f t="shared" si="1"/>
        <v>-1.41</v>
      </c>
      <c r="E78">
        <f t="shared" si="2"/>
        <v>12.76</v>
      </c>
      <c r="F78">
        <f t="shared" si="3"/>
        <v>12.8</v>
      </c>
      <c r="G78">
        <f t="shared" si="4"/>
        <v>12.4</v>
      </c>
      <c r="H78">
        <f t="shared" si="5"/>
        <v>12.58</v>
      </c>
      <c r="I78">
        <f t="shared" si="6"/>
        <v>6460153</v>
      </c>
    </row>
    <row r="79" ht="15.75" hidden="1" customHeight="1">
      <c r="A79" t="s">
        <v>164</v>
      </c>
      <c r="B79" t="s">
        <v>165</v>
      </c>
      <c r="D79">
        <f t="shared" si="1"/>
        <v>-1.45</v>
      </c>
      <c r="E79">
        <f t="shared" si="2"/>
        <v>8.87</v>
      </c>
      <c r="F79">
        <f t="shared" si="3"/>
        <v>8.89</v>
      </c>
      <c r="G79">
        <f t="shared" si="4"/>
        <v>8.78</v>
      </c>
      <c r="H79">
        <f t="shared" si="5"/>
        <v>8.82</v>
      </c>
      <c r="I79">
        <f t="shared" si="6"/>
        <v>16282084</v>
      </c>
    </row>
    <row r="80" ht="15.75" hidden="1" customHeight="1">
      <c r="A80" t="s">
        <v>166</v>
      </c>
      <c r="B80" t="s">
        <v>167</v>
      </c>
      <c r="D80">
        <f t="shared" si="1"/>
        <v>1.74</v>
      </c>
      <c r="E80">
        <f t="shared" si="2"/>
        <v>6.9</v>
      </c>
      <c r="F80">
        <f t="shared" si="3"/>
        <v>7.02</v>
      </c>
      <c r="G80">
        <f t="shared" si="4"/>
        <v>6.79</v>
      </c>
      <c r="H80">
        <f t="shared" si="5"/>
        <v>7.01</v>
      </c>
      <c r="I80">
        <f t="shared" si="6"/>
        <v>13123814</v>
      </c>
    </row>
    <row r="81" ht="15.75" hidden="1" customHeight="1">
      <c r="A81" t="s">
        <v>168</v>
      </c>
      <c r="B81" t="s">
        <v>169</v>
      </c>
      <c r="D81">
        <f t="shared" si="1"/>
        <v>-1.76</v>
      </c>
      <c r="E81">
        <f t="shared" si="2"/>
        <v>1.69</v>
      </c>
      <c r="F81">
        <f t="shared" si="3"/>
        <v>1.69</v>
      </c>
      <c r="G81">
        <f t="shared" si="4"/>
        <v>1.66</v>
      </c>
      <c r="H81">
        <f t="shared" si="5"/>
        <v>1.67</v>
      </c>
      <c r="I81">
        <f t="shared" si="6"/>
        <v>7432666</v>
      </c>
    </row>
    <row r="82" ht="15.75" hidden="1" customHeight="1">
      <c r="A82" t="s">
        <v>170</v>
      </c>
      <c r="B82" t="s">
        <v>171</v>
      </c>
      <c r="D82">
        <f t="shared" si="1"/>
        <v>-0.17</v>
      </c>
      <c r="E82">
        <f t="shared" si="2"/>
        <v>28.6</v>
      </c>
      <c r="F82">
        <f t="shared" si="3"/>
        <v>28.8</v>
      </c>
      <c r="G82">
        <f t="shared" si="4"/>
        <v>28.25</v>
      </c>
      <c r="H82">
        <f t="shared" si="5"/>
        <v>28.55</v>
      </c>
      <c r="I82">
        <f t="shared" si="6"/>
        <v>8048525</v>
      </c>
    </row>
    <row r="83" ht="15.75" hidden="1" customHeight="1">
      <c r="A83" t="s">
        <v>172</v>
      </c>
      <c r="B83" t="s">
        <v>173</v>
      </c>
      <c r="D83">
        <f t="shared" si="1"/>
        <v>-0.47</v>
      </c>
      <c r="E83">
        <f t="shared" si="2"/>
        <v>17.06</v>
      </c>
      <c r="F83">
        <f t="shared" si="3"/>
        <v>17.26</v>
      </c>
      <c r="G83">
        <f t="shared" si="4"/>
        <v>17</v>
      </c>
      <c r="H83">
        <f t="shared" si="5"/>
        <v>17.08</v>
      </c>
      <c r="I83">
        <f t="shared" si="6"/>
        <v>21897668</v>
      </c>
    </row>
    <row r="84" ht="15.75" hidden="1" customHeight="1">
      <c r="A84" t="s">
        <v>174</v>
      </c>
      <c r="B84" t="s">
        <v>175</v>
      </c>
      <c r="D84">
        <f t="shared" si="1"/>
        <v>-0.51</v>
      </c>
      <c r="E84">
        <f t="shared" si="2"/>
        <v>5.87</v>
      </c>
      <c r="F84">
        <f t="shared" si="3"/>
        <v>5.9</v>
      </c>
      <c r="G84">
        <f t="shared" si="4"/>
        <v>5.79</v>
      </c>
      <c r="H84">
        <f t="shared" si="5"/>
        <v>5.84</v>
      </c>
      <c r="I84">
        <f t="shared" si="6"/>
        <v>1041500</v>
      </c>
    </row>
    <row r="85" ht="15.75" hidden="1" customHeight="1">
      <c r="A85" t="s">
        <v>176</v>
      </c>
      <c r="B85" t="s">
        <v>177</v>
      </c>
      <c r="D85">
        <f t="shared" si="1"/>
        <v>-2.17</v>
      </c>
      <c r="E85">
        <f t="shared" si="2"/>
        <v>1.37</v>
      </c>
      <c r="F85">
        <f t="shared" si="3"/>
        <v>1.38</v>
      </c>
      <c r="G85">
        <f t="shared" si="4"/>
        <v>1.34</v>
      </c>
      <c r="H85">
        <f t="shared" si="5"/>
        <v>1.35</v>
      </c>
      <c r="I85">
        <f t="shared" si="6"/>
        <v>29940483</v>
      </c>
    </row>
    <row r="86" ht="15.75" hidden="1" customHeight="1">
      <c r="A86" t="s">
        <v>178</v>
      </c>
      <c r="B86" t="s">
        <v>179</v>
      </c>
      <c r="D86">
        <f t="shared" si="1"/>
        <v>-3.88</v>
      </c>
      <c r="E86">
        <f t="shared" si="2"/>
        <v>1.02</v>
      </c>
      <c r="F86">
        <f t="shared" si="3"/>
        <v>1.02</v>
      </c>
      <c r="G86">
        <f t="shared" si="4"/>
        <v>0.99</v>
      </c>
      <c r="H86">
        <f t="shared" si="5"/>
        <v>0.99</v>
      </c>
      <c r="I86">
        <f t="shared" si="6"/>
        <v>5965650</v>
      </c>
    </row>
    <row r="87" ht="15.75" hidden="1" customHeight="1">
      <c r="A87" t="s">
        <v>180</v>
      </c>
      <c r="B87" t="s">
        <v>181</v>
      </c>
      <c r="D87">
        <f t="shared" si="1"/>
        <v>-1.8</v>
      </c>
      <c r="E87">
        <f t="shared" si="2"/>
        <v>6.03</v>
      </c>
      <c r="F87">
        <f t="shared" si="3"/>
        <v>6.11</v>
      </c>
      <c r="G87">
        <f t="shared" si="4"/>
        <v>5.88</v>
      </c>
      <c r="H87">
        <f t="shared" si="5"/>
        <v>6</v>
      </c>
      <c r="I87">
        <f t="shared" si="6"/>
        <v>2046000</v>
      </c>
    </row>
    <row r="88" ht="15.75" customHeight="1">
      <c r="A88" s="2" t="s">
        <v>182</v>
      </c>
      <c r="B88" s="2" t="s">
        <v>183</v>
      </c>
      <c r="C88" s="3">
        <v>0.0</v>
      </c>
      <c r="D88" s="2">
        <f t="shared" si="1"/>
        <v>4.48</v>
      </c>
      <c r="E88" s="2">
        <f t="shared" si="2"/>
        <v>10.3</v>
      </c>
      <c r="F88" s="2">
        <f t="shared" si="3"/>
        <v>10.76</v>
      </c>
      <c r="G88" s="2">
        <f t="shared" si="4"/>
        <v>10.12</v>
      </c>
      <c r="H88" s="2">
        <f t="shared" si="5"/>
        <v>10.72</v>
      </c>
      <c r="I88" s="2">
        <f t="shared" si="6"/>
        <v>1222000</v>
      </c>
      <c r="J88" s="2"/>
    </row>
    <row r="89" ht="15.75" hidden="1" customHeight="1">
      <c r="A89" t="s">
        <v>184</v>
      </c>
      <c r="B89" t="s">
        <v>185</v>
      </c>
      <c r="D89">
        <f t="shared" si="1"/>
        <v>-0.95</v>
      </c>
      <c r="E89">
        <f t="shared" si="2"/>
        <v>63.3</v>
      </c>
      <c r="F89">
        <f t="shared" si="3"/>
        <v>63.45</v>
      </c>
      <c r="G89">
        <f t="shared" si="4"/>
        <v>62.5</v>
      </c>
      <c r="H89">
        <f t="shared" si="5"/>
        <v>62.8</v>
      </c>
      <c r="I89">
        <f t="shared" si="6"/>
        <v>574654</v>
      </c>
    </row>
    <row r="90" ht="15.75" hidden="1" customHeight="1">
      <c r="A90" t="s">
        <v>186</v>
      </c>
      <c r="B90" t="s">
        <v>187</v>
      </c>
      <c r="D90">
        <f t="shared" si="1"/>
        <v>-4.74</v>
      </c>
      <c r="E90">
        <f t="shared" si="2"/>
        <v>13.2</v>
      </c>
      <c r="F90">
        <f t="shared" si="3"/>
        <v>13.3</v>
      </c>
      <c r="G90">
        <f t="shared" si="4"/>
        <v>12.6</v>
      </c>
      <c r="H90">
        <f t="shared" si="5"/>
        <v>12.86</v>
      </c>
      <c r="I90">
        <f t="shared" si="6"/>
        <v>624500</v>
      </c>
    </row>
    <row r="91" ht="15.75" hidden="1" customHeight="1">
      <c r="A91" t="s">
        <v>188</v>
      </c>
      <c r="B91" t="s">
        <v>189</v>
      </c>
      <c r="D91">
        <f t="shared" si="1"/>
        <v>1.21</v>
      </c>
      <c r="E91">
        <f t="shared" si="2"/>
        <v>6.61</v>
      </c>
      <c r="F91">
        <f t="shared" si="3"/>
        <v>6.79</v>
      </c>
      <c r="G91">
        <f t="shared" si="4"/>
        <v>6.58</v>
      </c>
      <c r="H91">
        <f t="shared" si="5"/>
        <v>6.69</v>
      </c>
      <c r="I91">
        <f t="shared" si="6"/>
        <v>21849682</v>
      </c>
    </row>
    <row r="92" ht="15.75" hidden="1" customHeight="1">
      <c r="A92" t="s">
        <v>190</v>
      </c>
      <c r="B92" t="s">
        <v>191</v>
      </c>
      <c r="D92">
        <f t="shared" si="1"/>
        <v>-2.78</v>
      </c>
      <c r="E92">
        <f t="shared" si="2"/>
        <v>2.48</v>
      </c>
      <c r="F92">
        <f t="shared" si="3"/>
        <v>2.54</v>
      </c>
      <c r="G92">
        <f t="shared" si="4"/>
        <v>2.44</v>
      </c>
      <c r="H92">
        <f t="shared" si="5"/>
        <v>2.45</v>
      </c>
      <c r="I92">
        <f t="shared" si="6"/>
        <v>8933000</v>
      </c>
    </row>
    <row r="93" ht="15.75" hidden="1" customHeight="1">
      <c r="A93" t="s">
        <v>192</v>
      </c>
      <c r="B93" t="s">
        <v>193</v>
      </c>
      <c r="D93">
        <f t="shared" si="1"/>
        <v>-1.8</v>
      </c>
      <c r="E93">
        <f t="shared" si="2"/>
        <v>14.1</v>
      </c>
      <c r="F93">
        <f t="shared" si="3"/>
        <v>14.58</v>
      </c>
      <c r="G93">
        <f t="shared" si="4"/>
        <v>14.04</v>
      </c>
      <c r="H93">
        <f t="shared" si="5"/>
        <v>14.2</v>
      </c>
      <c r="I93">
        <f t="shared" si="6"/>
        <v>8173027</v>
      </c>
    </row>
    <row r="94" ht="15.75" hidden="1" customHeight="1">
      <c r="A94" t="s">
        <v>194</v>
      </c>
      <c r="B94" t="s">
        <v>195</v>
      </c>
      <c r="D94">
        <f t="shared" si="1"/>
        <v>-0.62</v>
      </c>
      <c r="E94">
        <f t="shared" si="2"/>
        <v>3.21</v>
      </c>
      <c r="F94">
        <f t="shared" si="3"/>
        <v>3.24</v>
      </c>
      <c r="G94">
        <f t="shared" si="4"/>
        <v>3.13</v>
      </c>
      <c r="H94">
        <f t="shared" si="5"/>
        <v>3.22</v>
      </c>
      <c r="I94">
        <f t="shared" si="6"/>
        <v>18421801</v>
      </c>
    </row>
    <row r="95" ht="15.75" hidden="1" customHeight="1">
      <c r="A95" t="s">
        <v>196</v>
      </c>
      <c r="B95" t="s">
        <v>197</v>
      </c>
      <c r="D95">
        <f t="shared" si="1"/>
        <v>-0.3</v>
      </c>
      <c r="E95">
        <f t="shared" si="2"/>
        <v>13.32</v>
      </c>
      <c r="F95">
        <f t="shared" si="3"/>
        <v>13.34</v>
      </c>
      <c r="G95">
        <f t="shared" si="4"/>
        <v>13.14</v>
      </c>
      <c r="H95">
        <f t="shared" si="5"/>
        <v>13.24</v>
      </c>
      <c r="I95">
        <f t="shared" si="6"/>
        <v>3455570</v>
      </c>
    </row>
    <row r="96" ht="15.75" hidden="1" customHeight="1">
      <c r="A96" t="s">
        <v>198</v>
      </c>
      <c r="B96" t="s">
        <v>199</v>
      </c>
      <c r="D96">
        <f t="shared" si="1"/>
        <v>-7.3</v>
      </c>
      <c r="E96">
        <f t="shared" si="2"/>
        <v>3.93</v>
      </c>
      <c r="F96">
        <f t="shared" si="3"/>
        <v>4.08</v>
      </c>
      <c r="G96">
        <f t="shared" si="4"/>
        <v>3.68</v>
      </c>
      <c r="H96">
        <f t="shared" si="5"/>
        <v>3.68</v>
      </c>
      <c r="I96">
        <f t="shared" si="6"/>
        <v>7016000</v>
      </c>
    </row>
    <row r="97" ht="15.75" hidden="1" customHeight="1">
      <c r="A97" t="s">
        <v>200</v>
      </c>
      <c r="B97" t="s">
        <v>201</v>
      </c>
      <c r="D97">
        <f t="shared" si="1"/>
        <v>0.27</v>
      </c>
      <c r="E97">
        <f t="shared" si="2"/>
        <v>3.63</v>
      </c>
      <c r="F97">
        <f t="shared" si="3"/>
        <v>3.78</v>
      </c>
      <c r="G97">
        <f t="shared" si="4"/>
        <v>3.44</v>
      </c>
      <c r="H97">
        <f t="shared" si="5"/>
        <v>3.7</v>
      </c>
      <c r="I97">
        <f t="shared" si="6"/>
        <v>5142000</v>
      </c>
    </row>
    <row r="98" ht="15.75" hidden="1" customHeight="1">
      <c r="A98" t="s">
        <v>202</v>
      </c>
      <c r="B98" t="s">
        <v>203</v>
      </c>
      <c r="D98">
        <f t="shared" si="1"/>
        <v>1.09</v>
      </c>
      <c r="E98">
        <f t="shared" si="2"/>
        <v>11.12</v>
      </c>
      <c r="F98">
        <f t="shared" si="3"/>
        <v>11.16</v>
      </c>
      <c r="G98">
        <f t="shared" si="4"/>
        <v>10.94</v>
      </c>
      <c r="H98">
        <f t="shared" si="5"/>
        <v>11.08</v>
      </c>
      <c r="I98">
        <f t="shared" si="6"/>
        <v>2301173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98">
    <filterColumn colId="3">
      <customFilters>
        <customFilter operator="greaterThanOrEqual" val="2"/>
      </customFilters>
    </filterColumn>
  </autoFilter>
  <printOptions/>
  <pageMargins bottom="0.75" footer="0.0" header="0.0" left="0.7" right="0.7" top="0.75"/>
  <pageSetup orientation="landscape"/>
  <drawing r:id="rId1"/>
</worksheet>
</file>