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Sheet1!$A$1:$J$59</definedName>
  </definedNames>
  <calcPr/>
</workbook>
</file>

<file path=xl/sharedStrings.xml><?xml version="1.0" encoding="utf-8"?>
<sst xmlns="http://schemas.openxmlformats.org/spreadsheetml/2006/main" count="126" uniqueCount="126">
  <si>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</si>
  <si>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</si>
  <si>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</si>
  <si>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</si>
  <si>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</si>
  <si>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</si>
  <si>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</si>
  <si>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</si>
  <si>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</si>
  <si>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</si>
  <si>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HKG:0005</t>
  </si>
  <si>
    <t>0005.HK</t>
  </si>
  <si>
    <t>HKG:0168</t>
  </si>
  <si>
    <t>0168.HK</t>
  </si>
  <si>
    <t>HKG:0200</t>
  </si>
  <si>
    <t>0200.HK</t>
  </si>
  <si>
    <t>HKG:0257</t>
  </si>
  <si>
    <t>0257.HK</t>
  </si>
  <si>
    <t>HKG:0288</t>
  </si>
  <si>
    <t>0288.HK</t>
  </si>
  <si>
    <t>HKG:0293</t>
  </si>
  <si>
    <t>0293.HK</t>
  </si>
  <si>
    <t>HKG:0460</t>
  </si>
  <si>
    <t>0460.HK</t>
  </si>
  <si>
    <t>HKG:0480</t>
  </si>
  <si>
    <t>0480.HK</t>
  </si>
  <si>
    <t>HKG:0494</t>
  </si>
  <si>
    <t>0494.HK</t>
  </si>
  <si>
    <t>HKG:0520</t>
  </si>
  <si>
    <t>0520.HK</t>
  </si>
  <si>
    <t>HKG:0522</t>
  </si>
  <si>
    <t>0522.HK</t>
  </si>
  <si>
    <t>HKG:0598</t>
  </si>
  <si>
    <t>0598.HK</t>
  </si>
  <si>
    <t>HKG:0639</t>
  </si>
  <si>
    <t>0639.HK</t>
  </si>
  <si>
    <t>HKG:0665</t>
  </si>
  <si>
    <t>0665.HK</t>
  </si>
  <si>
    <t>HKG:0683</t>
  </si>
  <si>
    <t>0683.HK</t>
  </si>
  <si>
    <t>HKG:0698</t>
  </si>
  <si>
    <t>0698.HK</t>
  </si>
  <si>
    <t>HKG:0699</t>
  </si>
  <si>
    <t>0699.HK</t>
  </si>
  <si>
    <t>HKG:0721</t>
  </si>
  <si>
    <t>0721.HK</t>
  </si>
  <si>
    <t>HKG:0751</t>
  </si>
  <si>
    <t>0751.HK</t>
  </si>
  <si>
    <t>HKG:0816</t>
  </si>
  <si>
    <t>0816.HK</t>
  </si>
  <si>
    <t>HKG:0819</t>
  </si>
  <si>
    <t>0819.HK</t>
  </si>
  <si>
    <t>HKG:0880</t>
  </si>
  <si>
    <t>0880.HK</t>
  </si>
  <si>
    <t>HKG:0887</t>
  </si>
  <si>
    <t>0887.HK</t>
  </si>
  <si>
    <t>HKG:0916</t>
  </si>
  <si>
    <t>0916.HK</t>
  </si>
  <si>
    <t>HKG:0951</t>
  </si>
  <si>
    <t>0951.HK</t>
  </si>
  <si>
    <t>HKG:0958</t>
  </si>
  <si>
    <t>0958.HK</t>
  </si>
  <si>
    <t>HKG:1089</t>
  </si>
  <si>
    <t>1089.HK</t>
  </si>
  <si>
    <t>HKG:1140</t>
  </si>
  <si>
    <t>1140.HK</t>
  </si>
  <si>
    <t>HKG:1171</t>
  </si>
  <si>
    <t>1171.HK</t>
  </si>
  <si>
    <t>HKG:1317</t>
  </si>
  <si>
    <t>1317.HK</t>
  </si>
  <si>
    <t>HKG:1448</t>
  </si>
  <si>
    <t>1448.HK</t>
  </si>
  <si>
    <t>HKG:1462</t>
  </si>
  <si>
    <t>1462.HK</t>
  </si>
  <si>
    <t>HKG:1513</t>
  </si>
  <si>
    <t>1513.HK</t>
  </si>
  <si>
    <t>HKG:1585</t>
  </si>
  <si>
    <t>1585.HK</t>
  </si>
  <si>
    <t>HKG:1622</t>
  </si>
  <si>
    <t>1622.HK</t>
  </si>
  <si>
    <t>HKG:1708</t>
  </si>
  <si>
    <t>1708.HK</t>
  </si>
  <si>
    <t>HKG:1778</t>
  </si>
  <si>
    <t>1778.HK</t>
  </si>
  <si>
    <t>HKG:1788</t>
  </si>
  <si>
    <t>1788.HK</t>
  </si>
  <si>
    <t>HKG:1812</t>
  </si>
  <si>
    <t>1812.HK</t>
  </si>
  <si>
    <t>HKG:1816</t>
  </si>
  <si>
    <t>1816.HK</t>
  </si>
  <si>
    <t>HKG:1818</t>
  </si>
  <si>
    <t>1818.HK</t>
  </si>
  <si>
    <t>HKG:1888</t>
  </si>
  <si>
    <t>1888.HK</t>
  </si>
  <si>
    <t>HKG:1899</t>
  </si>
  <si>
    <t>1899.HK</t>
  </si>
  <si>
    <t>HKG:1928</t>
  </si>
  <si>
    <t>1928.HK</t>
  </si>
  <si>
    <t>HKG:2196</t>
  </si>
  <si>
    <t>2196.HK</t>
  </si>
  <si>
    <t>HKG:2268</t>
  </si>
  <si>
    <t>2268.HK</t>
  </si>
  <si>
    <t>HKG:2282</t>
  </si>
  <si>
    <t>2282.HK</t>
  </si>
  <si>
    <t>HKG:2328</t>
  </si>
  <si>
    <t>2328.HK</t>
  </si>
  <si>
    <t>HKG:2331</t>
  </si>
  <si>
    <t>2331.HK</t>
  </si>
  <si>
    <t>HKG:2628</t>
  </si>
  <si>
    <t>2628.HK</t>
  </si>
  <si>
    <t>HKG:2799</t>
  </si>
  <si>
    <t>2799.HK</t>
  </si>
  <si>
    <t>HKG:2866</t>
  </si>
  <si>
    <t>2866.HK</t>
  </si>
  <si>
    <t>HKG:2877</t>
  </si>
  <si>
    <t>2877.HK</t>
  </si>
  <si>
    <t>HKG:3339</t>
  </si>
  <si>
    <t>3339.HK</t>
  </si>
  <si>
    <t>HKG:3799</t>
  </si>
  <si>
    <t>3799.HK</t>
  </si>
  <si>
    <t>HKG:6066</t>
  </si>
  <si>
    <t>6066.HK</t>
  </si>
  <si>
    <t>HKG:6169</t>
  </si>
  <si>
    <t>6169.HK</t>
  </si>
  <si>
    <t>HKG:6886</t>
  </si>
  <si>
    <t>6886.HK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</si>
</sst>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59" si="1">IFERROR(__xludf.DUMMYFUNCTION("GOOGLEFINANCE(A2,""changepct"")"),0.67)</f>
        <v>0.67</v>
      </c>
      <c r="E2">
        <f t="shared" ref="E2:E59" si="2">IFERROR(__xludf.DUMMYFUNCTION("GOOGLEFINANCE(A2,""priceopen"")"),67.55)</f>
        <v>67.55</v>
      </c>
      <c r="F2">
        <f t="shared" ref="F2:F59" si="3">IFERROR(__xludf.DUMMYFUNCTION("GOOGLEFINANCE(A2,""high"")"),68.45)</f>
        <v>68.45</v>
      </c>
      <c r="G2">
        <f t="shared" ref="G2:G59" si="4">IFERROR(__xludf.DUMMYFUNCTION("GOOGLEFINANCE(A2,""low"")"),67.55)</f>
        <v>67.55</v>
      </c>
      <c r="H2">
        <f t="shared" ref="H2:H59" si="5">IFERROR(__xludf.DUMMYFUNCTION("GOOGLEFINANCE(A2)"),68.1)</f>
        <v>68.1</v>
      </c>
      <c r="I2">
        <f t="shared" ref="I2:I59" si="6">IFERROR(__xludf.DUMMYFUNCTION("GOOGLEFINANCE(A2,""volume"")"),2.2435246E7)</f>
        <v>22435246</v>
      </c>
    </row>
    <row r="3" hidden="1">
      <c r="A3" t="s">
        <v>12</v>
      </c>
      <c r="B3" t="s">
        <v>13</v>
      </c>
      <c r="D3">
        <f t="shared" si="1"/>
        <v>-0.87</v>
      </c>
      <c r="E3">
        <f t="shared" si="2"/>
        <v>34.65</v>
      </c>
      <c r="F3">
        <f t="shared" si="3"/>
        <v>34.8</v>
      </c>
      <c r="G3">
        <f t="shared" si="4"/>
        <v>34.1</v>
      </c>
      <c r="H3">
        <f t="shared" si="5"/>
        <v>34.3</v>
      </c>
      <c r="I3">
        <f t="shared" si="6"/>
        <v>864502</v>
      </c>
    </row>
    <row r="4" hidden="1">
      <c r="A4" t="s">
        <v>14</v>
      </c>
      <c r="B4" t="s">
        <v>15</v>
      </c>
      <c r="D4">
        <f t="shared" si="1"/>
        <v>2.04</v>
      </c>
      <c r="E4">
        <f t="shared" si="2"/>
        <v>14.5</v>
      </c>
      <c r="F4">
        <f t="shared" si="3"/>
        <v>15.04</v>
      </c>
      <c r="G4">
        <f t="shared" si="4"/>
        <v>14.5</v>
      </c>
      <c r="H4">
        <f t="shared" si="5"/>
        <v>15</v>
      </c>
      <c r="I4">
        <f t="shared" si="6"/>
        <v>5053323</v>
      </c>
    </row>
    <row r="5" hidden="1">
      <c r="A5" t="s">
        <v>16</v>
      </c>
      <c r="B5" t="s">
        <v>17</v>
      </c>
      <c r="D5">
        <f t="shared" si="1"/>
        <v>1.05</v>
      </c>
      <c r="E5">
        <f t="shared" si="2"/>
        <v>6.65</v>
      </c>
      <c r="F5">
        <f t="shared" si="3"/>
        <v>6.74</v>
      </c>
      <c r="G5">
        <f t="shared" si="4"/>
        <v>6.61</v>
      </c>
      <c r="H5">
        <f t="shared" si="5"/>
        <v>6.71</v>
      </c>
      <c r="I5">
        <f t="shared" si="6"/>
        <v>11311967</v>
      </c>
    </row>
    <row r="6" hidden="1">
      <c r="A6" t="s">
        <v>18</v>
      </c>
      <c r="B6" t="s">
        <v>19</v>
      </c>
      <c r="D6">
        <f t="shared" si="1"/>
        <v>1.72</v>
      </c>
      <c r="E6">
        <f t="shared" si="2"/>
        <v>5.98</v>
      </c>
      <c r="F6">
        <f t="shared" si="3"/>
        <v>5.98</v>
      </c>
      <c r="G6">
        <f t="shared" si="4"/>
        <v>5.85</v>
      </c>
      <c r="H6">
        <f t="shared" si="5"/>
        <v>5.91</v>
      </c>
      <c r="I6">
        <f t="shared" si="6"/>
        <v>51936936</v>
      </c>
    </row>
    <row r="7" hidden="1">
      <c r="A7" t="s">
        <v>20</v>
      </c>
      <c r="B7" t="s">
        <v>21</v>
      </c>
      <c r="D7">
        <f t="shared" si="1"/>
        <v>0</v>
      </c>
      <c r="E7">
        <f t="shared" si="2"/>
        <v>11.42</v>
      </c>
      <c r="F7">
        <f t="shared" si="3"/>
        <v>11.42</v>
      </c>
      <c r="G7">
        <f t="shared" si="4"/>
        <v>11.26</v>
      </c>
      <c r="H7">
        <f t="shared" si="5"/>
        <v>11.32</v>
      </c>
      <c r="I7">
        <f t="shared" si="6"/>
        <v>1449131</v>
      </c>
    </row>
    <row r="8">
      <c r="A8" s="2" t="s">
        <v>22</v>
      </c>
      <c r="B8" s="2" t="s">
        <v>23</v>
      </c>
      <c r="C8" s="3">
        <v>0.0</v>
      </c>
      <c r="D8" s="2">
        <f t="shared" si="1"/>
        <v>3.11</v>
      </c>
      <c r="E8" s="2">
        <f t="shared" si="2"/>
        <v>1.61</v>
      </c>
      <c r="F8" s="2">
        <f t="shared" si="3"/>
        <v>1.67</v>
      </c>
      <c r="G8" s="2">
        <f t="shared" si="4"/>
        <v>1.59</v>
      </c>
      <c r="H8" s="2">
        <f t="shared" si="5"/>
        <v>1.66</v>
      </c>
      <c r="I8" s="2">
        <f t="shared" si="6"/>
        <v>12420038</v>
      </c>
      <c r="J8" s="2"/>
    </row>
    <row r="9">
      <c r="A9" s="2" t="s">
        <v>24</v>
      </c>
      <c r="B9" s="2" t="s">
        <v>25</v>
      </c>
      <c r="C9" s="3">
        <v>0.0</v>
      </c>
      <c r="D9" s="2">
        <f t="shared" si="1"/>
        <v>3.94</v>
      </c>
      <c r="E9" s="2">
        <f t="shared" si="2"/>
        <v>4.07</v>
      </c>
      <c r="F9" s="2">
        <f t="shared" si="3"/>
        <v>4.37</v>
      </c>
      <c r="G9" s="2">
        <f t="shared" si="4"/>
        <v>4.07</v>
      </c>
      <c r="H9" s="2">
        <f t="shared" si="5"/>
        <v>4.22</v>
      </c>
      <c r="I9" s="2">
        <f t="shared" si="6"/>
        <v>3619935</v>
      </c>
      <c r="J9" s="2"/>
    </row>
    <row r="10" hidden="1">
      <c r="A10" t="s">
        <v>26</v>
      </c>
      <c r="B10" t="s">
        <v>27</v>
      </c>
      <c r="D10">
        <f t="shared" si="1"/>
        <v>0.58</v>
      </c>
      <c r="E10">
        <f t="shared" si="2"/>
        <v>1.74</v>
      </c>
      <c r="F10">
        <f t="shared" si="3"/>
        <v>1.75</v>
      </c>
      <c r="G10">
        <f t="shared" si="4"/>
        <v>1.71</v>
      </c>
      <c r="H10">
        <f t="shared" si="5"/>
        <v>1.74</v>
      </c>
      <c r="I10">
        <f t="shared" si="6"/>
        <v>17681068</v>
      </c>
    </row>
    <row r="11" hidden="1">
      <c r="A11" t="s">
        <v>28</v>
      </c>
      <c r="B11" t="s">
        <v>29</v>
      </c>
      <c r="D11">
        <f t="shared" si="1"/>
        <v>-3.04</v>
      </c>
      <c r="E11">
        <f t="shared" si="2"/>
        <v>11</v>
      </c>
      <c r="F11">
        <f t="shared" si="3"/>
        <v>11.04</v>
      </c>
      <c r="G11">
        <f t="shared" si="4"/>
        <v>10.7</v>
      </c>
      <c r="H11">
        <f t="shared" si="5"/>
        <v>10.84</v>
      </c>
      <c r="I11">
        <f t="shared" si="6"/>
        <v>3724118</v>
      </c>
    </row>
    <row r="12" hidden="1">
      <c r="A12" t="s">
        <v>30</v>
      </c>
      <c r="B12" t="s">
        <v>31</v>
      </c>
      <c r="D12">
        <f t="shared" si="1"/>
        <v>1.15</v>
      </c>
      <c r="E12">
        <f t="shared" si="2"/>
        <v>78.25</v>
      </c>
      <c r="F12">
        <f t="shared" si="3"/>
        <v>79.7</v>
      </c>
      <c r="G12">
        <f t="shared" si="4"/>
        <v>78.25</v>
      </c>
      <c r="H12">
        <f t="shared" si="5"/>
        <v>79.15</v>
      </c>
      <c r="I12">
        <f t="shared" si="6"/>
        <v>3051090</v>
      </c>
    </row>
    <row r="13" hidden="1">
      <c r="A13" t="s">
        <v>32</v>
      </c>
      <c r="B13" t="s">
        <v>33</v>
      </c>
      <c r="D13">
        <f t="shared" si="1"/>
        <v>2.63</v>
      </c>
      <c r="E13">
        <f t="shared" si="2"/>
        <v>3.08</v>
      </c>
      <c r="F13">
        <f t="shared" si="3"/>
        <v>3.16</v>
      </c>
      <c r="G13">
        <f t="shared" si="4"/>
        <v>3.03</v>
      </c>
      <c r="H13">
        <f t="shared" si="5"/>
        <v>3.12</v>
      </c>
      <c r="I13">
        <f t="shared" si="6"/>
        <v>7762018</v>
      </c>
    </row>
    <row r="14">
      <c r="A14" s="2" t="s">
        <v>34</v>
      </c>
      <c r="B14" s="2" t="s">
        <v>35</v>
      </c>
      <c r="C14" s="3">
        <v>0.0</v>
      </c>
      <c r="D14" s="2">
        <f t="shared" si="1"/>
        <v>3.09</v>
      </c>
      <c r="E14" s="2">
        <f t="shared" si="2"/>
        <v>1.65</v>
      </c>
      <c r="F14" s="2">
        <f t="shared" si="3"/>
        <v>1.72</v>
      </c>
      <c r="G14" s="2">
        <f t="shared" si="4"/>
        <v>1.65</v>
      </c>
      <c r="H14" s="2">
        <f t="shared" si="5"/>
        <v>1.67</v>
      </c>
      <c r="I14" s="2">
        <f t="shared" si="6"/>
        <v>6900028</v>
      </c>
      <c r="J14" s="2"/>
    </row>
    <row r="15" hidden="1">
      <c r="A15" t="s">
        <v>36</v>
      </c>
      <c r="B15" t="s">
        <v>37</v>
      </c>
      <c r="D15">
        <f t="shared" si="1"/>
        <v>-2.3</v>
      </c>
      <c r="E15">
        <f t="shared" si="2"/>
        <v>2.6</v>
      </c>
      <c r="F15">
        <f t="shared" si="3"/>
        <v>2.62</v>
      </c>
      <c r="G15">
        <f t="shared" si="4"/>
        <v>2.55</v>
      </c>
      <c r="H15">
        <f t="shared" si="5"/>
        <v>2.55</v>
      </c>
      <c r="I15">
        <f t="shared" si="6"/>
        <v>5888733</v>
      </c>
    </row>
    <row r="16" hidden="1">
      <c r="A16" t="s">
        <v>38</v>
      </c>
      <c r="B16" t="s">
        <v>39</v>
      </c>
      <c r="D16">
        <f t="shared" si="1"/>
        <v>0.4</v>
      </c>
      <c r="E16">
        <f t="shared" si="2"/>
        <v>25.2</v>
      </c>
      <c r="F16">
        <f t="shared" si="3"/>
        <v>25.75</v>
      </c>
      <c r="G16">
        <f t="shared" si="4"/>
        <v>25.2</v>
      </c>
      <c r="H16">
        <f t="shared" si="5"/>
        <v>25.4</v>
      </c>
      <c r="I16">
        <f t="shared" si="6"/>
        <v>3600948</v>
      </c>
    </row>
    <row r="17" hidden="1">
      <c r="A17" t="s">
        <v>40</v>
      </c>
      <c r="B17" t="s">
        <v>41</v>
      </c>
      <c r="D17">
        <f t="shared" si="1"/>
        <v>1.77</v>
      </c>
      <c r="E17">
        <f t="shared" si="2"/>
        <v>1.13</v>
      </c>
      <c r="F17">
        <f t="shared" si="3"/>
        <v>1.16</v>
      </c>
      <c r="G17">
        <f t="shared" si="4"/>
        <v>1.12</v>
      </c>
      <c r="H17">
        <f t="shared" si="5"/>
        <v>1.15</v>
      </c>
      <c r="I17">
        <f t="shared" si="6"/>
        <v>4550000</v>
      </c>
    </row>
    <row r="18" hidden="1">
      <c r="A18" t="s">
        <v>42</v>
      </c>
      <c r="B18" t="s">
        <v>43</v>
      </c>
      <c r="D18">
        <f t="shared" si="1"/>
        <v>0.96</v>
      </c>
      <c r="E18">
        <f t="shared" si="2"/>
        <v>6.23</v>
      </c>
      <c r="F18">
        <f t="shared" si="3"/>
        <v>6.32</v>
      </c>
      <c r="G18">
        <f t="shared" si="4"/>
        <v>6.1</v>
      </c>
      <c r="H18">
        <f t="shared" si="5"/>
        <v>6.28</v>
      </c>
      <c r="I18">
        <f t="shared" si="6"/>
        <v>4857004</v>
      </c>
    </row>
    <row r="19" hidden="1">
      <c r="A19" t="s">
        <v>44</v>
      </c>
      <c r="B19" t="s">
        <v>45</v>
      </c>
      <c r="D19">
        <f t="shared" si="1"/>
        <v>-0.53</v>
      </c>
      <c r="E19">
        <f t="shared" si="2"/>
        <v>0.19</v>
      </c>
      <c r="F19">
        <f t="shared" si="3"/>
        <v>0.2</v>
      </c>
      <c r="G19">
        <f t="shared" si="4"/>
        <v>0.18</v>
      </c>
      <c r="H19">
        <f t="shared" si="5"/>
        <v>0.19</v>
      </c>
      <c r="I19">
        <f t="shared" si="6"/>
        <v>34160046</v>
      </c>
    </row>
    <row r="20" hidden="1">
      <c r="A20" t="s">
        <v>46</v>
      </c>
      <c r="B20" t="s">
        <v>47</v>
      </c>
      <c r="D20">
        <f t="shared" si="1"/>
        <v>-2.79</v>
      </c>
      <c r="E20">
        <f t="shared" si="2"/>
        <v>2.14</v>
      </c>
      <c r="F20">
        <f t="shared" si="3"/>
        <v>2.16</v>
      </c>
      <c r="G20">
        <f t="shared" si="4"/>
        <v>2.08</v>
      </c>
      <c r="H20">
        <f t="shared" si="5"/>
        <v>2.09</v>
      </c>
      <c r="I20">
        <f t="shared" si="6"/>
        <v>5704016</v>
      </c>
    </row>
    <row r="21" ht="15.75" hidden="1" customHeight="1">
      <c r="A21" t="s">
        <v>48</v>
      </c>
      <c r="B21" t="s">
        <v>49</v>
      </c>
      <c r="D21">
        <f t="shared" si="1"/>
        <v>2.63</v>
      </c>
      <c r="E21">
        <f t="shared" si="2"/>
        <v>1.54</v>
      </c>
      <c r="F21">
        <f t="shared" si="3"/>
        <v>1.57</v>
      </c>
      <c r="G21">
        <f t="shared" si="4"/>
        <v>1.53</v>
      </c>
      <c r="H21">
        <f t="shared" si="5"/>
        <v>1.56</v>
      </c>
      <c r="I21">
        <f t="shared" si="6"/>
        <v>8074016</v>
      </c>
    </row>
    <row r="22" ht="15.75" hidden="1" customHeight="1">
      <c r="A22" t="s">
        <v>50</v>
      </c>
      <c r="B22" t="s">
        <v>51</v>
      </c>
      <c r="D22">
        <f t="shared" si="1"/>
        <v>0</v>
      </c>
      <c r="E22">
        <f t="shared" si="2"/>
        <v>6.42</v>
      </c>
      <c r="F22">
        <f t="shared" si="3"/>
        <v>6.67</v>
      </c>
      <c r="G22">
        <f t="shared" si="4"/>
        <v>6.4</v>
      </c>
      <c r="H22">
        <f t="shared" si="5"/>
        <v>6.5</v>
      </c>
      <c r="I22">
        <f t="shared" si="6"/>
        <v>4449336</v>
      </c>
    </row>
    <row r="23" ht="15.75" hidden="1" customHeight="1">
      <c r="A23" t="s">
        <v>52</v>
      </c>
      <c r="B23" t="s">
        <v>53</v>
      </c>
      <c r="D23">
        <f t="shared" si="1"/>
        <v>0.74</v>
      </c>
      <c r="E23">
        <f t="shared" si="2"/>
        <v>6.87</v>
      </c>
      <c r="F23">
        <f t="shared" si="3"/>
        <v>6.97</v>
      </c>
      <c r="G23">
        <f t="shared" si="4"/>
        <v>6.81</v>
      </c>
      <c r="H23">
        <f t="shared" si="5"/>
        <v>6.85</v>
      </c>
      <c r="I23">
        <f t="shared" si="6"/>
        <v>10718087</v>
      </c>
    </row>
    <row r="24" ht="15.75" hidden="1" customHeight="1">
      <c r="A24" t="s">
        <v>54</v>
      </c>
      <c r="B24" t="s">
        <v>55</v>
      </c>
      <c r="D24">
        <f t="shared" si="1"/>
        <v>0</v>
      </c>
      <c r="E24">
        <f t="shared" si="2"/>
        <v>0.32</v>
      </c>
      <c r="F24">
        <f t="shared" si="3"/>
        <v>0.32</v>
      </c>
      <c r="G24">
        <f t="shared" si="4"/>
        <v>0.31</v>
      </c>
      <c r="H24">
        <f t="shared" si="5"/>
        <v>0.31</v>
      </c>
      <c r="I24">
        <f t="shared" si="6"/>
        <v>23200000</v>
      </c>
    </row>
    <row r="25" ht="15.75" hidden="1" customHeight="1">
      <c r="A25" t="s">
        <v>56</v>
      </c>
      <c r="B25" t="s">
        <v>57</v>
      </c>
      <c r="D25">
        <f t="shared" si="1"/>
        <v>1.26</v>
      </c>
      <c r="E25">
        <f t="shared" si="2"/>
        <v>6.41</v>
      </c>
      <c r="F25">
        <f t="shared" si="3"/>
        <v>6.57</v>
      </c>
      <c r="G25">
        <f t="shared" si="4"/>
        <v>6.37</v>
      </c>
      <c r="H25">
        <f t="shared" si="5"/>
        <v>6.43</v>
      </c>
      <c r="I25">
        <f t="shared" si="6"/>
        <v>14517986</v>
      </c>
    </row>
    <row r="26" ht="15.75" hidden="1" customHeight="1">
      <c r="A26" t="s">
        <v>58</v>
      </c>
      <c r="B26" t="s">
        <v>59</v>
      </c>
      <c r="D26">
        <f t="shared" si="1"/>
        <v>-3.93</v>
      </c>
      <c r="E26">
        <f t="shared" si="2"/>
        <v>3.65</v>
      </c>
      <c r="F26">
        <f t="shared" si="3"/>
        <v>3.65</v>
      </c>
      <c r="G26">
        <f t="shared" si="4"/>
        <v>3.42</v>
      </c>
      <c r="H26">
        <f t="shared" si="5"/>
        <v>3.42</v>
      </c>
      <c r="I26">
        <f t="shared" si="6"/>
        <v>1800004</v>
      </c>
    </row>
    <row r="27" ht="15.75" hidden="1" customHeight="1">
      <c r="A27" t="s">
        <v>60</v>
      </c>
      <c r="B27" t="s">
        <v>61</v>
      </c>
      <c r="D27">
        <f t="shared" si="1"/>
        <v>-1.69</v>
      </c>
      <c r="E27">
        <f t="shared" si="2"/>
        <v>2.37</v>
      </c>
      <c r="F27">
        <f t="shared" si="3"/>
        <v>2.42</v>
      </c>
      <c r="G27">
        <f t="shared" si="4"/>
        <v>2.32</v>
      </c>
      <c r="H27">
        <f t="shared" si="5"/>
        <v>2.33</v>
      </c>
      <c r="I27">
        <f t="shared" si="6"/>
        <v>23782000</v>
      </c>
    </row>
    <row r="28" ht="15.75" hidden="1" customHeight="1">
      <c r="A28" t="s">
        <v>62</v>
      </c>
      <c r="B28" t="s">
        <v>63</v>
      </c>
      <c r="D28">
        <f t="shared" si="1"/>
        <v>-4.82</v>
      </c>
      <c r="E28">
        <f t="shared" si="2"/>
        <v>2.3</v>
      </c>
      <c r="F28">
        <f t="shared" si="3"/>
        <v>2.3</v>
      </c>
      <c r="G28">
        <f t="shared" si="4"/>
        <v>2.15</v>
      </c>
      <c r="H28">
        <f t="shared" si="5"/>
        <v>2.17</v>
      </c>
      <c r="I28">
        <f t="shared" si="6"/>
        <v>5275010</v>
      </c>
    </row>
    <row r="29" ht="15.75" hidden="1" customHeight="1">
      <c r="A29" t="s">
        <v>64</v>
      </c>
      <c r="B29" t="s">
        <v>65</v>
      </c>
      <c r="D29">
        <f t="shared" si="1"/>
        <v>-1.1</v>
      </c>
      <c r="E29">
        <f t="shared" si="2"/>
        <v>2.7</v>
      </c>
      <c r="F29">
        <f t="shared" si="3"/>
        <v>2.7</v>
      </c>
      <c r="G29">
        <f t="shared" si="4"/>
        <v>2.62</v>
      </c>
      <c r="H29">
        <f t="shared" si="5"/>
        <v>2.69</v>
      </c>
      <c r="I29">
        <f t="shared" si="6"/>
        <v>2444000</v>
      </c>
    </row>
    <row r="30" ht="15.75" hidden="1" customHeight="1">
      <c r="A30" t="s">
        <v>66</v>
      </c>
      <c r="B30" t="s">
        <v>67</v>
      </c>
      <c r="D30">
        <f t="shared" si="1"/>
        <v>2.39</v>
      </c>
      <c r="E30">
        <f t="shared" si="2"/>
        <v>8.82</v>
      </c>
      <c r="F30">
        <f t="shared" si="3"/>
        <v>9.15</v>
      </c>
      <c r="G30">
        <f t="shared" si="4"/>
        <v>8.82</v>
      </c>
      <c r="H30">
        <f t="shared" si="5"/>
        <v>9</v>
      </c>
      <c r="I30">
        <f t="shared" si="6"/>
        <v>18962014</v>
      </c>
    </row>
    <row r="31" ht="15.75" hidden="1" customHeight="1">
      <c r="A31" t="s">
        <v>68</v>
      </c>
      <c r="B31" t="s">
        <v>69</v>
      </c>
      <c r="D31">
        <f t="shared" si="1"/>
        <v>-2.62</v>
      </c>
      <c r="E31">
        <f t="shared" si="2"/>
        <v>3.47</v>
      </c>
      <c r="F31">
        <f t="shared" si="3"/>
        <v>3.52</v>
      </c>
      <c r="G31">
        <f t="shared" si="4"/>
        <v>3.33</v>
      </c>
      <c r="H31">
        <f t="shared" si="5"/>
        <v>3.34</v>
      </c>
      <c r="I31">
        <f t="shared" si="6"/>
        <v>13856012</v>
      </c>
    </row>
    <row r="32" ht="15.75" hidden="1" customHeight="1">
      <c r="A32" t="s">
        <v>70</v>
      </c>
      <c r="B32" t="s">
        <v>71</v>
      </c>
      <c r="D32">
        <f t="shared" si="1"/>
        <v>-0.64</v>
      </c>
      <c r="E32">
        <f t="shared" si="2"/>
        <v>6.2</v>
      </c>
      <c r="F32">
        <f t="shared" si="3"/>
        <v>6.34</v>
      </c>
      <c r="G32">
        <f t="shared" si="4"/>
        <v>6.17</v>
      </c>
      <c r="H32">
        <f t="shared" si="5"/>
        <v>6.18</v>
      </c>
      <c r="I32">
        <f t="shared" si="6"/>
        <v>4896010</v>
      </c>
    </row>
    <row r="33" ht="15.75" hidden="1" customHeight="1">
      <c r="A33" t="s">
        <v>72</v>
      </c>
      <c r="B33" t="s">
        <v>73</v>
      </c>
      <c r="D33">
        <f t="shared" si="1"/>
        <v>0</v>
      </c>
      <c r="E33">
        <f t="shared" si="2"/>
        <v>1.81</v>
      </c>
      <c r="F33">
        <f t="shared" si="3"/>
        <v>1.83</v>
      </c>
      <c r="G33">
        <f t="shared" si="4"/>
        <v>1.79</v>
      </c>
      <c r="H33">
        <f t="shared" si="5"/>
        <v>1.81</v>
      </c>
      <c r="I33">
        <f t="shared" si="6"/>
        <v>3496000</v>
      </c>
    </row>
    <row r="34" ht="15.75" hidden="1" customHeight="1">
      <c r="A34" t="s">
        <v>74</v>
      </c>
      <c r="B34" t="s">
        <v>75</v>
      </c>
      <c r="D34">
        <f t="shared" si="1"/>
        <v>-3.69</v>
      </c>
      <c r="E34">
        <f t="shared" si="2"/>
        <v>25.65</v>
      </c>
      <c r="F34">
        <f t="shared" si="3"/>
        <v>25.9</v>
      </c>
      <c r="G34">
        <f t="shared" si="4"/>
        <v>24.5</v>
      </c>
      <c r="H34">
        <f t="shared" si="5"/>
        <v>24.8</v>
      </c>
      <c r="I34">
        <f t="shared" si="6"/>
        <v>1564124</v>
      </c>
    </row>
    <row r="35" ht="15.75" hidden="1" customHeight="1">
      <c r="A35" t="s">
        <v>76</v>
      </c>
      <c r="B35" t="s">
        <v>77</v>
      </c>
      <c r="D35">
        <f t="shared" si="1"/>
        <v>0</v>
      </c>
      <c r="E35">
        <f t="shared" si="2"/>
        <v>2.52</v>
      </c>
      <c r="F35">
        <f t="shared" si="3"/>
        <v>2.58</v>
      </c>
      <c r="G35">
        <f t="shared" si="4"/>
        <v>2.48</v>
      </c>
      <c r="H35">
        <f t="shared" si="5"/>
        <v>2.53</v>
      </c>
      <c r="I35">
        <f t="shared" si="6"/>
        <v>2334008</v>
      </c>
    </row>
    <row r="36" ht="15.75" hidden="1" customHeight="1">
      <c r="A36" t="s">
        <v>78</v>
      </c>
      <c r="B36" t="s">
        <v>79</v>
      </c>
      <c r="D36">
        <f t="shared" si="1"/>
        <v>0.27</v>
      </c>
      <c r="E36">
        <f t="shared" si="2"/>
        <v>3.77</v>
      </c>
      <c r="F36">
        <f t="shared" si="3"/>
        <v>4</v>
      </c>
      <c r="G36">
        <f t="shared" si="4"/>
        <v>3.77</v>
      </c>
      <c r="H36">
        <f t="shared" si="5"/>
        <v>3.78</v>
      </c>
      <c r="I36">
        <f t="shared" si="6"/>
        <v>5472008</v>
      </c>
    </row>
    <row r="37" ht="15.75" hidden="1" customHeight="1">
      <c r="A37" t="s">
        <v>80</v>
      </c>
      <c r="B37" t="s">
        <v>81</v>
      </c>
      <c r="D37">
        <f t="shared" si="1"/>
        <v>-0.66</v>
      </c>
      <c r="E37">
        <f t="shared" si="2"/>
        <v>9.06</v>
      </c>
      <c r="F37">
        <f t="shared" si="3"/>
        <v>9.09</v>
      </c>
      <c r="G37">
        <f t="shared" si="4"/>
        <v>9</v>
      </c>
      <c r="H37">
        <f t="shared" si="5"/>
        <v>9</v>
      </c>
      <c r="I37">
        <f t="shared" si="6"/>
        <v>1410000</v>
      </c>
    </row>
    <row r="38" ht="15.75" hidden="1" customHeight="1">
      <c r="A38" t="s">
        <v>82</v>
      </c>
      <c r="B38" t="s">
        <v>83</v>
      </c>
      <c r="D38">
        <f t="shared" si="1"/>
        <v>-0.5</v>
      </c>
      <c r="E38">
        <f t="shared" si="2"/>
        <v>4</v>
      </c>
      <c r="F38">
        <f t="shared" si="3"/>
        <v>4.11</v>
      </c>
      <c r="G38">
        <f t="shared" si="4"/>
        <v>3.98</v>
      </c>
      <c r="H38">
        <f t="shared" si="5"/>
        <v>3.98</v>
      </c>
      <c r="I38">
        <f t="shared" si="6"/>
        <v>3262602</v>
      </c>
    </row>
    <row r="39" ht="15.75" hidden="1" customHeight="1">
      <c r="A39" t="s">
        <v>84</v>
      </c>
      <c r="B39" t="s">
        <v>85</v>
      </c>
      <c r="D39">
        <f t="shared" si="1"/>
        <v>0</v>
      </c>
      <c r="E39">
        <f t="shared" si="2"/>
        <v>1.29</v>
      </c>
      <c r="F39">
        <f t="shared" si="3"/>
        <v>1.32</v>
      </c>
      <c r="G39">
        <f t="shared" si="4"/>
        <v>1.28</v>
      </c>
      <c r="H39">
        <f t="shared" si="5"/>
        <v>1.29</v>
      </c>
      <c r="I39">
        <f t="shared" si="6"/>
        <v>5035099</v>
      </c>
    </row>
    <row r="40" ht="15.75" hidden="1" customHeight="1">
      <c r="A40" t="s">
        <v>86</v>
      </c>
      <c r="B40" t="s">
        <v>87</v>
      </c>
      <c r="D40">
        <f t="shared" si="1"/>
        <v>0.21</v>
      </c>
      <c r="E40">
        <f t="shared" si="2"/>
        <v>4.67</v>
      </c>
      <c r="F40">
        <f t="shared" si="3"/>
        <v>4.75</v>
      </c>
      <c r="G40">
        <f t="shared" si="4"/>
        <v>4.63</v>
      </c>
      <c r="H40">
        <f t="shared" si="5"/>
        <v>4.67</v>
      </c>
      <c r="I40">
        <f t="shared" si="6"/>
        <v>2329254</v>
      </c>
    </row>
    <row r="41" ht="15.75" hidden="1" customHeight="1">
      <c r="A41" t="s">
        <v>88</v>
      </c>
      <c r="B41" t="s">
        <v>89</v>
      </c>
      <c r="D41">
        <f t="shared" si="1"/>
        <v>0.54</v>
      </c>
      <c r="E41">
        <f t="shared" si="2"/>
        <v>1.85</v>
      </c>
      <c r="F41">
        <f t="shared" si="3"/>
        <v>1.88</v>
      </c>
      <c r="G41">
        <f t="shared" si="4"/>
        <v>1.83</v>
      </c>
      <c r="H41">
        <f t="shared" si="5"/>
        <v>1.85</v>
      </c>
      <c r="I41">
        <f t="shared" si="6"/>
        <v>45994500</v>
      </c>
    </row>
    <row r="42" ht="15.75" hidden="1" customHeight="1">
      <c r="A42" t="s">
        <v>90</v>
      </c>
      <c r="B42" t="s">
        <v>91</v>
      </c>
      <c r="D42">
        <f t="shared" si="1"/>
        <v>-2.13</v>
      </c>
      <c r="E42">
        <f t="shared" si="2"/>
        <v>6.11</v>
      </c>
      <c r="F42">
        <f t="shared" si="3"/>
        <v>6.17</v>
      </c>
      <c r="G42">
        <f t="shared" si="4"/>
        <v>5.94</v>
      </c>
      <c r="H42">
        <f t="shared" si="5"/>
        <v>5.96</v>
      </c>
      <c r="I42">
        <f t="shared" si="6"/>
        <v>3294668</v>
      </c>
    </row>
    <row r="43" ht="15.75" hidden="1" customHeight="1">
      <c r="A43" t="s">
        <v>92</v>
      </c>
      <c r="B43" t="s">
        <v>93</v>
      </c>
      <c r="D43">
        <f t="shared" si="1"/>
        <v>0</v>
      </c>
      <c r="E43">
        <f t="shared" si="2"/>
        <v>6.6</v>
      </c>
      <c r="F43">
        <f t="shared" si="3"/>
        <v>6.81</v>
      </c>
      <c r="G43">
        <f t="shared" si="4"/>
        <v>6.52</v>
      </c>
      <c r="H43">
        <f t="shared" si="5"/>
        <v>6.65</v>
      </c>
      <c r="I43">
        <f t="shared" si="6"/>
        <v>7337876</v>
      </c>
    </row>
    <row r="44" ht="15.75" hidden="1" customHeight="1">
      <c r="A44" t="s">
        <v>94</v>
      </c>
      <c r="B44" t="s">
        <v>95</v>
      </c>
      <c r="D44">
        <f t="shared" si="1"/>
        <v>0</v>
      </c>
      <c r="E44">
        <f t="shared" si="2"/>
        <v>2.2</v>
      </c>
      <c r="F44">
        <f t="shared" si="3"/>
        <v>2.26</v>
      </c>
      <c r="G44">
        <f t="shared" si="4"/>
        <v>2.18</v>
      </c>
      <c r="H44">
        <f t="shared" si="5"/>
        <v>2.2</v>
      </c>
      <c r="I44">
        <f t="shared" si="6"/>
        <v>5595006</v>
      </c>
    </row>
    <row r="45" ht="15.75" hidden="1" customHeight="1">
      <c r="A45" t="s">
        <v>96</v>
      </c>
      <c r="B45" t="s">
        <v>97</v>
      </c>
      <c r="D45">
        <f t="shared" si="1"/>
        <v>-0.29</v>
      </c>
      <c r="E45">
        <f t="shared" si="2"/>
        <v>34.5</v>
      </c>
      <c r="F45">
        <f t="shared" si="3"/>
        <v>35.5</v>
      </c>
      <c r="G45">
        <f t="shared" si="4"/>
        <v>34.45</v>
      </c>
      <c r="H45">
        <f t="shared" si="5"/>
        <v>34.55</v>
      </c>
      <c r="I45">
        <f t="shared" si="6"/>
        <v>7412458</v>
      </c>
    </row>
    <row r="46" ht="15.75" hidden="1" customHeight="1">
      <c r="A46" t="s">
        <v>98</v>
      </c>
      <c r="B46" t="s">
        <v>99</v>
      </c>
      <c r="D46">
        <f t="shared" si="1"/>
        <v>-1.24</v>
      </c>
      <c r="E46">
        <f t="shared" si="2"/>
        <v>28.45</v>
      </c>
      <c r="F46">
        <f t="shared" si="3"/>
        <v>28.85</v>
      </c>
      <c r="G46">
        <f t="shared" si="4"/>
        <v>27.9</v>
      </c>
      <c r="H46">
        <f t="shared" si="5"/>
        <v>27.95</v>
      </c>
      <c r="I46">
        <f t="shared" si="6"/>
        <v>1507300</v>
      </c>
    </row>
    <row r="47" ht="15.75" hidden="1" customHeight="1">
      <c r="A47" t="s">
        <v>100</v>
      </c>
      <c r="B47" t="s">
        <v>101</v>
      </c>
      <c r="D47">
        <f t="shared" si="1"/>
        <v>2.36</v>
      </c>
      <c r="E47">
        <f t="shared" si="2"/>
        <v>2.55</v>
      </c>
      <c r="F47">
        <f t="shared" si="3"/>
        <v>2.66</v>
      </c>
      <c r="G47">
        <f t="shared" si="4"/>
        <v>2.52</v>
      </c>
      <c r="H47">
        <f t="shared" si="5"/>
        <v>2.6</v>
      </c>
      <c r="I47">
        <f t="shared" si="6"/>
        <v>4887002</v>
      </c>
    </row>
    <row r="48" ht="15.75" hidden="1" customHeight="1">
      <c r="A48" t="s">
        <v>102</v>
      </c>
      <c r="B48" t="s">
        <v>103</v>
      </c>
      <c r="D48">
        <f t="shared" si="1"/>
        <v>-0.33</v>
      </c>
      <c r="E48">
        <f t="shared" si="2"/>
        <v>12.24</v>
      </c>
      <c r="F48">
        <f t="shared" si="3"/>
        <v>12.38</v>
      </c>
      <c r="G48">
        <f t="shared" si="4"/>
        <v>12.06</v>
      </c>
      <c r="H48">
        <f t="shared" si="5"/>
        <v>12.22</v>
      </c>
      <c r="I48">
        <f t="shared" si="6"/>
        <v>3485361</v>
      </c>
    </row>
    <row r="49" ht="15.75" hidden="1" customHeight="1">
      <c r="A49" t="s">
        <v>104</v>
      </c>
      <c r="B49" t="s">
        <v>105</v>
      </c>
      <c r="D49">
        <f t="shared" si="1"/>
        <v>0.23</v>
      </c>
      <c r="E49">
        <f t="shared" si="2"/>
        <v>8.8</v>
      </c>
      <c r="F49">
        <f t="shared" si="3"/>
        <v>8.93</v>
      </c>
      <c r="G49">
        <f t="shared" si="4"/>
        <v>8.77</v>
      </c>
      <c r="H49">
        <f t="shared" si="5"/>
        <v>8.77</v>
      </c>
      <c r="I49">
        <f t="shared" si="6"/>
        <v>19832461</v>
      </c>
    </row>
    <row r="50" ht="15.75" customHeight="1">
      <c r="A50" s="2" t="s">
        <v>106</v>
      </c>
      <c r="B50" s="2" t="s">
        <v>107</v>
      </c>
      <c r="C50" s="3">
        <v>0.0</v>
      </c>
      <c r="D50" s="2">
        <f t="shared" si="1"/>
        <v>3.98</v>
      </c>
      <c r="E50" s="2">
        <f t="shared" si="2"/>
        <v>6.69</v>
      </c>
      <c r="F50" s="2">
        <f t="shared" si="3"/>
        <v>6.85</v>
      </c>
      <c r="G50" s="2">
        <f t="shared" si="4"/>
        <v>6.6</v>
      </c>
      <c r="H50" s="2">
        <f t="shared" si="5"/>
        <v>6.79</v>
      </c>
      <c r="I50" s="2">
        <f t="shared" si="6"/>
        <v>16487271</v>
      </c>
      <c r="J50" s="2"/>
    </row>
    <row r="51" ht="15.75" hidden="1" customHeight="1">
      <c r="A51" t="s">
        <v>108</v>
      </c>
      <c r="B51" t="s">
        <v>109</v>
      </c>
      <c r="D51">
        <f t="shared" si="1"/>
        <v>0.59</v>
      </c>
      <c r="E51">
        <f t="shared" si="2"/>
        <v>17.1</v>
      </c>
      <c r="F51">
        <f t="shared" si="3"/>
        <v>17.3</v>
      </c>
      <c r="G51">
        <f t="shared" si="4"/>
        <v>17.06</v>
      </c>
      <c r="H51">
        <f t="shared" si="5"/>
        <v>17.14</v>
      </c>
      <c r="I51">
        <f t="shared" si="6"/>
        <v>20877780</v>
      </c>
    </row>
    <row r="52" ht="15.75" hidden="1" customHeight="1">
      <c r="A52" t="s">
        <v>110</v>
      </c>
      <c r="B52" t="s">
        <v>111</v>
      </c>
      <c r="D52">
        <f t="shared" si="1"/>
        <v>-1.4</v>
      </c>
      <c r="E52">
        <f t="shared" si="2"/>
        <v>1.44</v>
      </c>
      <c r="F52">
        <f t="shared" si="3"/>
        <v>1.45</v>
      </c>
      <c r="G52">
        <f t="shared" si="4"/>
        <v>1.39</v>
      </c>
      <c r="H52">
        <f t="shared" si="5"/>
        <v>1.41</v>
      </c>
      <c r="I52">
        <f t="shared" si="6"/>
        <v>32020709</v>
      </c>
    </row>
    <row r="53" ht="15.75" hidden="1" customHeight="1">
      <c r="A53" t="s">
        <v>112</v>
      </c>
      <c r="B53" t="s">
        <v>113</v>
      </c>
      <c r="D53">
        <f t="shared" si="1"/>
        <v>-1.98</v>
      </c>
      <c r="E53">
        <f t="shared" si="2"/>
        <v>1.01</v>
      </c>
      <c r="F53">
        <f t="shared" si="3"/>
        <v>1.01</v>
      </c>
      <c r="G53">
        <f t="shared" si="4"/>
        <v>0.99</v>
      </c>
      <c r="H53">
        <f t="shared" si="5"/>
        <v>0.99</v>
      </c>
      <c r="I53">
        <f t="shared" si="6"/>
        <v>6342530</v>
      </c>
    </row>
    <row r="54" ht="15.75" hidden="1" customHeight="1">
      <c r="A54" t="s">
        <v>114</v>
      </c>
      <c r="B54" t="s">
        <v>115</v>
      </c>
      <c r="D54">
        <f t="shared" si="1"/>
        <v>-0.78</v>
      </c>
      <c r="E54">
        <f t="shared" si="2"/>
        <v>10.22</v>
      </c>
      <c r="F54">
        <f t="shared" si="3"/>
        <v>10.48</v>
      </c>
      <c r="G54">
        <f t="shared" si="4"/>
        <v>10.06</v>
      </c>
      <c r="H54">
        <f t="shared" si="5"/>
        <v>10.14</v>
      </c>
      <c r="I54">
        <f t="shared" si="6"/>
        <v>931004</v>
      </c>
    </row>
    <row r="55" ht="15.75" hidden="1" customHeight="1">
      <c r="A55" t="s">
        <v>116</v>
      </c>
      <c r="B55" t="s">
        <v>117</v>
      </c>
      <c r="D55">
        <f t="shared" si="1"/>
        <v>-2.07</v>
      </c>
      <c r="E55">
        <f t="shared" si="2"/>
        <v>2.45</v>
      </c>
      <c r="F55">
        <f t="shared" si="3"/>
        <v>2.45</v>
      </c>
      <c r="G55">
        <f t="shared" si="4"/>
        <v>2.35</v>
      </c>
      <c r="H55">
        <f t="shared" si="5"/>
        <v>2.37</v>
      </c>
      <c r="I55">
        <f t="shared" si="6"/>
        <v>12358014</v>
      </c>
    </row>
    <row r="56" ht="15.75" hidden="1" customHeight="1">
      <c r="A56" t="s">
        <v>118</v>
      </c>
      <c r="B56" t="s">
        <v>119</v>
      </c>
      <c r="D56">
        <f t="shared" si="1"/>
        <v>-4.64</v>
      </c>
      <c r="E56">
        <f t="shared" si="2"/>
        <v>5.8</v>
      </c>
      <c r="F56">
        <f t="shared" si="3"/>
        <v>5.82</v>
      </c>
      <c r="G56">
        <f t="shared" si="4"/>
        <v>5.53</v>
      </c>
      <c r="H56">
        <f t="shared" si="5"/>
        <v>5.55</v>
      </c>
      <c r="I56">
        <f t="shared" si="6"/>
        <v>10644863</v>
      </c>
    </row>
    <row r="57" ht="15.75" hidden="1" customHeight="1">
      <c r="A57" t="s">
        <v>120</v>
      </c>
      <c r="B57" t="s">
        <v>121</v>
      </c>
      <c r="D57">
        <f t="shared" si="1"/>
        <v>-1.59</v>
      </c>
      <c r="E57">
        <f t="shared" si="2"/>
        <v>4.4</v>
      </c>
      <c r="F57">
        <f t="shared" si="3"/>
        <v>4.42</v>
      </c>
      <c r="G57">
        <f t="shared" si="4"/>
        <v>4.32</v>
      </c>
      <c r="H57">
        <f t="shared" si="5"/>
        <v>4.32</v>
      </c>
      <c r="I57">
        <f t="shared" si="6"/>
        <v>1870008</v>
      </c>
    </row>
    <row r="58" ht="15.75" hidden="1" customHeight="1">
      <c r="A58" t="s">
        <v>122</v>
      </c>
      <c r="B58" t="s">
        <v>123</v>
      </c>
      <c r="D58">
        <f t="shared" si="1"/>
        <v>0.28</v>
      </c>
      <c r="E58">
        <f t="shared" si="2"/>
        <v>3.51</v>
      </c>
      <c r="F58">
        <f t="shared" si="3"/>
        <v>3.56</v>
      </c>
      <c r="G58">
        <f t="shared" si="4"/>
        <v>3.48</v>
      </c>
      <c r="H58">
        <f t="shared" si="5"/>
        <v>3.52</v>
      </c>
      <c r="I58">
        <f t="shared" si="6"/>
        <v>1997350</v>
      </c>
    </row>
    <row r="59" ht="15.75" hidden="1" customHeight="1">
      <c r="A59" t="s">
        <v>124</v>
      </c>
      <c r="B59" t="s">
        <v>125</v>
      </c>
      <c r="D59">
        <f t="shared" si="1"/>
        <v>0</v>
      </c>
      <c r="E59">
        <f t="shared" si="2"/>
        <v>11.28</v>
      </c>
      <c r="F59">
        <f t="shared" si="3"/>
        <v>11.5</v>
      </c>
      <c r="G59">
        <f t="shared" si="4"/>
        <v>11.16</v>
      </c>
      <c r="H59">
        <f t="shared" si="5"/>
        <v>11.18</v>
      </c>
      <c r="I59">
        <f t="shared" si="6"/>
        <v>5525400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59">
    <filterColumn colId="3">
      <customFilters>
        <customFilter operator="greaterThanOrEqual" val="3"/>
      </customFilters>
    </filterColumn>
  </autoFilter>
  <printOptions/>
  <pageMargins bottom="0.75" footer="0.0" header="0.0" left="0.7" right="0.7" top="0.75"/>
  <pageSetup orientation="landscape"/>
  <drawing r:id="rId1"/>
</worksheet>
</file>