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Sheet1!$A$1:$J$97</definedName>
  </definedNames>
  <calcPr/>
</workbook>
</file>

<file path=xl/sharedStrings.xml><?xml version="1.0" encoding="utf-8"?>
<sst xmlns="http://schemas.openxmlformats.org/spreadsheetml/2006/main" count="202" uniqueCount="202">
  <si>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</si>
  <si>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</si>
  <si>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</si>
  <si>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</si>
  <si>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</si>
  <si>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</si>
  <si>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</si>
  <si>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</si>
  <si>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</si>
  <si>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</si>
  <si>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</si>
  <si>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</si>
  <si>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</si>
  <si>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</si>
  <si>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HKG:0012</t>
  </si>
  <si>
    <t>0012.HK</t>
  </si>
  <si>
    <t>HKG:0014</t>
  </si>
  <si>
    <t>0014.HK</t>
  </si>
  <si>
    <t>HKG:0016</t>
  </si>
  <si>
    <t>0016.HK</t>
  </si>
  <si>
    <t>HKG:0017</t>
  </si>
  <si>
    <t>0017.HK</t>
  </si>
  <si>
    <t>HKG:0020</t>
  </si>
  <si>
    <t>0020.HK</t>
  </si>
  <si>
    <t>HKG:0023</t>
  </si>
  <si>
    <t>0023.HK</t>
  </si>
  <si>
    <t>HKG:0069</t>
  </si>
  <si>
    <t>0069.HK</t>
  </si>
  <si>
    <t>HKG:0123</t>
  </si>
  <si>
    <t>0123.HK</t>
  </si>
  <si>
    <t>HKG:0178</t>
  </si>
  <si>
    <t>0178.HK</t>
  </si>
  <si>
    <t>HKG:0189</t>
  </si>
  <si>
    <t>0189.HK</t>
  </si>
  <si>
    <t>HKG:0197</t>
  </si>
  <si>
    <t>0197.HK</t>
  </si>
  <si>
    <t>HKG:0257</t>
  </si>
  <si>
    <t>0257.HK</t>
  </si>
  <si>
    <t>HKG:0308</t>
  </si>
  <si>
    <t>0308.HK</t>
  </si>
  <si>
    <t>HKG:0322</t>
  </si>
  <si>
    <t>0322.HK</t>
  </si>
  <si>
    <t>HKG:0338</t>
  </si>
  <si>
    <t>0338.HK</t>
  </si>
  <si>
    <t>HKG:0345</t>
  </si>
  <si>
    <t>0345.HK</t>
  </si>
  <si>
    <t>HKG:0384</t>
  </si>
  <si>
    <t>0384.HK</t>
  </si>
  <si>
    <t>HKG:0388</t>
  </si>
  <si>
    <t>0388.HK</t>
  </si>
  <si>
    <t>HKG:0410</t>
  </si>
  <si>
    <t>0410.HK</t>
  </si>
  <si>
    <t>HKG:0486</t>
  </si>
  <si>
    <t>0486.HK</t>
  </si>
  <si>
    <t>HKG:0520</t>
  </si>
  <si>
    <t>0520.HK</t>
  </si>
  <si>
    <t>HKG:0522</t>
  </si>
  <si>
    <t>0522.HK</t>
  </si>
  <si>
    <t>HKG:0525</t>
  </si>
  <si>
    <t>0525.HK</t>
  </si>
  <si>
    <t>HKG:0658</t>
  </si>
  <si>
    <t>0658.HK</t>
  </si>
  <si>
    <t>HKG:0683</t>
  </si>
  <si>
    <t>0683.HK</t>
  </si>
  <si>
    <t>HKG:0698</t>
  </si>
  <si>
    <t>0698.HK</t>
  </si>
  <si>
    <t>HKG:0699</t>
  </si>
  <si>
    <t>0699.HK</t>
  </si>
  <si>
    <t>HKG:0732</t>
  </si>
  <si>
    <t>0732.HK</t>
  </si>
  <si>
    <t>HKG:0762</t>
  </si>
  <si>
    <t>0762.HK</t>
  </si>
  <si>
    <t>HKG:0771</t>
  </si>
  <si>
    <t>0771.HK</t>
  </si>
  <si>
    <t>HKG:0799</t>
  </si>
  <si>
    <t>0799.HK</t>
  </si>
  <si>
    <t>HKG:0816</t>
  </si>
  <si>
    <t>0816.HK</t>
  </si>
  <si>
    <t>HKG:0839</t>
  </si>
  <si>
    <t>0839.HK</t>
  </si>
  <si>
    <t>HKG:0887</t>
  </si>
  <si>
    <t>0887.HK</t>
  </si>
  <si>
    <t>HKG:0902</t>
  </si>
  <si>
    <t>0902.HK</t>
  </si>
  <si>
    <t>HKG:0991</t>
  </si>
  <si>
    <t>0991.HK</t>
  </si>
  <si>
    <t>HKG:1003</t>
  </si>
  <si>
    <t>1003.HK</t>
  </si>
  <si>
    <t>HKG:1071</t>
  </si>
  <si>
    <t>1071.HK</t>
  </si>
  <si>
    <t>HKG:1111</t>
  </si>
  <si>
    <t>1111.HK</t>
  </si>
  <si>
    <t>HKG:1157</t>
  </si>
  <si>
    <t>1157.HK</t>
  </si>
  <si>
    <t>HKG:1169</t>
  </si>
  <si>
    <t>1169.HK</t>
  </si>
  <si>
    <t>HKG:1208</t>
  </si>
  <si>
    <t>1208.HK</t>
  </si>
  <si>
    <t>HKG:1212</t>
  </si>
  <si>
    <t>1212.HK</t>
  </si>
  <si>
    <t>HKG:1269</t>
  </si>
  <si>
    <t>1269.HK</t>
  </si>
  <si>
    <t>HKG:1308</t>
  </si>
  <si>
    <t>1308.HK</t>
  </si>
  <si>
    <t>HKG:1317</t>
  </si>
  <si>
    <t>1317.HK</t>
  </si>
  <si>
    <t>HKG:1382</t>
  </si>
  <si>
    <t>1382.HK</t>
  </si>
  <si>
    <t>HKG:1458</t>
  </si>
  <si>
    <t>1458.HK</t>
  </si>
  <si>
    <t>HKG:1478</t>
  </si>
  <si>
    <t>1478.HK</t>
  </si>
  <si>
    <t>HKG:1515</t>
  </si>
  <si>
    <t>1515.HK</t>
  </si>
  <si>
    <t>HKG:1548</t>
  </si>
  <si>
    <t>1548.HK</t>
  </si>
  <si>
    <t>HKG:1685</t>
  </si>
  <si>
    <t>1685.HK</t>
  </si>
  <si>
    <t>HKG:1708</t>
  </si>
  <si>
    <t>1708.HK</t>
  </si>
  <si>
    <t>HKG:1776</t>
  </si>
  <si>
    <t>1776.HK</t>
  </si>
  <si>
    <t>HKG:1778</t>
  </si>
  <si>
    <t>1778.HK</t>
  </si>
  <si>
    <t>HKG:1788</t>
  </si>
  <si>
    <t>1788.HK</t>
  </si>
  <si>
    <t>HKG:1800</t>
  </si>
  <si>
    <t>1800.HK</t>
  </si>
  <si>
    <t>HKG:1816</t>
  </si>
  <si>
    <t>1816.HK</t>
  </si>
  <si>
    <t>HKG:1862</t>
  </si>
  <si>
    <t>1862.HK</t>
  </si>
  <si>
    <t>HKG:1882</t>
  </si>
  <si>
    <t>1882.HK</t>
  </si>
  <si>
    <t>HKG:1888</t>
  </si>
  <si>
    <t>1888.HK</t>
  </si>
  <si>
    <t>HKG:1913</t>
  </si>
  <si>
    <t>1913.HK</t>
  </si>
  <si>
    <t>HKG:1919</t>
  </si>
  <si>
    <t>1919.HK</t>
  </si>
  <si>
    <t>HKG:1928</t>
  </si>
  <si>
    <t>1928.HK</t>
  </si>
  <si>
    <t>HKG:1972</t>
  </si>
  <si>
    <t>1972.HK</t>
  </si>
  <si>
    <t>HKG:1980</t>
  </si>
  <si>
    <t>1980.HK</t>
  </si>
  <si>
    <t>HKG:1999</t>
  </si>
  <si>
    <t>1999.HK</t>
  </si>
  <si>
    <t>HKG:2001</t>
  </si>
  <si>
    <t>2001.HK</t>
  </si>
  <si>
    <t>HKG:2006</t>
  </si>
  <si>
    <t>2006.HK</t>
  </si>
  <si>
    <t>HKG:2098</t>
  </si>
  <si>
    <t>2098.HK</t>
  </si>
  <si>
    <t>HKG:2208</t>
  </si>
  <si>
    <t>2208.HK</t>
  </si>
  <si>
    <t>HKG:2343</t>
  </si>
  <si>
    <t>2343.HK</t>
  </si>
  <si>
    <t>HKG:2380</t>
  </si>
  <si>
    <t>2380.HK</t>
  </si>
  <si>
    <t>HKG:2382</t>
  </si>
  <si>
    <t>2382.HK</t>
  </si>
  <si>
    <t>HKG:2628</t>
  </si>
  <si>
    <t>2628.HK</t>
  </si>
  <si>
    <t>HKG:2688</t>
  </si>
  <si>
    <t>2688.HK</t>
  </si>
  <si>
    <t>HKG:2689</t>
  </si>
  <si>
    <t>2689.HK</t>
  </si>
  <si>
    <t>HKG:2833</t>
  </si>
  <si>
    <t>2833.HK</t>
  </si>
  <si>
    <t>HKG:2840</t>
  </si>
  <si>
    <t>2840.HK</t>
  </si>
  <si>
    <t>HKG:2869</t>
  </si>
  <si>
    <t>2869.HK</t>
  </si>
  <si>
    <t>HKG:2877</t>
  </si>
  <si>
    <t>2877.HK</t>
  </si>
  <si>
    <t>HKG:2888</t>
  </si>
  <si>
    <t>2888.HK</t>
  </si>
  <si>
    <t>HKG:3311</t>
  </si>
  <si>
    <t>3311.HK</t>
  </si>
  <si>
    <t>HKG:3331</t>
  </si>
  <si>
    <t>3331.HK</t>
  </si>
  <si>
    <t>HKG:3618</t>
  </si>
  <si>
    <t>3618.HK</t>
  </si>
  <si>
    <t>HKG:3799</t>
  </si>
  <si>
    <t>3799.HK</t>
  </si>
  <si>
    <t>HKG:3800</t>
  </si>
  <si>
    <t>3800.HK</t>
  </si>
  <si>
    <t>HKG:3888</t>
  </si>
  <si>
    <t>3888.HK</t>
  </si>
  <si>
    <t>HKG:3900</t>
  </si>
  <si>
    <t>3900.HK</t>
  </si>
  <si>
    <t>HKG:3993</t>
  </si>
  <si>
    <t>3993.HK</t>
  </si>
  <si>
    <t>HKG:6030</t>
  </si>
  <si>
    <t>6030.HK</t>
  </si>
  <si>
    <t>HKG:6068</t>
  </si>
  <si>
    <t>6068.HK</t>
  </si>
  <si>
    <t>HKG:6118</t>
  </si>
  <si>
    <t>6118.HK</t>
  </si>
  <si>
    <t>HKG:6169</t>
  </si>
  <si>
    <t>6169.HK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</si>
</sst>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97" si="1">IFERROR(__xludf.DUMMYFUNCTION("GOOGLEFINANCE(A2,""changepct"")"),-1.79)</f>
        <v>-1.79</v>
      </c>
      <c r="E2">
        <f t="shared" ref="E2:E97" si="2">IFERROR(__xludf.DUMMYFUNCTION("GOOGLEFINANCE(A2,""priceopen"")"),22.25)</f>
        <v>22.25</v>
      </c>
      <c r="F2">
        <f t="shared" ref="F2:F97" si="3">IFERROR(__xludf.DUMMYFUNCTION("GOOGLEFINANCE(A2,""high"")"),22.3)</f>
        <v>22.3</v>
      </c>
      <c r="G2">
        <f t="shared" ref="G2:G97" si="4">IFERROR(__xludf.DUMMYFUNCTION("GOOGLEFINANCE(A2,""low"")"),21.8)</f>
        <v>21.8</v>
      </c>
      <c r="H2">
        <f t="shared" ref="H2:H97" si="5">IFERROR(__xludf.DUMMYFUNCTION("GOOGLEFINANCE(A2)"),21.9)</f>
        <v>21.9</v>
      </c>
      <c r="I2">
        <f t="shared" ref="I2:I97" si="6">IFERROR(__xludf.DUMMYFUNCTION("GOOGLEFINANCE(A2,""volume"")"),1368388.0)</f>
        <v>1368388</v>
      </c>
    </row>
    <row r="3" hidden="1">
      <c r="A3" t="s">
        <v>12</v>
      </c>
      <c r="B3" t="s">
        <v>13</v>
      </c>
      <c r="D3">
        <f t="shared" si="1"/>
        <v>-1.15</v>
      </c>
      <c r="E3">
        <f t="shared" si="2"/>
        <v>68.95</v>
      </c>
      <c r="F3">
        <f t="shared" si="3"/>
        <v>69.5</v>
      </c>
      <c r="G3">
        <f t="shared" si="4"/>
        <v>68.85</v>
      </c>
      <c r="H3">
        <f t="shared" si="5"/>
        <v>68.95</v>
      </c>
      <c r="I3">
        <f t="shared" si="6"/>
        <v>12488220</v>
      </c>
    </row>
    <row r="4" hidden="1">
      <c r="A4" t="s">
        <v>14</v>
      </c>
      <c r="B4" t="s">
        <v>15</v>
      </c>
      <c r="D4">
        <f t="shared" si="1"/>
        <v>-1.25</v>
      </c>
      <c r="E4">
        <f t="shared" si="2"/>
        <v>40.2</v>
      </c>
      <c r="F4">
        <f t="shared" si="3"/>
        <v>40.2</v>
      </c>
      <c r="G4">
        <f t="shared" si="4"/>
        <v>39.5</v>
      </c>
      <c r="H4">
        <f t="shared" si="5"/>
        <v>39.6</v>
      </c>
      <c r="I4">
        <f t="shared" si="6"/>
        <v>2574533</v>
      </c>
    </row>
    <row r="5" hidden="1">
      <c r="A5" t="s">
        <v>16</v>
      </c>
      <c r="B5" t="s">
        <v>17</v>
      </c>
      <c r="D5">
        <f t="shared" si="1"/>
        <v>-4.58</v>
      </c>
      <c r="E5">
        <f t="shared" si="2"/>
        <v>40.95</v>
      </c>
      <c r="F5">
        <f t="shared" si="3"/>
        <v>40.95</v>
      </c>
      <c r="G5">
        <f t="shared" si="4"/>
        <v>39.5</v>
      </c>
      <c r="H5">
        <f t="shared" si="5"/>
        <v>39.55</v>
      </c>
      <c r="I5">
        <f t="shared" si="6"/>
        <v>775546</v>
      </c>
    </row>
    <row r="6" hidden="1">
      <c r="A6" t="s">
        <v>18</v>
      </c>
      <c r="B6" t="s">
        <v>19</v>
      </c>
      <c r="D6">
        <f t="shared" si="1"/>
        <v>-0.77</v>
      </c>
      <c r="E6">
        <f t="shared" si="2"/>
        <v>116</v>
      </c>
      <c r="F6">
        <f t="shared" si="3"/>
        <v>116.9</v>
      </c>
      <c r="G6">
        <f t="shared" si="4"/>
        <v>115.5</v>
      </c>
      <c r="H6">
        <f t="shared" si="5"/>
        <v>116</v>
      </c>
      <c r="I6">
        <f t="shared" si="6"/>
        <v>4330149</v>
      </c>
    </row>
    <row r="7" hidden="1">
      <c r="A7" t="s">
        <v>20</v>
      </c>
      <c r="B7" t="s">
        <v>21</v>
      </c>
      <c r="D7">
        <f t="shared" si="1"/>
        <v>-2.01</v>
      </c>
      <c r="E7">
        <f t="shared" si="2"/>
        <v>10.94</v>
      </c>
      <c r="F7">
        <f t="shared" si="3"/>
        <v>11.1</v>
      </c>
      <c r="G7">
        <f t="shared" si="4"/>
        <v>10.7</v>
      </c>
      <c r="H7">
        <f t="shared" si="5"/>
        <v>10.74</v>
      </c>
      <c r="I7">
        <f t="shared" si="6"/>
        <v>16269947</v>
      </c>
    </row>
    <row r="8" hidden="1">
      <c r="A8" t="s">
        <v>22</v>
      </c>
      <c r="B8" t="s">
        <v>23</v>
      </c>
      <c r="D8">
        <f t="shared" si="1"/>
        <v>-1.8</v>
      </c>
      <c r="E8">
        <f t="shared" si="2"/>
        <v>49.5</v>
      </c>
      <c r="F8">
        <f t="shared" si="3"/>
        <v>49.5</v>
      </c>
      <c r="G8">
        <f t="shared" si="4"/>
        <v>48.5</v>
      </c>
      <c r="H8">
        <f t="shared" si="5"/>
        <v>49.05</v>
      </c>
      <c r="I8">
        <f t="shared" si="6"/>
        <v>764184</v>
      </c>
    </row>
    <row r="9" hidden="1">
      <c r="A9" t="s">
        <v>24</v>
      </c>
      <c r="B9" t="s">
        <v>25</v>
      </c>
      <c r="D9">
        <f t="shared" si="1"/>
        <v>-2.85</v>
      </c>
      <c r="E9">
        <f t="shared" si="2"/>
        <v>29.45</v>
      </c>
      <c r="F9">
        <f t="shared" si="3"/>
        <v>29.8</v>
      </c>
      <c r="G9">
        <f t="shared" si="4"/>
        <v>29</v>
      </c>
      <c r="H9">
        <f t="shared" si="5"/>
        <v>29</v>
      </c>
      <c r="I9">
        <f t="shared" si="6"/>
        <v>1149593</v>
      </c>
    </row>
    <row r="10" hidden="1">
      <c r="A10" t="s">
        <v>26</v>
      </c>
      <c r="B10" t="s">
        <v>27</v>
      </c>
      <c r="D10">
        <f t="shared" si="1"/>
        <v>-3.54</v>
      </c>
      <c r="E10">
        <f t="shared" si="2"/>
        <v>12.24</v>
      </c>
      <c r="F10">
        <f t="shared" si="3"/>
        <v>12.24</v>
      </c>
      <c r="G10">
        <f t="shared" si="4"/>
        <v>11.64</v>
      </c>
      <c r="H10">
        <f t="shared" si="5"/>
        <v>12</v>
      </c>
      <c r="I10">
        <f t="shared" si="6"/>
        <v>4604001</v>
      </c>
    </row>
    <row r="11" hidden="1">
      <c r="A11" t="s">
        <v>28</v>
      </c>
      <c r="B11" t="s">
        <v>29</v>
      </c>
      <c r="D11">
        <f t="shared" si="1"/>
        <v>-3.45</v>
      </c>
      <c r="E11">
        <f t="shared" si="2"/>
        <v>1.44</v>
      </c>
      <c r="F11">
        <f t="shared" si="3"/>
        <v>1.44</v>
      </c>
      <c r="G11">
        <f t="shared" si="4"/>
        <v>1.4</v>
      </c>
      <c r="H11">
        <f t="shared" si="5"/>
        <v>1.4</v>
      </c>
      <c r="I11">
        <f t="shared" si="6"/>
        <v>16112000</v>
      </c>
    </row>
    <row r="12" hidden="1">
      <c r="A12" t="s">
        <v>30</v>
      </c>
      <c r="B12" t="s">
        <v>31</v>
      </c>
      <c r="D12">
        <f t="shared" si="1"/>
        <v>-1.71</v>
      </c>
      <c r="E12">
        <f t="shared" si="2"/>
        <v>4.12</v>
      </c>
      <c r="F12">
        <f t="shared" si="3"/>
        <v>4.13</v>
      </c>
      <c r="G12">
        <f t="shared" si="4"/>
        <v>4.02</v>
      </c>
      <c r="H12">
        <f t="shared" si="5"/>
        <v>4.03</v>
      </c>
      <c r="I12">
        <f t="shared" si="6"/>
        <v>5928328</v>
      </c>
    </row>
    <row r="13" hidden="1">
      <c r="A13" t="s">
        <v>32</v>
      </c>
      <c r="B13" t="s">
        <v>33</v>
      </c>
      <c r="D13">
        <f t="shared" si="1"/>
        <v>-5.8</v>
      </c>
      <c r="E13">
        <f t="shared" si="2"/>
        <v>5.65</v>
      </c>
      <c r="F13">
        <f t="shared" si="3"/>
        <v>5.65</v>
      </c>
      <c r="G13">
        <f t="shared" si="4"/>
        <v>5.34</v>
      </c>
      <c r="H13">
        <f t="shared" si="5"/>
        <v>5.36</v>
      </c>
      <c r="I13">
        <f t="shared" si="6"/>
        <v>3085000</v>
      </c>
    </row>
    <row r="14" hidden="1">
      <c r="A14" t="s">
        <v>34</v>
      </c>
      <c r="B14" t="s">
        <v>35</v>
      </c>
      <c r="D14">
        <f t="shared" si="1"/>
        <v>-1.69</v>
      </c>
      <c r="E14">
        <f t="shared" si="2"/>
        <v>0.3</v>
      </c>
      <c r="F14">
        <f t="shared" si="3"/>
        <v>0.3</v>
      </c>
      <c r="G14">
        <f t="shared" si="4"/>
        <v>0.28</v>
      </c>
      <c r="H14">
        <f t="shared" si="5"/>
        <v>0.29</v>
      </c>
      <c r="I14">
        <f t="shared" si="6"/>
        <v>75347888</v>
      </c>
    </row>
    <row r="15" hidden="1">
      <c r="A15" t="s">
        <v>36</v>
      </c>
      <c r="B15" t="s">
        <v>37</v>
      </c>
      <c r="D15">
        <f t="shared" si="1"/>
        <v>1.48</v>
      </c>
      <c r="E15">
        <f t="shared" si="2"/>
        <v>6.72</v>
      </c>
      <c r="F15">
        <f t="shared" si="3"/>
        <v>6.93</v>
      </c>
      <c r="G15">
        <f t="shared" si="4"/>
        <v>6.7</v>
      </c>
      <c r="H15">
        <f t="shared" si="5"/>
        <v>6.87</v>
      </c>
      <c r="I15">
        <f t="shared" si="6"/>
        <v>19245973</v>
      </c>
    </row>
    <row r="16" hidden="1">
      <c r="A16" t="s">
        <v>38</v>
      </c>
      <c r="B16" t="s">
        <v>39</v>
      </c>
      <c r="D16">
        <f t="shared" si="1"/>
        <v>-2.31</v>
      </c>
      <c r="E16">
        <f t="shared" si="2"/>
        <v>2.6</v>
      </c>
      <c r="F16">
        <f t="shared" si="3"/>
        <v>2.6</v>
      </c>
      <c r="G16">
        <f t="shared" si="4"/>
        <v>2.5</v>
      </c>
      <c r="H16">
        <f t="shared" si="5"/>
        <v>2.54</v>
      </c>
      <c r="I16">
        <f t="shared" si="6"/>
        <v>2772000</v>
      </c>
    </row>
    <row r="17" hidden="1">
      <c r="A17" t="s">
        <v>40</v>
      </c>
      <c r="B17" t="s">
        <v>41</v>
      </c>
      <c r="D17">
        <f t="shared" si="1"/>
        <v>-4.61</v>
      </c>
      <c r="E17">
        <f t="shared" si="2"/>
        <v>14.46</v>
      </c>
      <c r="F17">
        <f t="shared" si="3"/>
        <v>14.52</v>
      </c>
      <c r="G17">
        <f t="shared" si="4"/>
        <v>13.88</v>
      </c>
      <c r="H17">
        <f t="shared" si="5"/>
        <v>14.06</v>
      </c>
      <c r="I17">
        <f t="shared" si="6"/>
        <v>3794160</v>
      </c>
    </row>
    <row r="18" hidden="1">
      <c r="A18" t="s">
        <v>42</v>
      </c>
      <c r="B18" t="s">
        <v>43</v>
      </c>
      <c r="D18">
        <f t="shared" si="1"/>
        <v>-2.78</v>
      </c>
      <c r="E18">
        <f t="shared" si="2"/>
        <v>4.7</v>
      </c>
      <c r="F18">
        <f t="shared" si="3"/>
        <v>4.7</v>
      </c>
      <c r="G18">
        <f t="shared" si="4"/>
        <v>4.51</v>
      </c>
      <c r="H18">
        <f t="shared" si="5"/>
        <v>4.55</v>
      </c>
      <c r="I18">
        <f t="shared" si="6"/>
        <v>5788268</v>
      </c>
    </row>
    <row r="19" hidden="1">
      <c r="A19" t="s">
        <v>44</v>
      </c>
      <c r="B19" t="s">
        <v>45</v>
      </c>
      <c r="D19">
        <f t="shared" si="1"/>
        <v>-3.05</v>
      </c>
      <c r="E19">
        <f t="shared" si="2"/>
        <v>25.95</v>
      </c>
      <c r="F19">
        <f t="shared" si="3"/>
        <v>25.95</v>
      </c>
      <c r="G19">
        <f t="shared" si="4"/>
        <v>25.3</v>
      </c>
      <c r="H19">
        <f t="shared" si="5"/>
        <v>25.4</v>
      </c>
      <c r="I19">
        <f t="shared" si="6"/>
        <v>234818</v>
      </c>
    </row>
    <row r="20" hidden="1">
      <c r="A20" t="s">
        <v>46</v>
      </c>
      <c r="B20" t="s">
        <v>47</v>
      </c>
      <c r="D20">
        <f t="shared" si="1"/>
        <v>-1.71</v>
      </c>
      <c r="E20">
        <f t="shared" si="2"/>
        <v>23</v>
      </c>
      <c r="F20">
        <f t="shared" si="3"/>
        <v>23.5</v>
      </c>
      <c r="G20">
        <f t="shared" si="4"/>
        <v>22.9</v>
      </c>
      <c r="H20">
        <f t="shared" si="5"/>
        <v>23</v>
      </c>
      <c r="I20">
        <f t="shared" si="6"/>
        <v>7151400</v>
      </c>
    </row>
    <row r="21" ht="15.75" hidden="1" customHeight="1">
      <c r="A21" t="s">
        <v>48</v>
      </c>
      <c r="B21" t="s">
        <v>49</v>
      </c>
      <c r="D21">
        <f t="shared" si="1"/>
        <v>-2.18</v>
      </c>
      <c r="E21">
        <f t="shared" si="2"/>
        <v>228.2</v>
      </c>
      <c r="F21">
        <f t="shared" si="3"/>
        <v>228.8</v>
      </c>
      <c r="G21">
        <f t="shared" si="4"/>
        <v>223.6</v>
      </c>
      <c r="H21">
        <f t="shared" si="5"/>
        <v>224</v>
      </c>
      <c r="I21">
        <f t="shared" si="6"/>
        <v>3289511</v>
      </c>
    </row>
    <row r="22" ht="15.75" hidden="1" customHeight="1">
      <c r="A22" t="s">
        <v>50</v>
      </c>
      <c r="B22" t="s">
        <v>51</v>
      </c>
      <c r="D22">
        <f t="shared" si="1"/>
        <v>1.6</v>
      </c>
      <c r="E22">
        <f t="shared" si="2"/>
        <v>3.14</v>
      </c>
      <c r="F22">
        <f t="shared" si="3"/>
        <v>3.17</v>
      </c>
      <c r="G22">
        <f t="shared" si="4"/>
        <v>3.03</v>
      </c>
      <c r="H22">
        <f t="shared" si="5"/>
        <v>3.17</v>
      </c>
      <c r="I22">
        <f t="shared" si="6"/>
        <v>1859000</v>
      </c>
    </row>
    <row r="23" ht="15.75" customHeight="1">
      <c r="A23" t="s">
        <v>52</v>
      </c>
      <c r="B23" t="s">
        <v>53</v>
      </c>
      <c r="C23" s="2">
        <v>0.0</v>
      </c>
      <c r="D23">
        <f t="shared" si="1"/>
        <v>2.93</v>
      </c>
      <c r="E23">
        <f t="shared" si="2"/>
        <v>2.07</v>
      </c>
      <c r="F23">
        <f t="shared" si="3"/>
        <v>2.14</v>
      </c>
      <c r="G23">
        <f t="shared" si="4"/>
        <v>2.07</v>
      </c>
      <c r="H23">
        <f t="shared" si="5"/>
        <v>2.11</v>
      </c>
      <c r="I23">
        <f t="shared" si="6"/>
        <v>15500000</v>
      </c>
    </row>
    <row r="24" ht="15.75" hidden="1" customHeight="1">
      <c r="A24" t="s">
        <v>54</v>
      </c>
      <c r="B24" t="s">
        <v>55</v>
      </c>
      <c r="D24">
        <f t="shared" si="1"/>
        <v>-4.97</v>
      </c>
      <c r="E24">
        <f t="shared" si="2"/>
        <v>11.76</v>
      </c>
      <c r="F24">
        <f t="shared" si="3"/>
        <v>11.82</v>
      </c>
      <c r="G24">
        <f t="shared" si="4"/>
        <v>11.3</v>
      </c>
      <c r="H24">
        <f t="shared" si="5"/>
        <v>11.48</v>
      </c>
      <c r="I24">
        <f t="shared" si="6"/>
        <v>2291000</v>
      </c>
    </row>
    <row r="25" ht="15.75" hidden="1" customHeight="1">
      <c r="A25" t="s">
        <v>56</v>
      </c>
      <c r="B25" t="s">
        <v>57</v>
      </c>
      <c r="D25">
        <f t="shared" si="1"/>
        <v>0.31</v>
      </c>
      <c r="E25">
        <f t="shared" si="2"/>
        <v>80</v>
      </c>
      <c r="F25">
        <f t="shared" si="3"/>
        <v>80.95</v>
      </c>
      <c r="G25">
        <f t="shared" si="4"/>
        <v>79</v>
      </c>
      <c r="H25">
        <f t="shared" si="5"/>
        <v>80.05</v>
      </c>
      <c r="I25">
        <f t="shared" si="6"/>
        <v>1616610</v>
      </c>
    </row>
    <row r="26" ht="15.75" hidden="1" customHeight="1">
      <c r="A26" t="s">
        <v>58</v>
      </c>
      <c r="B26" t="s">
        <v>59</v>
      </c>
      <c r="D26">
        <f t="shared" si="1"/>
        <v>-1.71</v>
      </c>
      <c r="E26">
        <f t="shared" si="2"/>
        <v>3.46</v>
      </c>
      <c r="F26">
        <f t="shared" si="3"/>
        <v>3.6</v>
      </c>
      <c r="G26">
        <f t="shared" si="4"/>
        <v>3.41</v>
      </c>
      <c r="H26">
        <f t="shared" si="5"/>
        <v>3.44</v>
      </c>
      <c r="I26">
        <f t="shared" si="6"/>
        <v>10778000</v>
      </c>
    </row>
    <row r="27" ht="15.75" customHeight="1">
      <c r="A27" t="s">
        <v>60</v>
      </c>
      <c r="B27" t="s">
        <v>61</v>
      </c>
      <c r="C27" s="2">
        <v>0.0</v>
      </c>
      <c r="D27">
        <f t="shared" si="1"/>
        <v>2.04</v>
      </c>
      <c r="E27">
        <f t="shared" si="2"/>
        <v>9.3</v>
      </c>
      <c r="F27">
        <f t="shared" si="3"/>
        <v>9.49</v>
      </c>
      <c r="G27">
        <f t="shared" si="4"/>
        <v>9.15</v>
      </c>
      <c r="H27">
        <f t="shared" si="5"/>
        <v>9.49</v>
      </c>
      <c r="I27">
        <f t="shared" si="6"/>
        <v>3595000</v>
      </c>
    </row>
    <row r="28" ht="15.75" hidden="1" customHeight="1">
      <c r="A28" t="s">
        <v>62</v>
      </c>
      <c r="B28" t="s">
        <v>63</v>
      </c>
      <c r="D28">
        <f t="shared" si="1"/>
        <v>-1.97</v>
      </c>
      <c r="E28">
        <f t="shared" si="2"/>
        <v>27.45</v>
      </c>
      <c r="F28">
        <f t="shared" si="3"/>
        <v>27.55</v>
      </c>
      <c r="G28">
        <f t="shared" si="4"/>
        <v>27.15</v>
      </c>
      <c r="H28">
        <f t="shared" si="5"/>
        <v>27.35</v>
      </c>
      <c r="I28">
        <f t="shared" si="6"/>
        <v>1743824</v>
      </c>
    </row>
    <row r="29" ht="15.75" hidden="1" customHeight="1">
      <c r="A29" t="s">
        <v>64</v>
      </c>
      <c r="B29" t="s">
        <v>65</v>
      </c>
      <c r="D29">
        <f t="shared" si="1"/>
        <v>-1.77</v>
      </c>
      <c r="E29">
        <f t="shared" si="2"/>
        <v>1.14</v>
      </c>
      <c r="F29">
        <f t="shared" si="3"/>
        <v>1.15</v>
      </c>
      <c r="G29">
        <f t="shared" si="4"/>
        <v>1.08</v>
      </c>
      <c r="H29">
        <f t="shared" si="5"/>
        <v>1.11</v>
      </c>
      <c r="I29">
        <f t="shared" si="6"/>
        <v>6860000</v>
      </c>
    </row>
    <row r="30" ht="15.75" hidden="1" customHeight="1">
      <c r="A30" t="s">
        <v>66</v>
      </c>
      <c r="B30" t="s">
        <v>67</v>
      </c>
      <c r="D30">
        <f t="shared" si="1"/>
        <v>0.32</v>
      </c>
      <c r="E30">
        <f t="shared" si="2"/>
        <v>6.16</v>
      </c>
      <c r="F30">
        <f t="shared" si="3"/>
        <v>6.39</v>
      </c>
      <c r="G30">
        <f t="shared" si="4"/>
        <v>6.06</v>
      </c>
      <c r="H30">
        <f t="shared" si="5"/>
        <v>6.21</v>
      </c>
      <c r="I30">
        <f t="shared" si="6"/>
        <v>2586000</v>
      </c>
    </row>
    <row r="31" ht="15.75" hidden="1" customHeight="1">
      <c r="A31" t="s">
        <v>68</v>
      </c>
      <c r="B31" t="s">
        <v>69</v>
      </c>
      <c r="D31">
        <f t="shared" si="1"/>
        <v>-1.54</v>
      </c>
      <c r="E31">
        <f t="shared" si="2"/>
        <v>1.27</v>
      </c>
      <c r="F31">
        <f t="shared" si="3"/>
        <v>1.3</v>
      </c>
      <c r="G31">
        <f t="shared" si="4"/>
        <v>1.25</v>
      </c>
      <c r="H31">
        <f t="shared" si="5"/>
        <v>1.28</v>
      </c>
      <c r="I31">
        <f t="shared" si="6"/>
        <v>4464000</v>
      </c>
    </row>
    <row r="32" ht="15.75" hidden="1" customHeight="1">
      <c r="A32" t="s">
        <v>70</v>
      </c>
      <c r="B32" t="s">
        <v>71</v>
      </c>
      <c r="D32">
        <f t="shared" si="1"/>
        <v>-4.09</v>
      </c>
      <c r="E32">
        <f t="shared" si="2"/>
        <v>9.46</v>
      </c>
      <c r="F32">
        <f t="shared" si="3"/>
        <v>9.48</v>
      </c>
      <c r="G32">
        <f t="shared" si="4"/>
        <v>9.07</v>
      </c>
      <c r="H32">
        <f t="shared" si="5"/>
        <v>9.15</v>
      </c>
      <c r="I32">
        <f t="shared" si="6"/>
        <v>41160208</v>
      </c>
    </row>
    <row r="33" ht="15.75" customHeight="1">
      <c r="A33" s="3" t="s">
        <v>72</v>
      </c>
      <c r="B33" s="3" t="s">
        <v>73</v>
      </c>
      <c r="C33" s="4">
        <v>0.0</v>
      </c>
      <c r="D33" s="5">
        <f t="shared" si="1"/>
        <v>8.82</v>
      </c>
      <c r="E33" s="3">
        <f t="shared" si="2"/>
        <v>1</v>
      </c>
      <c r="F33" s="3">
        <f t="shared" si="3"/>
        <v>1.15</v>
      </c>
      <c r="G33" s="3">
        <f t="shared" si="4"/>
        <v>0.99</v>
      </c>
      <c r="H33" s="3">
        <f t="shared" si="5"/>
        <v>1.11</v>
      </c>
      <c r="I33" s="3">
        <f t="shared" si="6"/>
        <v>28628000</v>
      </c>
      <c r="J33" s="3"/>
    </row>
    <row r="34" ht="15.75" hidden="1" customHeight="1">
      <c r="A34" t="s">
        <v>74</v>
      </c>
      <c r="B34" t="s">
        <v>75</v>
      </c>
      <c r="D34">
        <f t="shared" si="1"/>
        <v>-1.93</v>
      </c>
      <c r="E34">
        <f t="shared" si="2"/>
        <v>9.76</v>
      </c>
      <c r="F34">
        <f t="shared" si="3"/>
        <v>9.8</v>
      </c>
      <c r="G34">
        <f t="shared" si="4"/>
        <v>9.55</v>
      </c>
      <c r="H34">
        <f t="shared" si="5"/>
        <v>9.63</v>
      </c>
      <c r="I34">
        <f t="shared" si="6"/>
        <v>1721252</v>
      </c>
    </row>
    <row r="35" ht="15.75" hidden="1" customHeight="1">
      <c r="A35" t="s">
        <v>76</v>
      </c>
      <c r="B35" t="s">
        <v>77</v>
      </c>
      <c r="D35">
        <f t="shared" si="1"/>
        <v>-0.65</v>
      </c>
      <c r="E35">
        <f t="shared" si="2"/>
        <v>1.56</v>
      </c>
      <c r="F35">
        <f t="shared" si="3"/>
        <v>1.57</v>
      </c>
      <c r="G35">
        <f t="shared" si="4"/>
        <v>1.54</v>
      </c>
      <c r="H35">
        <f t="shared" si="5"/>
        <v>1.54</v>
      </c>
      <c r="I35">
        <f t="shared" si="6"/>
        <v>4852400</v>
      </c>
    </row>
    <row r="36" ht="15.75" hidden="1" customHeight="1">
      <c r="A36" t="s">
        <v>78</v>
      </c>
      <c r="B36" t="s">
        <v>79</v>
      </c>
      <c r="D36">
        <f t="shared" si="1"/>
        <v>-5.13</v>
      </c>
      <c r="E36">
        <f t="shared" si="2"/>
        <v>10.76</v>
      </c>
      <c r="F36">
        <f t="shared" si="3"/>
        <v>10.8</v>
      </c>
      <c r="G36">
        <f t="shared" si="4"/>
        <v>10.24</v>
      </c>
      <c r="H36">
        <f t="shared" si="5"/>
        <v>10.36</v>
      </c>
      <c r="I36">
        <f t="shared" si="6"/>
        <v>3244000</v>
      </c>
    </row>
    <row r="37" ht="15.75" hidden="1" customHeight="1">
      <c r="A37" t="s">
        <v>80</v>
      </c>
      <c r="B37" t="s">
        <v>81</v>
      </c>
      <c r="D37">
        <f t="shared" si="1"/>
        <v>1.61</v>
      </c>
      <c r="E37">
        <f t="shared" si="2"/>
        <v>0.32</v>
      </c>
      <c r="F37">
        <f t="shared" si="3"/>
        <v>0.32</v>
      </c>
      <c r="G37">
        <f t="shared" si="4"/>
        <v>0.31</v>
      </c>
      <c r="H37">
        <f t="shared" si="5"/>
        <v>0.32</v>
      </c>
      <c r="I37">
        <f t="shared" si="6"/>
        <v>22700000</v>
      </c>
    </row>
    <row r="38" ht="15.75" hidden="1" customHeight="1">
      <c r="A38" t="s">
        <v>82</v>
      </c>
      <c r="B38" t="s">
        <v>83</v>
      </c>
      <c r="D38">
        <f t="shared" si="1"/>
        <v>-2.7</v>
      </c>
      <c r="E38">
        <f t="shared" si="2"/>
        <v>5.16</v>
      </c>
      <c r="F38">
        <f t="shared" si="3"/>
        <v>5.16</v>
      </c>
      <c r="G38">
        <f t="shared" si="4"/>
        <v>5.01</v>
      </c>
      <c r="H38">
        <f t="shared" si="5"/>
        <v>5.05</v>
      </c>
      <c r="I38">
        <f t="shared" si="6"/>
        <v>8696000</v>
      </c>
    </row>
    <row r="39" ht="15.75" hidden="1" customHeight="1">
      <c r="A39" t="s">
        <v>84</v>
      </c>
      <c r="B39" t="s">
        <v>85</v>
      </c>
      <c r="D39">
        <f t="shared" si="1"/>
        <v>-2.48</v>
      </c>
      <c r="E39">
        <f t="shared" si="2"/>
        <v>2.02</v>
      </c>
      <c r="F39">
        <f t="shared" si="3"/>
        <v>2.02</v>
      </c>
      <c r="G39">
        <f t="shared" si="4"/>
        <v>1.95</v>
      </c>
      <c r="H39">
        <f t="shared" si="5"/>
        <v>1.97</v>
      </c>
      <c r="I39">
        <f t="shared" si="6"/>
        <v>2740000</v>
      </c>
    </row>
    <row r="40" ht="15.75" hidden="1" customHeight="1">
      <c r="A40" t="s">
        <v>86</v>
      </c>
      <c r="B40" t="s">
        <v>87</v>
      </c>
      <c r="D40">
        <f t="shared" si="1"/>
        <v>-0.56</v>
      </c>
      <c r="E40">
        <f t="shared" si="2"/>
        <v>1.8</v>
      </c>
      <c r="F40">
        <f t="shared" si="3"/>
        <v>1.8</v>
      </c>
      <c r="G40">
        <f t="shared" si="4"/>
        <v>1.74</v>
      </c>
      <c r="H40">
        <f t="shared" si="5"/>
        <v>1.78</v>
      </c>
      <c r="I40">
        <f t="shared" si="6"/>
        <v>3610000</v>
      </c>
    </row>
    <row r="41" ht="15.75" hidden="1" customHeight="1">
      <c r="A41" t="s">
        <v>88</v>
      </c>
      <c r="B41" t="s">
        <v>89</v>
      </c>
      <c r="D41">
        <f t="shared" si="1"/>
        <v>-2.29</v>
      </c>
      <c r="E41">
        <f t="shared" si="2"/>
        <v>3.07</v>
      </c>
      <c r="F41">
        <f t="shared" si="3"/>
        <v>3.07</v>
      </c>
      <c r="G41">
        <f t="shared" si="4"/>
        <v>2.96</v>
      </c>
      <c r="H41">
        <f t="shared" si="5"/>
        <v>2.99</v>
      </c>
      <c r="I41">
        <f t="shared" si="6"/>
        <v>3176000</v>
      </c>
    </row>
    <row r="42" ht="15.75" hidden="1" customHeight="1">
      <c r="A42" t="s">
        <v>90</v>
      </c>
      <c r="B42" t="s">
        <v>91</v>
      </c>
      <c r="D42">
        <f t="shared" si="1"/>
        <v>0.07</v>
      </c>
      <c r="E42">
        <f t="shared" si="2"/>
        <v>14</v>
      </c>
      <c r="F42">
        <f t="shared" si="3"/>
        <v>14.08</v>
      </c>
      <c r="G42">
        <f t="shared" si="4"/>
        <v>13.96</v>
      </c>
      <c r="H42">
        <f t="shared" si="5"/>
        <v>13.98</v>
      </c>
      <c r="I42">
        <f t="shared" si="6"/>
        <v>685000</v>
      </c>
    </row>
    <row r="43" ht="15.75" hidden="1" customHeight="1">
      <c r="A43" t="s">
        <v>92</v>
      </c>
      <c r="B43" t="s">
        <v>93</v>
      </c>
      <c r="D43">
        <f t="shared" si="1"/>
        <v>-0.34</v>
      </c>
      <c r="E43">
        <f t="shared" si="2"/>
        <v>2.97</v>
      </c>
      <c r="F43">
        <f t="shared" si="3"/>
        <v>2.97</v>
      </c>
      <c r="G43">
        <f t="shared" si="4"/>
        <v>2.88</v>
      </c>
      <c r="H43">
        <f t="shared" si="5"/>
        <v>2.95</v>
      </c>
      <c r="I43">
        <f t="shared" si="6"/>
        <v>2291160</v>
      </c>
    </row>
    <row r="44" ht="15.75" hidden="1" customHeight="1">
      <c r="A44" t="s">
        <v>94</v>
      </c>
      <c r="B44" t="s">
        <v>95</v>
      </c>
      <c r="D44">
        <f t="shared" si="1"/>
        <v>-2.06</v>
      </c>
      <c r="E44">
        <f t="shared" si="2"/>
        <v>22</v>
      </c>
      <c r="F44">
        <f t="shared" si="3"/>
        <v>22</v>
      </c>
      <c r="G44">
        <f t="shared" si="4"/>
        <v>21.3</v>
      </c>
      <c r="H44">
        <f t="shared" si="5"/>
        <v>21.4</v>
      </c>
      <c r="I44">
        <f t="shared" si="6"/>
        <v>1757706</v>
      </c>
    </row>
    <row r="45" ht="15.75" hidden="1" customHeight="1">
      <c r="A45" t="s">
        <v>96</v>
      </c>
      <c r="B45" t="s">
        <v>97</v>
      </c>
      <c r="D45">
        <f t="shared" si="1"/>
        <v>-3.47</v>
      </c>
      <c r="E45">
        <f t="shared" si="2"/>
        <v>4.08</v>
      </c>
      <c r="F45">
        <f t="shared" si="3"/>
        <v>4.08</v>
      </c>
      <c r="G45">
        <f t="shared" si="4"/>
        <v>3.78</v>
      </c>
      <c r="H45">
        <f t="shared" si="5"/>
        <v>3.9</v>
      </c>
      <c r="I45">
        <f t="shared" si="6"/>
        <v>20200702</v>
      </c>
    </row>
    <row r="46" ht="15.75" hidden="1" customHeight="1">
      <c r="A46" t="s">
        <v>98</v>
      </c>
      <c r="B46" t="s">
        <v>99</v>
      </c>
      <c r="D46">
        <f t="shared" si="1"/>
        <v>-1.05</v>
      </c>
      <c r="E46">
        <f t="shared" si="2"/>
        <v>15.28</v>
      </c>
      <c r="F46">
        <f t="shared" si="3"/>
        <v>15.48</v>
      </c>
      <c r="G46">
        <f t="shared" si="4"/>
        <v>15.06</v>
      </c>
      <c r="H46">
        <f t="shared" si="5"/>
        <v>15.12</v>
      </c>
      <c r="I46">
        <f t="shared" si="6"/>
        <v>3037966</v>
      </c>
    </row>
    <row r="47" ht="15.75" hidden="1" customHeight="1">
      <c r="A47" t="s">
        <v>100</v>
      </c>
      <c r="B47" t="s">
        <v>101</v>
      </c>
      <c r="D47">
        <f t="shared" si="1"/>
        <v>-4.41</v>
      </c>
      <c r="E47">
        <f t="shared" si="2"/>
        <v>4.31</v>
      </c>
      <c r="F47">
        <f t="shared" si="3"/>
        <v>4.31</v>
      </c>
      <c r="G47">
        <f t="shared" si="4"/>
        <v>4.11</v>
      </c>
      <c r="H47">
        <f t="shared" si="5"/>
        <v>4.12</v>
      </c>
      <c r="I47">
        <f t="shared" si="6"/>
        <v>3076000</v>
      </c>
    </row>
    <row r="48" ht="15.75" hidden="1" customHeight="1">
      <c r="A48" t="s">
        <v>102</v>
      </c>
      <c r="B48" t="s">
        <v>103</v>
      </c>
      <c r="D48">
        <f t="shared" si="1"/>
        <v>-0.92</v>
      </c>
      <c r="E48">
        <f t="shared" si="2"/>
        <v>6.5</v>
      </c>
      <c r="F48">
        <f t="shared" si="3"/>
        <v>6.6</v>
      </c>
      <c r="G48">
        <f t="shared" si="4"/>
        <v>6.42</v>
      </c>
      <c r="H48">
        <f t="shared" si="5"/>
        <v>6.47</v>
      </c>
      <c r="I48">
        <f t="shared" si="6"/>
        <v>986000</v>
      </c>
    </row>
    <row r="49" ht="15.75" hidden="1" customHeight="1">
      <c r="A49" t="s">
        <v>104</v>
      </c>
      <c r="B49" t="s">
        <v>105</v>
      </c>
      <c r="D49">
        <f t="shared" si="1"/>
        <v>-6.05</v>
      </c>
      <c r="E49">
        <f t="shared" si="2"/>
        <v>4.15</v>
      </c>
      <c r="F49">
        <f t="shared" si="3"/>
        <v>4.15</v>
      </c>
      <c r="G49">
        <f t="shared" si="4"/>
        <v>3.85</v>
      </c>
      <c r="H49">
        <f t="shared" si="5"/>
        <v>3.88</v>
      </c>
      <c r="I49">
        <f t="shared" si="6"/>
        <v>8440000</v>
      </c>
    </row>
    <row r="50" ht="15.75" customHeight="1">
      <c r="A50" t="s">
        <v>106</v>
      </c>
      <c r="B50" t="s">
        <v>107</v>
      </c>
      <c r="C50" s="2">
        <v>0.0</v>
      </c>
      <c r="D50">
        <f t="shared" si="1"/>
        <v>3.33</v>
      </c>
      <c r="E50">
        <f t="shared" si="2"/>
        <v>6.32</v>
      </c>
      <c r="F50">
        <f t="shared" si="3"/>
        <v>6.65</v>
      </c>
      <c r="G50">
        <f t="shared" si="4"/>
        <v>6.31</v>
      </c>
      <c r="H50">
        <f t="shared" si="5"/>
        <v>6.52</v>
      </c>
      <c r="I50">
        <f t="shared" si="6"/>
        <v>3990000</v>
      </c>
    </row>
    <row r="51" ht="15.75" hidden="1" customHeight="1">
      <c r="A51" t="s">
        <v>108</v>
      </c>
      <c r="B51" t="s">
        <v>109</v>
      </c>
      <c r="D51">
        <f t="shared" si="1"/>
        <v>0</v>
      </c>
      <c r="E51">
        <f t="shared" si="2"/>
        <v>4.8</v>
      </c>
      <c r="F51">
        <f t="shared" si="3"/>
        <v>4.8</v>
      </c>
      <c r="G51">
        <f t="shared" si="4"/>
        <v>4.54</v>
      </c>
      <c r="H51">
        <f t="shared" si="5"/>
        <v>4.68</v>
      </c>
      <c r="I51">
        <f t="shared" si="6"/>
        <v>1428500</v>
      </c>
    </row>
    <row r="52" ht="15.75" hidden="1" customHeight="1">
      <c r="A52" t="s">
        <v>110</v>
      </c>
      <c r="B52" t="s">
        <v>111</v>
      </c>
      <c r="D52">
        <f t="shared" si="1"/>
        <v>-2.64</v>
      </c>
      <c r="E52">
        <f t="shared" si="2"/>
        <v>5.29</v>
      </c>
      <c r="F52">
        <f t="shared" si="3"/>
        <v>5.29</v>
      </c>
      <c r="G52">
        <f t="shared" si="4"/>
        <v>5.1</v>
      </c>
      <c r="H52">
        <f t="shared" si="5"/>
        <v>5.17</v>
      </c>
      <c r="I52">
        <f t="shared" si="6"/>
        <v>1019000</v>
      </c>
    </row>
    <row r="53" ht="15.75" hidden="1" customHeight="1">
      <c r="A53" t="s">
        <v>112</v>
      </c>
      <c r="B53" t="s">
        <v>113</v>
      </c>
      <c r="D53">
        <f t="shared" si="1"/>
        <v>-0.98</v>
      </c>
      <c r="E53">
        <f t="shared" si="2"/>
        <v>7.17</v>
      </c>
      <c r="F53">
        <f t="shared" si="3"/>
        <v>7.17</v>
      </c>
      <c r="G53">
        <f t="shared" si="4"/>
        <v>7</v>
      </c>
      <c r="H53">
        <f t="shared" si="5"/>
        <v>7.1</v>
      </c>
      <c r="I53">
        <f t="shared" si="6"/>
        <v>996700</v>
      </c>
    </row>
    <row r="54" ht="15.75" hidden="1" customHeight="1">
      <c r="A54" t="s">
        <v>114</v>
      </c>
      <c r="B54" t="s">
        <v>115</v>
      </c>
      <c r="D54">
        <f t="shared" si="1"/>
        <v>-6.24</v>
      </c>
      <c r="E54">
        <f t="shared" si="2"/>
        <v>16.7</v>
      </c>
      <c r="F54">
        <f t="shared" si="3"/>
        <v>16.7</v>
      </c>
      <c r="G54">
        <f t="shared" si="4"/>
        <v>15.76</v>
      </c>
      <c r="H54">
        <f t="shared" si="5"/>
        <v>15.94</v>
      </c>
      <c r="I54">
        <f t="shared" si="6"/>
        <v>6076472</v>
      </c>
    </row>
    <row r="55" ht="15.75" customHeight="1">
      <c r="A55" t="s">
        <v>116</v>
      </c>
      <c r="B55" t="s">
        <v>117</v>
      </c>
      <c r="C55" s="2">
        <v>0.0</v>
      </c>
      <c r="D55">
        <f t="shared" si="1"/>
        <v>2.86</v>
      </c>
      <c r="E55">
        <f t="shared" si="2"/>
        <v>0.69</v>
      </c>
      <c r="F55">
        <f t="shared" si="3"/>
        <v>0.78</v>
      </c>
      <c r="G55">
        <f t="shared" si="4"/>
        <v>0.64</v>
      </c>
      <c r="H55">
        <f t="shared" si="5"/>
        <v>0.72</v>
      </c>
      <c r="I55">
        <f t="shared" si="6"/>
        <v>10485000</v>
      </c>
    </row>
    <row r="56" ht="15.75" hidden="1" customHeight="1">
      <c r="A56" t="s">
        <v>118</v>
      </c>
      <c r="B56" t="s">
        <v>119</v>
      </c>
      <c r="D56">
        <f t="shared" si="1"/>
        <v>0</v>
      </c>
      <c r="E56">
        <f t="shared" si="2"/>
        <v>9.12</v>
      </c>
      <c r="F56">
        <f t="shared" si="3"/>
        <v>9.14</v>
      </c>
      <c r="G56">
        <f t="shared" si="4"/>
        <v>9.1</v>
      </c>
      <c r="H56">
        <f t="shared" si="5"/>
        <v>9.12</v>
      </c>
      <c r="I56">
        <f t="shared" si="6"/>
        <v>1659000</v>
      </c>
    </row>
    <row r="57" ht="15.75" hidden="1" customHeight="1">
      <c r="A57" t="s">
        <v>120</v>
      </c>
      <c r="B57" t="s">
        <v>121</v>
      </c>
      <c r="D57">
        <f t="shared" si="1"/>
        <v>-2.66</v>
      </c>
      <c r="E57">
        <f t="shared" si="2"/>
        <v>10.64</v>
      </c>
      <c r="F57">
        <f t="shared" si="3"/>
        <v>10.68</v>
      </c>
      <c r="G57">
        <f t="shared" si="4"/>
        <v>10.14</v>
      </c>
      <c r="H57">
        <f t="shared" si="5"/>
        <v>10.24</v>
      </c>
      <c r="I57">
        <f t="shared" si="6"/>
        <v>2630200</v>
      </c>
    </row>
    <row r="58" ht="15.75" hidden="1" customHeight="1">
      <c r="A58" t="s">
        <v>122</v>
      </c>
      <c r="B58" t="s">
        <v>123</v>
      </c>
      <c r="D58">
        <f t="shared" si="1"/>
        <v>-6.67</v>
      </c>
      <c r="E58">
        <f t="shared" si="2"/>
        <v>5.03</v>
      </c>
      <c r="F58">
        <f t="shared" si="3"/>
        <v>5.03</v>
      </c>
      <c r="G58">
        <f t="shared" si="4"/>
        <v>4.73</v>
      </c>
      <c r="H58">
        <f t="shared" si="5"/>
        <v>4.76</v>
      </c>
      <c r="I58">
        <f t="shared" si="6"/>
        <v>2967000</v>
      </c>
    </row>
    <row r="59" ht="15.75" hidden="1" customHeight="1">
      <c r="A59" t="s">
        <v>124</v>
      </c>
      <c r="B59" t="s">
        <v>125</v>
      </c>
      <c r="D59">
        <f t="shared" si="1"/>
        <v>-3.5</v>
      </c>
      <c r="E59">
        <f t="shared" si="2"/>
        <v>1.41</v>
      </c>
      <c r="F59">
        <f t="shared" si="3"/>
        <v>1.43</v>
      </c>
      <c r="G59">
        <f t="shared" si="4"/>
        <v>1.36</v>
      </c>
      <c r="H59">
        <f t="shared" si="5"/>
        <v>1.38</v>
      </c>
      <c r="I59">
        <f t="shared" si="6"/>
        <v>13232400</v>
      </c>
    </row>
    <row r="60" ht="15.75" hidden="1" customHeight="1">
      <c r="A60" t="s">
        <v>126</v>
      </c>
      <c r="B60" t="s">
        <v>127</v>
      </c>
      <c r="D60">
        <f t="shared" si="1"/>
        <v>-1.51</v>
      </c>
      <c r="E60">
        <f t="shared" si="2"/>
        <v>7.96</v>
      </c>
      <c r="F60">
        <f t="shared" si="3"/>
        <v>7.96</v>
      </c>
      <c r="G60">
        <f t="shared" si="4"/>
        <v>7.78</v>
      </c>
      <c r="H60">
        <f t="shared" si="5"/>
        <v>7.85</v>
      </c>
      <c r="I60">
        <f t="shared" si="6"/>
        <v>8342475</v>
      </c>
    </row>
    <row r="61" ht="15.75" hidden="1" customHeight="1">
      <c r="A61" t="s">
        <v>128</v>
      </c>
      <c r="B61" t="s">
        <v>129</v>
      </c>
      <c r="D61">
        <f t="shared" si="1"/>
        <v>-2.09</v>
      </c>
      <c r="E61">
        <f t="shared" si="2"/>
        <v>1.9</v>
      </c>
      <c r="F61">
        <f t="shared" si="3"/>
        <v>1.91</v>
      </c>
      <c r="G61">
        <f t="shared" si="4"/>
        <v>1.86</v>
      </c>
      <c r="H61">
        <f t="shared" si="5"/>
        <v>1.87</v>
      </c>
      <c r="I61">
        <f t="shared" si="6"/>
        <v>20656000</v>
      </c>
    </row>
    <row r="62" ht="15.75" hidden="1" customHeight="1">
      <c r="A62" t="s">
        <v>130</v>
      </c>
      <c r="B62" t="s">
        <v>131</v>
      </c>
      <c r="D62">
        <f t="shared" si="1"/>
        <v>-4.14</v>
      </c>
      <c r="E62">
        <f t="shared" si="2"/>
        <v>2.59</v>
      </c>
      <c r="F62">
        <f t="shared" si="3"/>
        <v>2.69</v>
      </c>
      <c r="G62">
        <f t="shared" si="4"/>
        <v>2.51</v>
      </c>
      <c r="H62">
        <f t="shared" si="5"/>
        <v>2.55</v>
      </c>
      <c r="I62">
        <f t="shared" si="6"/>
        <v>1982000</v>
      </c>
    </row>
    <row r="63" ht="15.75" customHeight="1">
      <c r="A63" t="s">
        <v>132</v>
      </c>
      <c r="B63" t="s">
        <v>133</v>
      </c>
      <c r="C63" s="2">
        <v>0.0</v>
      </c>
      <c r="D63">
        <f t="shared" si="1"/>
        <v>2.39</v>
      </c>
      <c r="E63">
        <f t="shared" si="2"/>
        <v>16.68</v>
      </c>
      <c r="F63">
        <f t="shared" si="3"/>
        <v>17.24</v>
      </c>
      <c r="G63">
        <f t="shared" si="4"/>
        <v>16.56</v>
      </c>
      <c r="H63">
        <f t="shared" si="5"/>
        <v>17.14</v>
      </c>
      <c r="I63">
        <f t="shared" si="6"/>
        <v>3738138</v>
      </c>
    </row>
    <row r="64" ht="15.75" hidden="1" customHeight="1">
      <c r="A64" t="s">
        <v>134</v>
      </c>
      <c r="B64" t="s">
        <v>135</v>
      </c>
      <c r="D64">
        <f t="shared" si="1"/>
        <v>-2.19</v>
      </c>
      <c r="E64">
        <f t="shared" si="2"/>
        <v>7.3</v>
      </c>
      <c r="F64">
        <f t="shared" si="3"/>
        <v>7.36</v>
      </c>
      <c r="G64">
        <f t="shared" si="4"/>
        <v>7.06</v>
      </c>
      <c r="H64">
        <f t="shared" si="5"/>
        <v>7.16</v>
      </c>
      <c r="I64">
        <f t="shared" si="6"/>
        <v>7220500</v>
      </c>
    </row>
    <row r="65" ht="15.75" hidden="1" customHeight="1">
      <c r="A65" t="s">
        <v>136</v>
      </c>
      <c r="B65" t="s">
        <v>137</v>
      </c>
      <c r="D65">
        <f t="shared" si="1"/>
        <v>1.13</v>
      </c>
      <c r="E65">
        <f t="shared" si="2"/>
        <v>36.3</v>
      </c>
      <c r="F65">
        <f t="shared" si="3"/>
        <v>36.6</v>
      </c>
      <c r="G65">
        <f t="shared" si="4"/>
        <v>35.55</v>
      </c>
      <c r="H65">
        <f t="shared" si="5"/>
        <v>35.95</v>
      </c>
      <c r="I65">
        <f t="shared" si="6"/>
        <v>722034</v>
      </c>
    </row>
    <row r="66" ht="15.75" hidden="1" customHeight="1">
      <c r="A66" t="s">
        <v>138</v>
      </c>
      <c r="B66" t="s">
        <v>139</v>
      </c>
      <c r="D66">
        <f t="shared" si="1"/>
        <v>-2.43</v>
      </c>
      <c r="E66">
        <f t="shared" si="2"/>
        <v>3.29</v>
      </c>
      <c r="F66">
        <f t="shared" si="3"/>
        <v>3.29</v>
      </c>
      <c r="G66">
        <f t="shared" si="4"/>
        <v>3.13</v>
      </c>
      <c r="H66">
        <f t="shared" si="5"/>
        <v>3.21</v>
      </c>
      <c r="I66">
        <f t="shared" si="6"/>
        <v>5146340</v>
      </c>
    </row>
    <row r="67" ht="15.75" hidden="1" customHeight="1">
      <c r="A67" t="s">
        <v>140</v>
      </c>
      <c r="B67" t="s">
        <v>141</v>
      </c>
      <c r="D67">
        <f t="shared" si="1"/>
        <v>-1.9</v>
      </c>
      <c r="E67">
        <f t="shared" si="2"/>
        <v>36.85</v>
      </c>
      <c r="F67">
        <f t="shared" si="3"/>
        <v>36.85</v>
      </c>
      <c r="G67">
        <f t="shared" si="4"/>
        <v>35.55</v>
      </c>
      <c r="H67">
        <f t="shared" si="5"/>
        <v>36.15</v>
      </c>
      <c r="I67">
        <f t="shared" si="6"/>
        <v>19069777</v>
      </c>
    </row>
    <row r="68" ht="15.75" hidden="1" customHeight="1">
      <c r="A68" t="s">
        <v>142</v>
      </c>
      <c r="B68" t="s">
        <v>143</v>
      </c>
      <c r="D68">
        <f t="shared" si="1"/>
        <v>-2.6</v>
      </c>
      <c r="E68">
        <f t="shared" si="2"/>
        <v>30.35</v>
      </c>
      <c r="F68">
        <f t="shared" si="3"/>
        <v>30.7</v>
      </c>
      <c r="G68">
        <f t="shared" si="4"/>
        <v>29.85</v>
      </c>
      <c r="H68">
        <f t="shared" si="5"/>
        <v>30</v>
      </c>
      <c r="I68">
        <f t="shared" si="6"/>
        <v>2153632</v>
      </c>
    </row>
    <row r="69" ht="15.75" hidden="1" customHeight="1">
      <c r="A69" t="s">
        <v>144</v>
      </c>
      <c r="B69" t="s">
        <v>145</v>
      </c>
      <c r="D69">
        <f t="shared" si="1"/>
        <v>1.91</v>
      </c>
      <c r="E69">
        <f t="shared" si="2"/>
        <v>5.17</v>
      </c>
      <c r="F69">
        <f t="shared" si="3"/>
        <v>5.35</v>
      </c>
      <c r="G69">
        <f t="shared" si="4"/>
        <v>5.07</v>
      </c>
      <c r="H69">
        <f t="shared" si="5"/>
        <v>5.33</v>
      </c>
      <c r="I69">
        <f t="shared" si="6"/>
        <v>1085500</v>
      </c>
    </row>
    <row r="70" ht="15.75" hidden="1" customHeight="1">
      <c r="A70" t="s">
        <v>146</v>
      </c>
      <c r="B70" t="s">
        <v>147</v>
      </c>
      <c r="D70">
        <f t="shared" si="1"/>
        <v>-2.71</v>
      </c>
      <c r="E70">
        <f t="shared" si="2"/>
        <v>5.16</v>
      </c>
      <c r="F70">
        <f t="shared" si="3"/>
        <v>5.16</v>
      </c>
      <c r="G70">
        <f t="shared" si="4"/>
        <v>4.94</v>
      </c>
      <c r="H70">
        <f t="shared" si="5"/>
        <v>5.02</v>
      </c>
      <c r="I70">
        <f t="shared" si="6"/>
        <v>1999600</v>
      </c>
    </row>
    <row r="71" ht="15.75" hidden="1" customHeight="1">
      <c r="A71" t="s">
        <v>148</v>
      </c>
      <c r="B71" t="s">
        <v>149</v>
      </c>
      <c r="D71">
        <f t="shared" si="1"/>
        <v>-3.1</v>
      </c>
      <c r="E71">
        <f t="shared" si="2"/>
        <v>5.45</v>
      </c>
      <c r="F71">
        <f t="shared" si="3"/>
        <v>5.48</v>
      </c>
      <c r="G71">
        <f t="shared" si="4"/>
        <v>5.16</v>
      </c>
      <c r="H71">
        <f t="shared" si="5"/>
        <v>5.31</v>
      </c>
      <c r="I71">
        <f t="shared" si="6"/>
        <v>3049000</v>
      </c>
    </row>
    <row r="72" ht="15.75" hidden="1" customHeight="1">
      <c r="A72" t="s">
        <v>150</v>
      </c>
      <c r="B72" t="s">
        <v>151</v>
      </c>
      <c r="D72">
        <f t="shared" si="1"/>
        <v>-4.74</v>
      </c>
      <c r="E72">
        <f t="shared" si="2"/>
        <v>2.3</v>
      </c>
      <c r="F72">
        <f t="shared" si="3"/>
        <v>2.3</v>
      </c>
      <c r="G72">
        <f t="shared" si="4"/>
        <v>2.2</v>
      </c>
      <c r="H72">
        <f t="shared" si="5"/>
        <v>2.21</v>
      </c>
      <c r="I72">
        <f t="shared" si="6"/>
        <v>3618000</v>
      </c>
    </row>
    <row r="73" ht="15.75" customHeight="1">
      <c r="A73" t="s">
        <v>152</v>
      </c>
      <c r="B73" t="s">
        <v>153</v>
      </c>
      <c r="C73" s="2">
        <v>0.0</v>
      </c>
      <c r="D73">
        <f t="shared" si="1"/>
        <v>2.03</v>
      </c>
      <c r="E73">
        <f t="shared" si="2"/>
        <v>5.91</v>
      </c>
      <c r="F73">
        <f t="shared" si="3"/>
        <v>6.08</v>
      </c>
      <c r="G73">
        <f t="shared" si="4"/>
        <v>5.71</v>
      </c>
      <c r="H73">
        <f t="shared" si="5"/>
        <v>6.02</v>
      </c>
      <c r="I73">
        <f t="shared" si="6"/>
        <v>15281000</v>
      </c>
    </row>
    <row r="74" ht="15.75" hidden="1" customHeight="1">
      <c r="A74" t="s">
        <v>154</v>
      </c>
      <c r="B74" t="s">
        <v>155</v>
      </c>
      <c r="D74">
        <f t="shared" si="1"/>
        <v>-3.7</v>
      </c>
      <c r="E74">
        <f t="shared" si="2"/>
        <v>8.27</v>
      </c>
      <c r="F74">
        <f t="shared" si="3"/>
        <v>8.3</v>
      </c>
      <c r="G74">
        <f t="shared" si="4"/>
        <v>7.96</v>
      </c>
      <c r="H74">
        <f t="shared" si="5"/>
        <v>8.07</v>
      </c>
      <c r="I74">
        <f t="shared" si="6"/>
        <v>1132620</v>
      </c>
    </row>
    <row r="75" ht="15.75" hidden="1" customHeight="1">
      <c r="A75" t="s">
        <v>156</v>
      </c>
      <c r="B75" t="s">
        <v>157</v>
      </c>
      <c r="D75">
        <f t="shared" si="1"/>
        <v>-4.55</v>
      </c>
      <c r="E75">
        <f t="shared" si="2"/>
        <v>1.96</v>
      </c>
      <c r="F75">
        <f t="shared" si="3"/>
        <v>1.96</v>
      </c>
      <c r="G75">
        <f t="shared" si="4"/>
        <v>1.86</v>
      </c>
      <c r="H75">
        <f t="shared" si="5"/>
        <v>1.89</v>
      </c>
      <c r="I75">
        <f t="shared" si="6"/>
        <v>6489162</v>
      </c>
    </row>
    <row r="76" ht="15.75" hidden="1" customHeight="1">
      <c r="A76" t="s">
        <v>158</v>
      </c>
      <c r="B76" t="s">
        <v>159</v>
      </c>
      <c r="D76">
        <f t="shared" si="1"/>
        <v>-2.27</v>
      </c>
      <c r="E76">
        <f t="shared" si="2"/>
        <v>1.76</v>
      </c>
      <c r="F76">
        <f t="shared" si="3"/>
        <v>1.76</v>
      </c>
      <c r="G76">
        <f t="shared" si="4"/>
        <v>1.71</v>
      </c>
      <c r="H76">
        <f t="shared" si="5"/>
        <v>1.72</v>
      </c>
      <c r="I76">
        <f t="shared" si="6"/>
        <v>5081728</v>
      </c>
    </row>
    <row r="77" ht="15.75" hidden="1" customHeight="1">
      <c r="A77" t="s">
        <v>160</v>
      </c>
      <c r="B77" t="s">
        <v>161</v>
      </c>
      <c r="D77">
        <f t="shared" si="1"/>
        <v>-3.94</v>
      </c>
      <c r="E77">
        <f t="shared" si="2"/>
        <v>91.9</v>
      </c>
      <c r="F77">
        <f t="shared" si="3"/>
        <v>91.9</v>
      </c>
      <c r="G77">
        <f t="shared" si="4"/>
        <v>88.15</v>
      </c>
      <c r="H77">
        <f t="shared" si="5"/>
        <v>89.05</v>
      </c>
      <c r="I77">
        <f t="shared" si="6"/>
        <v>6067624</v>
      </c>
    </row>
    <row r="78" ht="15.75" hidden="1" customHeight="1">
      <c r="A78" t="s">
        <v>162</v>
      </c>
      <c r="B78" t="s">
        <v>163</v>
      </c>
      <c r="D78">
        <f t="shared" si="1"/>
        <v>-2.12</v>
      </c>
      <c r="E78">
        <f t="shared" si="2"/>
        <v>17.74</v>
      </c>
      <c r="F78">
        <f t="shared" si="3"/>
        <v>17.88</v>
      </c>
      <c r="G78">
        <f t="shared" si="4"/>
        <v>17.38</v>
      </c>
      <c r="H78">
        <f t="shared" si="5"/>
        <v>17.56</v>
      </c>
      <c r="I78">
        <f t="shared" si="6"/>
        <v>30127160</v>
      </c>
    </row>
    <row r="79" ht="15.75" hidden="1" customHeight="1">
      <c r="A79" t="s">
        <v>164</v>
      </c>
      <c r="B79" t="s">
        <v>165</v>
      </c>
      <c r="D79">
        <f t="shared" si="1"/>
        <v>-6.17</v>
      </c>
      <c r="E79">
        <f t="shared" si="2"/>
        <v>76.9</v>
      </c>
      <c r="F79">
        <f t="shared" si="3"/>
        <v>76.9</v>
      </c>
      <c r="G79">
        <f t="shared" si="4"/>
        <v>71.35</v>
      </c>
      <c r="H79">
        <f t="shared" si="5"/>
        <v>71.45</v>
      </c>
      <c r="I79">
        <f t="shared" si="6"/>
        <v>2097031</v>
      </c>
    </row>
    <row r="80" ht="15.75" hidden="1" customHeight="1">
      <c r="A80" t="s">
        <v>166</v>
      </c>
      <c r="B80" t="s">
        <v>167</v>
      </c>
      <c r="D80">
        <f t="shared" si="1"/>
        <v>-2.06</v>
      </c>
      <c r="E80">
        <f t="shared" si="2"/>
        <v>9.11</v>
      </c>
      <c r="F80">
        <f t="shared" si="3"/>
        <v>9.27</v>
      </c>
      <c r="G80">
        <f t="shared" si="4"/>
        <v>8.96</v>
      </c>
      <c r="H80">
        <f t="shared" si="5"/>
        <v>9.05</v>
      </c>
      <c r="I80">
        <f t="shared" si="6"/>
        <v>9172565</v>
      </c>
    </row>
    <row r="81" ht="15.75" hidden="1" customHeight="1">
      <c r="A81" t="s">
        <v>168</v>
      </c>
      <c r="B81" t="s">
        <v>169</v>
      </c>
      <c r="D81">
        <f t="shared" si="1"/>
        <v>-1.76</v>
      </c>
      <c r="E81">
        <f t="shared" si="2"/>
        <v>28.35</v>
      </c>
      <c r="F81">
        <f t="shared" si="3"/>
        <v>28.35</v>
      </c>
      <c r="G81">
        <f t="shared" si="4"/>
        <v>27.95</v>
      </c>
      <c r="H81">
        <f t="shared" si="5"/>
        <v>27.95</v>
      </c>
      <c r="I81">
        <f t="shared" si="6"/>
        <v>378000</v>
      </c>
    </row>
    <row r="82" ht="15.75" hidden="1" customHeight="1">
      <c r="A82" t="s">
        <v>170</v>
      </c>
      <c r="B82" t="s">
        <v>171</v>
      </c>
      <c r="D82">
        <f t="shared" si="1"/>
        <v>-0.95</v>
      </c>
      <c r="E82">
        <f t="shared" si="2"/>
        <v>894.5</v>
      </c>
      <c r="F82">
        <f t="shared" si="3"/>
        <v>894.5</v>
      </c>
      <c r="G82">
        <f t="shared" si="4"/>
        <v>883</v>
      </c>
      <c r="H82">
        <f t="shared" si="5"/>
        <v>886</v>
      </c>
      <c r="I82">
        <f t="shared" si="6"/>
        <v>13950</v>
      </c>
    </row>
    <row r="83" ht="15.75" hidden="1" customHeight="1">
      <c r="A83" t="s">
        <v>172</v>
      </c>
      <c r="B83" t="s">
        <v>173</v>
      </c>
      <c r="D83">
        <f t="shared" si="1"/>
        <v>-5.37</v>
      </c>
      <c r="E83">
        <f t="shared" si="2"/>
        <v>6.57</v>
      </c>
      <c r="F83">
        <f t="shared" si="3"/>
        <v>6.57</v>
      </c>
      <c r="G83">
        <f t="shared" si="4"/>
        <v>6.26</v>
      </c>
      <c r="H83">
        <f t="shared" si="5"/>
        <v>6.34</v>
      </c>
      <c r="I83">
        <f t="shared" si="6"/>
        <v>4332000</v>
      </c>
    </row>
    <row r="84" ht="15.75" hidden="1" customHeight="1">
      <c r="A84" t="s">
        <v>174</v>
      </c>
      <c r="B84" t="s">
        <v>175</v>
      </c>
      <c r="D84">
        <f t="shared" si="1"/>
        <v>-5.57</v>
      </c>
      <c r="E84">
        <f t="shared" si="2"/>
        <v>10.58</v>
      </c>
      <c r="F84">
        <f t="shared" si="3"/>
        <v>10.58</v>
      </c>
      <c r="G84">
        <f t="shared" si="4"/>
        <v>10.14</v>
      </c>
      <c r="H84">
        <f t="shared" si="5"/>
        <v>10.18</v>
      </c>
      <c r="I84">
        <f t="shared" si="6"/>
        <v>554000</v>
      </c>
    </row>
    <row r="85" ht="15.75" hidden="1" customHeight="1">
      <c r="A85" t="s">
        <v>176</v>
      </c>
      <c r="B85" t="s">
        <v>177</v>
      </c>
      <c r="D85">
        <f t="shared" si="1"/>
        <v>-1.14</v>
      </c>
      <c r="E85">
        <f t="shared" si="2"/>
        <v>65.8</v>
      </c>
      <c r="F85">
        <f t="shared" si="3"/>
        <v>66</v>
      </c>
      <c r="G85">
        <f t="shared" si="4"/>
        <v>65.05</v>
      </c>
      <c r="H85">
        <f t="shared" si="5"/>
        <v>65.3</v>
      </c>
      <c r="I85">
        <f t="shared" si="6"/>
        <v>364977</v>
      </c>
    </row>
    <row r="86" ht="15.75" hidden="1" customHeight="1">
      <c r="A86" t="s">
        <v>178</v>
      </c>
      <c r="B86" t="s">
        <v>179</v>
      </c>
      <c r="D86">
        <f t="shared" si="1"/>
        <v>1.21</v>
      </c>
      <c r="E86">
        <f t="shared" si="2"/>
        <v>8.2</v>
      </c>
      <c r="F86">
        <f t="shared" si="3"/>
        <v>8.39</v>
      </c>
      <c r="G86">
        <f t="shared" si="4"/>
        <v>8.04</v>
      </c>
      <c r="H86">
        <f t="shared" si="5"/>
        <v>8.38</v>
      </c>
      <c r="I86">
        <f t="shared" si="6"/>
        <v>5416171</v>
      </c>
    </row>
    <row r="87" ht="15.75" hidden="1" customHeight="1">
      <c r="A87" t="s">
        <v>180</v>
      </c>
      <c r="B87" t="s">
        <v>181</v>
      </c>
      <c r="D87">
        <f t="shared" si="1"/>
        <v>0.3</v>
      </c>
      <c r="E87">
        <f t="shared" si="2"/>
        <v>13.56</v>
      </c>
      <c r="F87">
        <f t="shared" si="3"/>
        <v>13.6</v>
      </c>
      <c r="G87">
        <f t="shared" si="4"/>
        <v>13.5</v>
      </c>
      <c r="H87">
        <f t="shared" si="5"/>
        <v>13.56</v>
      </c>
      <c r="I87">
        <f t="shared" si="6"/>
        <v>849000</v>
      </c>
    </row>
    <row r="88" ht="15.75" hidden="1" customHeight="1">
      <c r="A88" t="s">
        <v>182</v>
      </c>
      <c r="B88" t="s">
        <v>183</v>
      </c>
      <c r="D88">
        <f t="shared" si="1"/>
        <v>-2.93</v>
      </c>
      <c r="E88">
        <f t="shared" si="2"/>
        <v>4.4</v>
      </c>
      <c r="F88">
        <f t="shared" si="3"/>
        <v>4.4</v>
      </c>
      <c r="G88">
        <f t="shared" si="4"/>
        <v>4.27</v>
      </c>
      <c r="H88">
        <f t="shared" si="5"/>
        <v>4.31</v>
      </c>
      <c r="I88">
        <f t="shared" si="6"/>
        <v>2826500</v>
      </c>
    </row>
    <row r="89" ht="15.75" hidden="1" customHeight="1">
      <c r="A89" t="s">
        <v>184</v>
      </c>
      <c r="B89" t="s">
        <v>185</v>
      </c>
      <c r="D89">
        <f t="shared" si="1"/>
        <v>-1.75</v>
      </c>
      <c r="E89">
        <f t="shared" si="2"/>
        <v>5.7</v>
      </c>
      <c r="F89">
        <f t="shared" si="3"/>
        <v>5.75</v>
      </c>
      <c r="G89">
        <f t="shared" si="4"/>
        <v>5.52</v>
      </c>
      <c r="H89">
        <f t="shared" si="5"/>
        <v>5.63</v>
      </c>
      <c r="I89">
        <f t="shared" si="6"/>
        <v>2226500</v>
      </c>
    </row>
    <row r="90" ht="15.75" hidden="1" customHeight="1">
      <c r="A90" t="s">
        <v>186</v>
      </c>
      <c r="B90" t="s">
        <v>187</v>
      </c>
      <c r="D90">
        <f t="shared" si="1"/>
        <v>-1.79</v>
      </c>
      <c r="E90">
        <f t="shared" si="2"/>
        <v>0.56</v>
      </c>
      <c r="F90">
        <f t="shared" si="3"/>
        <v>0.56</v>
      </c>
      <c r="G90">
        <f t="shared" si="4"/>
        <v>0.54</v>
      </c>
      <c r="H90">
        <f t="shared" si="5"/>
        <v>0.55</v>
      </c>
      <c r="I90">
        <f t="shared" si="6"/>
        <v>16929000</v>
      </c>
    </row>
    <row r="91" ht="15.75" hidden="1" customHeight="1">
      <c r="A91" t="s">
        <v>188</v>
      </c>
      <c r="B91" t="s">
        <v>189</v>
      </c>
      <c r="D91">
        <f t="shared" si="1"/>
        <v>-3.14</v>
      </c>
      <c r="E91">
        <f t="shared" si="2"/>
        <v>14.6</v>
      </c>
      <c r="F91">
        <f t="shared" si="3"/>
        <v>14.66</v>
      </c>
      <c r="G91">
        <f t="shared" si="4"/>
        <v>13.96</v>
      </c>
      <c r="H91">
        <f t="shared" si="5"/>
        <v>14.2</v>
      </c>
      <c r="I91">
        <f t="shared" si="6"/>
        <v>8261703</v>
      </c>
    </row>
    <row r="92" ht="15.75" hidden="1" customHeight="1">
      <c r="A92" t="s">
        <v>190</v>
      </c>
      <c r="B92" t="s">
        <v>191</v>
      </c>
      <c r="D92">
        <f t="shared" si="1"/>
        <v>-6.22</v>
      </c>
      <c r="E92">
        <f t="shared" si="2"/>
        <v>8.13</v>
      </c>
      <c r="F92">
        <f t="shared" si="3"/>
        <v>8.13</v>
      </c>
      <c r="G92">
        <f t="shared" si="4"/>
        <v>7.62</v>
      </c>
      <c r="H92">
        <f t="shared" si="5"/>
        <v>7.69</v>
      </c>
      <c r="I92">
        <f t="shared" si="6"/>
        <v>2145500</v>
      </c>
    </row>
    <row r="93" ht="15.75" hidden="1" customHeight="1">
      <c r="A93" t="s">
        <v>192</v>
      </c>
      <c r="B93" t="s">
        <v>193</v>
      </c>
      <c r="D93">
        <f t="shared" si="1"/>
        <v>-3.24</v>
      </c>
      <c r="E93">
        <f t="shared" si="2"/>
        <v>3.36</v>
      </c>
      <c r="F93">
        <f t="shared" si="3"/>
        <v>3.38</v>
      </c>
      <c r="G93">
        <f t="shared" si="4"/>
        <v>3.24</v>
      </c>
      <c r="H93">
        <f t="shared" si="5"/>
        <v>3.29</v>
      </c>
      <c r="I93">
        <f t="shared" si="6"/>
        <v>21104816</v>
      </c>
    </row>
    <row r="94" ht="15.75" hidden="1" customHeight="1">
      <c r="A94" t="s">
        <v>194</v>
      </c>
      <c r="B94" t="s">
        <v>195</v>
      </c>
      <c r="D94">
        <f t="shared" si="1"/>
        <v>-2.42</v>
      </c>
      <c r="E94">
        <f t="shared" si="2"/>
        <v>13.94</v>
      </c>
      <c r="F94">
        <f t="shared" si="3"/>
        <v>14.06</v>
      </c>
      <c r="G94">
        <f t="shared" si="4"/>
        <v>13.54</v>
      </c>
      <c r="H94">
        <f t="shared" si="5"/>
        <v>13.72</v>
      </c>
      <c r="I94">
        <f t="shared" si="6"/>
        <v>9189500</v>
      </c>
    </row>
    <row r="95" ht="15.75" hidden="1" customHeight="1">
      <c r="A95" t="s">
        <v>196</v>
      </c>
      <c r="B95" t="s">
        <v>197</v>
      </c>
      <c r="D95">
        <f t="shared" si="1"/>
        <v>-3.36</v>
      </c>
      <c r="E95">
        <f t="shared" si="2"/>
        <v>4.43</v>
      </c>
      <c r="F95">
        <f t="shared" si="3"/>
        <v>4.43</v>
      </c>
      <c r="G95">
        <f t="shared" si="4"/>
        <v>4.26</v>
      </c>
      <c r="H95">
        <f t="shared" si="5"/>
        <v>4.31</v>
      </c>
      <c r="I95">
        <f t="shared" si="6"/>
        <v>2434000</v>
      </c>
    </row>
    <row r="96" ht="15.75" hidden="1" customHeight="1">
      <c r="A96" t="s">
        <v>198</v>
      </c>
      <c r="B96" t="s">
        <v>199</v>
      </c>
      <c r="D96">
        <f t="shared" si="1"/>
        <v>0.62</v>
      </c>
      <c r="E96">
        <f t="shared" si="2"/>
        <v>3.18</v>
      </c>
      <c r="F96">
        <f t="shared" si="3"/>
        <v>3.3</v>
      </c>
      <c r="G96">
        <f t="shared" si="4"/>
        <v>3.07</v>
      </c>
      <c r="H96">
        <f t="shared" si="5"/>
        <v>3.27</v>
      </c>
      <c r="I96">
        <f t="shared" si="6"/>
        <v>1843000</v>
      </c>
    </row>
    <row r="97" ht="15.75" hidden="1" customHeight="1">
      <c r="A97" t="s">
        <v>200</v>
      </c>
      <c r="B97" t="s">
        <v>201</v>
      </c>
      <c r="D97">
        <f t="shared" si="1"/>
        <v>-8.56</v>
      </c>
      <c r="E97">
        <f t="shared" si="2"/>
        <v>4.04</v>
      </c>
      <c r="F97">
        <f t="shared" si="3"/>
        <v>4.04</v>
      </c>
      <c r="G97">
        <f t="shared" si="4"/>
        <v>3.74</v>
      </c>
      <c r="H97">
        <f t="shared" si="5"/>
        <v>3.74</v>
      </c>
      <c r="I97">
        <f t="shared" si="6"/>
        <v>4104000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97">
    <filterColumn colId="3">
      <customFilters>
        <customFilter operator="greaterThanOrEqual" val="2"/>
      </customFilters>
    </filterColumn>
  </autoFilter>
  <printOptions/>
  <pageMargins bottom="0.75" footer="0.0" header="0.0" left="0.7" right="0.7" top="0.75"/>
  <pageSetup orientation="landscape"/>
  <drawing r:id="rId1"/>
</worksheet>
</file>