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Sheet1!$A$1:$J$153</definedName>
  </definedNames>
  <calcPr/>
</workbook>
</file>

<file path=xl/sharedStrings.xml><?xml version="1.0" encoding="utf-8"?>
<sst xmlns="http://schemas.openxmlformats.org/spreadsheetml/2006/main" count="314" uniqueCount="314">
  <si>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</si>
  <si>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</si>
  <si>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</si>
  <si>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</si>
  <si>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</si>
  <si>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</si>
  <si>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</si>
  <si>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</si>
  <si>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</si>
  <si>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</si>
  <si>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</si>
  <si>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</si>
  <si>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</si>
  <si>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</si>
  <si>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HKG:0012</t>
  </si>
  <si>
    <t>0012.HK</t>
  </si>
  <si>
    <t>HKG:0014</t>
  </si>
  <si>
    <t>0014.HK</t>
  </si>
  <si>
    <t>HKG:0016</t>
  </si>
  <si>
    <t>0016.HK</t>
  </si>
  <si>
    <t>HKG:0020</t>
  </si>
  <si>
    <t>0020.HK</t>
  </si>
  <si>
    <t>HKG:0023</t>
  </si>
  <si>
    <t>0023.HK</t>
  </si>
  <si>
    <t>HKG:0069</t>
  </si>
  <si>
    <t>0069.HK</t>
  </si>
  <si>
    <t>HKG:0081</t>
  </si>
  <si>
    <t>0081.HK</t>
  </si>
  <si>
    <t>HKG:0101</t>
  </si>
  <si>
    <t>0101.HK</t>
  </si>
  <si>
    <t>HKG:0119</t>
  </si>
  <si>
    <t>0119.HK</t>
  </si>
  <si>
    <t>HKG:0123</t>
  </si>
  <si>
    <t>0123.HK</t>
  </si>
  <si>
    <t>HKG:0168</t>
  </si>
  <si>
    <t>0168.HK</t>
  </si>
  <si>
    <t>HKG:0178</t>
  </si>
  <si>
    <t>0178.HK</t>
  </si>
  <si>
    <t>HKG:0189</t>
  </si>
  <si>
    <t>0189.HK</t>
  </si>
  <si>
    <t>HKG:0242</t>
  </si>
  <si>
    <t>0242.HK</t>
  </si>
  <si>
    <t>HKG:0257</t>
  </si>
  <si>
    <t>0257.HK</t>
  </si>
  <si>
    <t>HKG:0268</t>
  </si>
  <si>
    <t>0268.HK</t>
  </si>
  <si>
    <t>HKG:0279</t>
  </si>
  <si>
    <t>0279.HK</t>
  </si>
  <si>
    <t>HKG:0308</t>
  </si>
  <si>
    <t>0308.HK</t>
  </si>
  <si>
    <t>HKG:0316</t>
  </si>
  <si>
    <t>0316.HK</t>
  </si>
  <si>
    <t>HKG:0317</t>
  </si>
  <si>
    <t>0317.HK</t>
  </si>
  <si>
    <t>HKG:0322</t>
  </si>
  <si>
    <t>0322.HK</t>
  </si>
  <si>
    <t>HKG:0345</t>
  </si>
  <si>
    <t>0345.HK</t>
  </si>
  <si>
    <t>HKG:0354</t>
  </si>
  <si>
    <t>0354.HK</t>
  </si>
  <si>
    <t>HKG:0358</t>
  </si>
  <si>
    <t>0358.HK</t>
  </si>
  <si>
    <t>HKG:0384</t>
  </si>
  <si>
    <t>0384.HK</t>
  </si>
  <si>
    <t>HKG:0388</t>
  </si>
  <si>
    <t>0388.HK</t>
  </si>
  <si>
    <t>HKG:0410</t>
  </si>
  <si>
    <t>0410.HK</t>
  </si>
  <si>
    <t>HKG:0439</t>
  </si>
  <si>
    <t>0439.HK</t>
  </si>
  <si>
    <t>HKG:0451</t>
  </si>
  <si>
    <t>0451.HK</t>
  </si>
  <si>
    <t>HKG:0486</t>
  </si>
  <si>
    <t>0486.HK</t>
  </si>
  <si>
    <t>HKG:0520</t>
  </si>
  <si>
    <t>0520.HK</t>
  </si>
  <si>
    <t>HKG:0522</t>
  </si>
  <si>
    <t>0522.HK</t>
  </si>
  <si>
    <t>HKG:0525</t>
  </si>
  <si>
    <t>0525.HK</t>
  </si>
  <si>
    <t>HKG:0535</t>
  </si>
  <si>
    <t>0535.HK</t>
  </si>
  <si>
    <t>HKG:0576</t>
  </si>
  <si>
    <t>0576.HK</t>
  </si>
  <si>
    <t>HKG:0604</t>
  </si>
  <si>
    <t>0604.HK</t>
  </si>
  <si>
    <t>HKG:0658</t>
  </si>
  <si>
    <t>0658.HK</t>
  </si>
  <si>
    <t>HKG:0665</t>
  </si>
  <si>
    <t>0665.HK</t>
  </si>
  <si>
    <t>HKG:0683</t>
  </si>
  <si>
    <t>0683.HK</t>
  </si>
  <si>
    <t>HKG:0696</t>
  </si>
  <si>
    <t>0696.HK</t>
  </si>
  <si>
    <t>HKG:0698</t>
  </si>
  <si>
    <t>0698.HK</t>
  </si>
  <si>
    <t>HKG:0699</t>
  </si>
  <si>
    <t>0699.HK</t>
  </si>
  <si>
    <t>HKG:0700</t>
  </si>
  <si>
    <t>0700.HK</t>
  </si>
  <si>
    <t>HKG:0762</t>
  </si>
  <si>
    <t>0762.HK</t>
  </si>
  <si>
    <t>HKG:0787</t>
  </si>
  <si>
    <t>0787.HK</t>
  </si>
  <si>
    <t>HKG:0799</t>
  </si>
  <si>
    <t>0799.HK</t>
  </si>
  <si>
    <t>HKG:0819</t>
  </si>
  <si>
    <t>0819.HK</t>
  </si>
  <si>
    <t>HKG:0836</t>
  </si>
  <si>
    <t>0836.HK</t>
  </si>
  <si>
    <t>HKG:0839</t>
  </si>
  <si>
    <t>0839.HK</t>
  </si>
  <si>
    <t>HKG:0877</t>
  </si>
  <si>
    <t>0877.HK</t>
  </si>
  <si>
    <t>HKG:0895</t>
  </si>
  <si>
    <t>0895.HK</t>
  </si>
  <si>
    <t>HKG:0902</t>
  </si>
  <si>
    <t>0902.HK</t>
  </si>
  <si>
    <t>HKG:0906</t>
  </si>
  <si>
    <t>0906.HK</t>
  </si>
  <si>
    <t>HKG:0916</t>
  </si>
  <si>
    <t>0916.HK</t>
  </si>
  <si>
    <t>HKG:0932</t>
  </si>
  <si>
    <t>0932.HK</t>
  </si>
  <si>
    <t>HKG:0958</t>
  </si>
  <si>
    <t>0958.HK</t>
  </si>
  <si>
    <t>HKG:0991</t>
  </si>
  <si>
    <t>0991.HK</t>
  </si>
  <si>
    <t>HKG:1003</t>
  </si>
  <si>
    <t>1003.HK</t>
  </si>
  <si>
    <t>HKG:1028</t>
  </si>
  <si>
    <t>1028.HK</t>
  </si>
  <si>
    <t>HKG:1030</t>
  </si>
  <si>
    <t>1030.HK</t>
  </si>
  <si>
    <t>HKG:1055</t>
  </si>
  <si>
    <t>1055.HK</t>
  </si>
  <si>
    <t>HKG:1071</t>
  </si>
  <si>
    <t>1071.HK</t>
  </si>
  <si>
    <t>HKG:1086</t>
  </si>
  <si>
    <t>1086.HK</t>
  </si>
  <si>
    <t>HKG:1157</t>
  </si>
  <si>
    <t>1157.HK</t>
  </si>
  <si>
    <t>HKG:1169</t>
  </si>
  <si>
    <t>1169.HK</t>
  </si>
  <si>
    <t>HKG:1171</t>
  </si>
  <si>
    <t>1171.HK</t>
  </si>
  <si>
    <t>HKG:1208</t>
  </si>
  <si>
    <t>1208.HK</t>
  </si>
  <si>
    <t>HKG:1212</t>
  </si>
  <si>
    <t>1212.HK</t>
  </si>
  <si>
    <t>HKG:1233</t>
  </si>
  <si>
    <t>1233.HK</t>
  </si>
  <si>
    <t>HKG:1269</t>
  </si>
  <si>
    <t>1269.HK</t>
  </si>
  <si>
    <t>HKG:1299</t>
  </si>
  <si>
    <t>1299.HK</t>
  </si>
  <si>
    <t>HKG:1302</t>
  </si>
  <si>
    <t>1302.HK</t>
  </si>
  <si>
    <t>HKG:1308</t>
  </si>
  <si>
    <t>1308.HK</t>
  </si>
  <si>
    <t>HKG:1317</t>
  </si>
  <si>
    <t>1317.HK</t>
  </si>
  <si>
    <t>HKG:1333</t>
  </si>
  <si>
    <t>1333.HK</t>
  </si>
  <si>
    <t>HKG:1339</t>
  </si>
  <si>
    <t>1339.HK</t>
  </si>
  <si>
    <t>HKG:1359</t>
  </si>
  <si>
    <t>1359.HK</t>
  </si>
  <si>
    <t>HKG:1458</t>
  </si>
  <si>
    <t>1458.HK</t>
  </si>
  <si>
    <t>HKG:1478</t>
  </si>
  <si>
    <t>1478.HK</t>
  </si>
  <si>
    <t>HKG:1515</t>
  </si>
  <si>
    <t>1515.HK</t>
  </si>
  <si>
    <t>HKG:1528</t>
  </si>
  <si>
    <t>1528.HK</t>
  </si>
  <si>
    <t>HKG:1548</t>
  </si>
  <si>
    <t>1548.HK</t>
  </si>
  <si>
    <t>HKG:1555</t>
  </si>
  <si>
    <t>1555.HK</t>
  </si>
  <si>
    <t>HKG:1618</t>
  </si>
  <si>
    <t>1618.HK</t>
  </si>
  <si>
    <t>HKG:1666</t>
  </si>
  <si>
    <t>1666.HK</t>
  </si>
  <si>
    <t>HKG:1668</t>
  </si>
  <si>
    <t>1668.HK</t>
  </si>
  <si>
    <t>HKG:1708</t>
  </si>
  <si>
    <t>1708.HK</t>
  </si>
  <si>
    <t>HKG:1777</t>
  </si>
  <si>
    <t>1777.HK</t>
  </si>
  <si>
    <t>HKG:1778</t>
  </si>
  <si>
    <t>1778.HK</t>
  </si>
  <si>
    <t>HKG:1788</t>
  </si>
  <si>
    <t>1788.HK</t>
  </si>
  <si>
    <t>HKG:1812</t>
  </si>
  <si>
    <t>1812.HK</t>
  </si>
  <si>
    <t>HKG:1816</t>
  </si>
  <si>
    <t>1816.HK</t>
  </si>
  <si>
    <t>HKG:1862</t>
  </si>
  <si>
    <t>1862.HK</t>
  </si>
  <si>
    <t>HKG:1888</t>
  </si>
  <si>
    <t>1888.HK</t>
  </si>
  <si>
    <t>HKG:1913</t>
  </si>
  <si>
    <t>1913.HK</t>
  </si>
  <si>
    <t>HKG:1919</t>
  </si>
  <si>
    <t>1919.HK</t>
  </si>
  <si>
    <t>HKG:1928</t>
  </si>
  <si>
    <t>1928.HK</t>
  </si>
  <si>
    <t>HKG:1963</t>
  </si>
  <si>
    <t>1963.HK</t>
  </si>
  <si>
    <t>HKG:1970</t>
  </si>
  <si>
    <t>1970.HK</t>
  </si>
  <si>
    <t>HKG:1972</t>
  </si>
  <si>
    <t>1972.HK</t>
  </si>
  <si>
    <t>HKG:1980</t>
  </si>
  <si>
    <t>1980.HK</t>
  </si>
  <si>
    <t>HKG:1999</t>
  </si>
  <si>
    <t>1999.HK</t>
  </si>
  <si>
    <t>HKG:2001</t>
  </si>
  <si>
    <t>2001.HK</t>
  </si>
  <si>
    <t>HKG:2006</t>
  </si>
  <si>
    <t>2006.HK</t>
  </si>
  <si>
    <t>HKG:2007</t>
  </si>
  <si>
    <t>2007.HK</t>
  </si>
  <si>
    <t>HKG:2018</t>
  </si>
  <si>
    <t>2018.HK</t>
  </si>
  <si>
    <t>HKG:2038</t>
  </si>
  <si>
    <t>2038.HK</t>
  </si>
  <si>
    <t>HKG:2039</t>
  </si>
  <si>
    <t>2039.HK</t>
  </si>
  <si>
    <t>HKG:2098</t>
  </si>
  <si>
    <t>2098.HK</t>
  </si>
  <si>
    <t>HKG:2208</t>
  </si>
  <si>
    <t>2208.HK</t>
  </si>
  <si>
    <t>HKG:2282</t>
  </si>
  <si>
    <t>2282.HK</t>
  </si>
  <si>
    <t>HKG:2328</t>
  </si>
  <si>
    <t>2328.HK</t>
  </si>
  <si>
    <t>HKG:2343</t>
  </si>
  <si>
    <t>2343.HK</t>
  </si>
  <si>
    <t>HKG:2362</t>
  </si>
  <si>
    <t>2362.HK</t>
  </si>
  <si>
    <t>HKG:2380</t>
  </si>
  <si>
    <t>2380.HK</t>
  </si>
  <si>
    <t>HKG:2382</t>
  </si>
  <si>
    <t>2382.HK</t>
  </si>
  <si>
    <t>HKG:2611</t>
  </si>
  <si>
    <t>2611.HK</t>
  </si>
  <si>
    <t>HKG:2628</t>
  </si>
  <si>
    <t>2628.HK</t>
  </si>
  <si>
    <t>HKG:2669</t>
  </si>
  <si>
    <t>2669.HK</t>
  </si>
  <si>
    <t>HKG:2688</t>
  </si>
  <si>
    <t>2688.HK</t>
  </si>
  <si>
    <t>HKG:2689</t>
  </si>
  <si>
    <t>2689.HK</t>
  </si>
  <si>
    <t>HKG:2800</t>
  </si>
  <si>
    <t>2800.HK</t>
  </si>
  <si>
    <t>HKG:2869</t>
  </si>
  <si>
    <t>2869.HK</t>
  </si>
  <si>
    <t>HKG:2877</t>
  </si>
  <si>
    <t>2877.HK</t>
  </si>
  <si>
    <t>HKG:2888</t>
  </si>
  <si>
    <t>2888.HK</t>
  </si>
  <si>
    <t>HKG:3303</t>
  </si>
  <si>
    <t>3303.HK</t>
  </si>
  <si>
    <t>HKG:3306</t>
  </si>
  <si>
    <t>3306.HK</t>
  </si>
  <si>
    <t>HKG:3311</t>
  </si>
  <si>
    <t>3311.HK</t>
  </si>
  <si>
    <t>HKG:3331</t>
  </si>
  <si>
    <t>3331.HK</t>
  </si>
  <si>
    <t>HKG:3339</t>
  </si>
  <si>
    <t>3339.HK</t>
  </si>
  <si>
    <t>HKG:3377</t>
  </si>
  <si>
    <t>3377.HK</t>
  </si>
  <si>
    <t>HKG:3380</t>
  </si>
  <si>
    <t>3380.HK</t>
  </si>
  <si>
    <t>HKG:3389</t>
  </si>
  <si>
    <t>3389.HK</t>
  </si>
  <si>
    <t>HKG:3669</t>
  </si>
  <si>
    <t>3669.HK</t>
  </si>
  <si>
    <t>HKG:3799</t>
  </si>
  <si>
    <t>3799.HK</t>
  </si>
  <si>
    <t>HKG:3800</t>
  </si>
  <si>
    <t>3800.HK</t>
  </si>
  <si>
    <t>HKG:3818</t>
  </si>
  <si>
    <t>3818.HK</t>
  </si>
  <si>
    <t>HKG:3888</t>
  </si>
  <si>
    <t>3888.HK</t>
  </si>
  <si>
    <t>HKG:3900</t>
  </si>
  <si>
    <t>3900.HK</t>
  </si>
  <si>
    <t>HKG:3958</t>
  </si>
  <si>
    <t>3958.HK</t>
  </si>
  <si>
    <t>HKG:3988</t>
  </si>
  <si>
    <t>3988.HK</t>
  </si>
  <si>
    <t>HKG:3993</t>
  </si>
  <si>
    <t>3993.HK</t>
  </si>
  <si>
    <t>HKG:6030</t>
  </si>
  <si>
    <t>6030.HK</t>
  </si>
  <si>
    <t>HKG:6066</t>
  </si>
  <si>
    <t>6066.HK</t>
  </si>
  <si>
    <t>HKG:6068</t>
  </si>
  <si>
    <t>6068.HK</t>
  </si>
  <si>
    <t>HKG:6099</t>
  </si>
  <si>
    <t>6099.HK</t>
  </si>
  <si>
    <t>HKG:6118</t>
  </si>
  <si>
    <t>6118.HK</t>
  </si>
  <si>
    <t>HKG:6169</t>
  </si>
  <si>
    <t>6169.HK</t>
  </si>
  <si>
    <t>HKG:6886</t>
  </si>
  <si>
    <t>6886.HK</t>
  </si>
  <si>
    <t>HKG:7200</t>
  </si>
  <si>
    <t>7200.HK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</si>
</sst>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53" si="1">IFERROR(__xludf.DUMMYFUNCTION("GOOGLEFINANCE(A2,""changepct"")"),-0.46)</f>
        <v>-0.46</v>
      </c>
      <c r="E2">
        <f t="shared" ref="E2:E153" si="2">IFERROR(__xludf.DUMMYFUNCTION("GOOGLEFINANCE(A2,""priceopen"")"),21.9)</f>
        <v>21.9</v>
      </c>
      <c r="F2">
        <f t="shared" ref="F2:F153" si="3">IFERROR(__xludf.DUMMYFUNCTION("GOOGLEFINANCE(A2,""high"")"),22.1)</f>
        <v>22.1</v>
      </c>
      <c r="G2">
        <f t="shared" ref="G2:G153" si="4">IFERROR(__xludf.DUMMYFUNCTION("GOOGLEFINANCE(A2,""low"")"),21.8)</f>
        <v>21.8</v>
      </c>
      <c r="H2">
        <f t="shared" ref="H2:H153" si="5">IFERROR(__xludf.DUMMYFUNCTION("GOOGLEFINANCE(A2)"),21.8)</f>
        <v>21.8</v>
      </c>
      <c r="I2">
        <f t="shared" ref="I2:I153" si="6">IFERROR(__xludf.DUMMYFUNCTION("GOOGLEFINANCE(A2,""volume"")"),2376877.0)</f>
        <v>2376877</v>
      </c>
    </row>
    <row r="3" hidden="1">
      <c r="A3" t="s">
        <v>12</v>
      </c>
      <c r="B3" t="s">
        <v>13</v>
      </c>
      <c r="D3">
        <f t="shared" si="1"/>
        <v>1.02</v>
      </c>
      <c r="E3">
        <f t="shared" si="2"/>
        <v>69.25</v>
      </c>
      <c r="F3">
        <f t="shared" si="3"/>
        <v>70.2</v>
      </c>
      <c r="G3">
        <f t="shared" si="4"/>
        <v>69.25</v>
      </c>
      <c r="H3">
        <f t="shared" si="5"/>
        <v>69.65</v>
      </c>
      <c r="I3">
        <f t="shared" si="6"/>
        <v>17715864</v>
      </c>
    </row>
    <row r="4" hidden="1">
      <c r="A4" t="s">
        <v>14</v>
      </c>
      <c r="B4" t="s">
        <v>15</v>
      </c>
      <c r="D4">
        <f t="shared" si="1"/>
        <v>0.76</v>
      </c>
      <c r="E4">
        <f t="shared" si="2"/>
        <v>39.35</v>
      </c>
      <c r="F4">
        <f t="shared" si="3"/>
        <v>40.2</v>
      </c>
      <c r="G4">
        <f t="shared" si="4"/>
        <v>39.35</v>
      </c>
      <c r="H4">
        <f t="shared" si="5"/>
        <v>39.9</v>
      </c>
      <c r="I4">
        <f t="shared" si="6"/>
        <v>2460786</v>
      </c>
    </row>
    <row r="5" hidden="1">
      <c r="A5" t="s">
        <v>16</v>
      </c>
      <c r="B5" t="s">
        <v>17</v>
      </c>
      <c r="D5">
        <f t="shared" si="1"/>
        <v>0.88</v>
      </c>
      <c r="E5">
        <f t="shared" si="2"/>
        <v>40</v>
      </c>
      <c r="F5">
        <f t="shared" si="3"/>
        <v>40.45</v>
      </c>
      <c r="G5">
        <f t="shared" si="4"/>
        <v>39.6</v>
      </c>
      <c r="H5">
        <f t="shared" si="5"/>
        <v>39.9</v>
      </c>
      <c r="I5">
        <f t="shared" si="6"/>
        <v>736580</v>
      </c>
    </row>
    <row r="6" hidden="1">
      <c r="A6" t="s">
        <v>18</v>
      </c>
      <c r="B6" t="s">
        <v>19</v>
      </c>
      <c r="D6">
        <f t="shared" si="1"/>
        <v>-0.09</v>
      </c>
      <c r="E6">
        <f t="shared" si="2"/>
        <v>116.5</v>
      </c>
      <c r="F6">
        <f t="shared" si="3"/>
        <v>116.7</v>
      </c>
      <c r="G6">
        <f t="shared" si="4"/>
        <v>115.5</v>
      </c>
      <c r="H6">
        <f t="shared" si="5"/>
        <v>115.9</v>
      </c>
      <c r="I6">
        <f t="shared" si="6"/>
        <v>4959422</v>
      </c>
    </row>
    <row r="7" hidden="1">
      <c r="A7" t="s">
        <v>20</v>
      </c>
      <c r="B7" t="s">
        <v>21</v>
      </c>
      <c r="D7">
        <f t="shared" si="1"/>
        <v>-1.83</v>
      </c>
      <c r="E7">
        <f t="shared" si="2"/>
        <v>48.8</v>
      </c>
      <c r="F7">
        <f t="shared" si="3"/>
        <v>48.8</v>
      </c>
      <c r="G7">
        <f t="shared" si="4"/>
        <v>47.8</v>
      </c>
      <c r="H7">
        <f t="shared" si="5"/>
        <v>48.15</v>
      </c>
      <c r="I7">
        <f t="shared" si="6"/>
        <v>1278927</v>
      </c>
    </row>
    <row r="8" hidden="1">
      <c r="A8" t="s">
        <v>22</v>
      </c>
      <c r="B8" t="s">
        <v>23</v>
      </c>
      <c r="D8">
        <f t="shared" si="1"/>
        <v>1.55</v>
      </c>
      <c r="E8">
        <f t="shared" si="2"/>
        <v>29.2</v>
      </c>
      <c r="F8">
        <f t="shared" si="3"/>
        <v>29.8</v>
      </c>
      <c r="G8">
        <f t="shared" si="4"/>
        <v>29.2</v>
      </c>
      <c r="H8">
        <f t="shared" si="5"/>
        <v>29.45</v>
      </c>
      <c r="I8">
        <f t="shared" si="6"/>
        <v>2206936</v>
      </c>
    </row>
    <row r="9" hidden="1">
      <c r="A9" t="s">
        <v>24</v>
      </c>
      <c r="B9" t="s">
        <v>25</v>
      </c>
      <c r="D9">
        <f t="shared" si="1"/>
        <v>-0.83</v>
      </c>
      <c r="E9">
        <f t="shared" si="2"/>
        <v>12.38</v>
      </c>
      <c r="F9">
        <f t="shared" si="3"/>
        <v>12.38</v>
      </c>
      <c r="G9">
        <f t="shared" si="4"/>
        <v>11.74</v>
      </c>
      <c r="H9">
        <f t="shared" si="5"/>
        <v>11.9</v>
      </c>
      <c r="I9">
        <f t="shared" si="6"/>
        <v>6444000</v>
      </c>
    </row>
    <row r="10" hidden="1">
      <c r="A10" t="s">
        <v>26</v>
      </c>
      <c r="B10" t="s">
        <v>27</v>
      </c>
      <c r="D10">
        <f t="shared" si="1"/>
        <v>1.58</v>
      </c>
      <c r="E10">
        <f t="shared" si="2"/>
        <v>2.55</v>
      </c>
      <c r="F10">
        <f t="shared" si="3"/>
        <v>2.59</v>
      </c>
      <c r="G10">
        <f t="shared" si="4"/>
        <v>2.55</v>
      </c>
      <c r="H10">
        <f t="shared" si="5"/>
        <v>2.57</v>
      </c>
      <c r="I10">
        <f t="shared" si="6"/>
        <v>5540198</v>
      </c>
    </row>
    <row r="11" hidden="1">
      <c r="A11" t="s">
        <v>28</v>
      </c>
      <c r="B11" t="s">
        <v>29</v>
      </c>
      <c r="D11">
        <f t="shared" si="1"/>
        <v>0.66</v>
      </c>
      <c r="E11">
        <f t="shared" si="2"/>
        <v>15.1</v>
      </c>
      <c r="F11">
        <f t="shared" si="3"/>
        <v>15.32</v>
      </c>
      <c r="G11">
        <f t="shared" si="4"/>
        <v>15.1</v>
      </c>
      <c r="H11">
        <f t="shared" si="5"/>
        <v>15.24</v>
      </c>
      <c r="I11">
        <f t="shared" si="6"/>
        <v>3007101</v>
      </c>
    </row>
    <row r="12" hidden="1">
      <c r="A12" t="s">
        <v>30</v>
      </c>
      <c r="B12" t="s">
        <v>31</v>
      </c>
      <c r="D12">
        <f t="shared" si="1"/>
        <v>-2.09</v>
      </c>
      <c r="E12">
        <f t="shared" si="2"/>
        <v>2.84</v>
      </c>
      <c r="F12">
        <f t="shared" si="3"/>
        <v>2.86</v>
      </c>
      <c r="G12">
        <f t="shared" si="4"/>
        <v>2.8</v>
      </c>
      <c r="H12">
        <f t="shared" si="5"/>
        <v>2.81</v>
      </c>
      <c r="I12">
        <f t="shared" si="6"/>
        <v>5286579</v>
      </c>
    </row>
    <row r="13" hidden="1">
      <c r="A13" t="s">
        <v>32</v>
      </c>
      <c r="B13" t="s">
        <v>33</v>
      </c>
      <c r="D13">
        <f t="shared" si="1"/>
        <v>0.71</v>
      </c>
      <c r="E13">
        <f t="shared" si="2"/>
        <v>1.41</v>
      </c>
      <c r="F13">
        <f t="shared" si="3"/>
        <v>1.42</v>
      </c>
      <c r="G13">
        <f t="shared" si="4"/>
        <v>1.39</v>
      </c>
      <c r="H13">
        <f t="shared" si="5"/>
        <v>1.41</v>
      </c>
      <c r="I13">
        <f t="shared" si="6"/>
        <v>13501583</v>
      </c>
    </row>
    <row r="14" hidden="1">
      <c r="A14" t="s">
        <v>34</v>
      </c>
      <c r="B14" t="s">
        <v>35</v>
      </c>
      <c r="D14">
        <f t="shared" si="1"/>
        <v>1.97</v>
      </c>
      <c r="E14">
        <f t="shared" si="2"/>
        <v>35.45</v>
      </c>
      <c r="F14">
        <f t="shared" si="3"/>
        <v>36.95</v>
      </c>
      <c r="G14">
        <f t="shared" si="4"/>
        <v>35</v>
      </c>
      <c r="H14">
        <f t="shared" si="5"/>
        <v>36.3</v>
      </c>
      <c r="I14">
        <f t="shared" si="6"/>
        <v>1594000</v>
      </c>
    </row>
    <row r="15" hidden="1">
      <c r="A15" t="s">
        <v>36</v>
      </c>
      <c r="B15" t="s">
        <v>37</v>
      </c>
      <c r="D15">
        <f t="shared" si="1"/>
        <v>0.5</v>
      </c>
      <c r="E15">
        <f t="shared" si="2"/>
        <v>4.02</v>
      </c>
      <c r="F15">
        <f t="shared" si="3"/>
        <v>4.09</v>
      </c>
      <c r="G15">
        <f t="shared" si="4"/>
        <v>4</v>
      </c>
      <c r="H15">
        <f t="shared" si="5"/>
        <v>4.05</v>
      </c>
      <c r="I15">
        <f t="shared" si="6"/>
        <v>3948012</v>
      </c>
    </row>
    <row r="16" hidden="1">
      <c r="A16" t="s">
        <v>38</v>
      </c>
      <c r="B16" t="s">
        <v>39</v>
      </c>
      <c r="D16">
        <f t="shared" si="1"/>
        <v>0.37</v>
      </c>
      <c r="E16">
        <f t="shared" si="2"/>
        <v>5.38</v>
      </c>
      <c r="F16">
        <f t="shared" si="3"/>
        <v>5.47</v>
      </c>
      <c r="G16">
        <f t="shared" si="4"/>
        <v>5.33</v>
      </c>
      <c r="H16">
        <f t="shared" si="5"/>
        <v>5.38</v>
      </c>
      <c r="I16">
        <f t="shared" si="6"/>
        <v>2952000</v>
      </c>
    </row>
    <row r="17" hidden="1">
      <c r="A17" t="s">
        <v>40</v>
      </c>
      <c r="B17" t="s">
        <v>41</v>
      </c>
      <c r="D17">
        <f t="shared" si="1"/>
        <v>-1.75</v>
      </c>
      <c r="E17">
        <f t="shared" si="2"/>
        <v>2.86</v>
      </c>
      <c r="F17">
        <f t="shared" si="3"/>
        <v>2.86</v>
      </c>
      <c r="G17">
        <f t="shared" si="4"/>
        <v>2.8</v>
      </c>
      <c r="H17">
        <f t="shared" si="5"/>
        <v>2.81</v>
      </c>
      <c r="I17">
        <f t="shared" si="6"/>
        <v>4372537</v>
      </c>
    </row>
    <row r="18" hidden="1">
      <c r="A18" t="s">
        <v>42</v>
      </c>
      <c r="B18" t="s">
        <v>43</v>
      </c>
      <c r="D18">
        <f t="shared" si="1"/>
        <v>-0.73</v>
      </c>
      <c r="E18">
        <f t="shared" si="2"/>
        <v>6.9</v>
      </c>
      <c r="F18">
        <f t="shared" si="3"/>
        <v>6.9</v>
      </c>
      <c r="G18">
        <f t="shared" si="4"/>
        <v>6.73</v>
      </c>
      <c r="H18">
        <f t="shared" si="5"/>
        <v>6.82</v>
      </c>
      <c r="I18">
        <f t="shared" si="6"/>
        <v>22725491</v>
      </c>
    </row>
    <row r="19" hidden="1">
      <c r="A19" t="s">
        <v>44</v>
      </c>
      <c r="B19" t="s">
        <v>45</v>
      </c>
      <c r="D19">
        <f t="shared" si="1"/>
        <v>2.14</v>
      </c>
      <c r="E19">
        <f t="shared" si="2"/>
        <v>8.47</v>
      </c>
      <c r="F19">
        <f t="shared" si="3"/>
        <v>8.72</v>
      </c>
      <c r="G19">
        <f t="shared" si="4"/>
        <v>8.4</v>
      </c>
      <c r="H19">
        <f t="shared" si="5"/>
        <v>8.59</v>
      </c>
      <c r="I19">
        <f t="shared" si="6"/>
        <v>15549000</v>
      </c>
    </row>
    <row r="20" hidden="1">
      <c r="A20" t="s">
        <v>46</v>
      </c>
      <c r="B20" t="s">
        <v>47</v>
      </c>
      <c r="D20">
        <f t="shared" si="1"/>
        <v>-1.23</v>
      </c>
      <c r="E20">
        <f t="shared" si="2"/>
        <v>0.08</v>
      </c>
      <c r="F20">
        <f t="shared" si="3"/>
        <v>0.08</v>
      </c>
      <c r="G20">
        <f t="shared" si="4"/>
        <v>0.08</v>
      </c>
      <c r="H20">
        <f t="shared" si="5"/>
        <v>0.08</v>
      </c>
      <c r="I20">
        <f t="shared" si="6"/>
        <v>163260000</v>
      </c>
    </row>
    <row r="21" ht="15.75" hidden="1" customHeight="1">
      <c r="A21" t="s">
        <v>48</v>
      </c>
      <c r="B21" t="s">
        <v>49</v>
      </c>
      <c r="D21">
        <f t="shared" si="1"/>
        <v>0</v>
      </c>
      <c r="E21">
        <f t="shared" si="2"/>
        <v>2.54</v>
      </c>
      <c r="F21">
        <f t="shared" si="3"/>
        <v>2.61</v>
      </c>
      <c r="G21">
        <f t="shared" si="4"/>
        <v>2.54</v>
      </c>
      <c r="H21">
        <f t="shared" si="5"/>
        <v>2.54</v>
      </c>
      <c r="I21">
        <f t="shared" si="6"/>
        <v>4088000</v>
      </c>
    </row>
    <row r="22" ht="15.75" hidden="1" customHeight="1">
      <c r="A22" t="s">
        <v>50</v>
      </c>
      <c r="B22" t="s">
        <v>51</v>
      </c>
      <c r="D22">
        <f t="shared" si="1"/>
        <v>2.16</v>
      </c>
      <c r="E22">
        <f t="shared" si="2"/>
        <v>51.35</v>
      </c>
      <c r="F22">
        <f t="shared" si="3"/>
        <v>52.1</v>
      </c>
      <c r="G22">
        <f t="shared" si="4"/>
        <v>51.3</v>
      </c>
      <c r="H22">
        <f t="shared" si="5"/>
        <v>52</v>
      </c>
      <c r="I22">
        <f t="shared" si="6"/>
        <v>151500</v>
      </c>
    </row>
    <row r="23" ht="15.75" hidden="1" customHeight="1">
      <c r="A23" t="s">
        <v>52</v>
      </c>
      <c r="B23" t="s">
        <v>53</v>
      </c>
      <c r="D23">
        <f t="shared" si="1"/>
        <v>1.76</v>
      </c>
      <c r="E23">
        <f t="shared" si="2"/>
        <v>6.33</v>
      </c>
      <c r="F23">
        <f t="shared" si="3"/>
        <v>6.45</v>
      </c>
      <c r="G23">
        <f t="shared" si="4"/>
        <v>6.23</v>
      </c>
      <c r="H23">
        <f t="shared" si="5"/>
        <v>6.37</v>
      </c>
      <c r="I23">
        <f t="shared" si="6"/>
        <v>867200</v>
      </c>
    </row>
    <row r="24" ht="15.75" hidden="1" customHeight="1">
      <c r="A24" t="s">
        <v>54</v>
      </c>
      <c r="B24" t="s">
        <v>55</v>
      </c>
      <c r="D24">
        <f t="shared" si="1"/>
        <v>1.71</v>
      </c>
      <c r="E24">
        <f t="shared" si="2"/>
        <v>14.24</v>
      </c>
      <c r="F24">
        <f t="shared" si="3"/>
        <v>14.52</v>
      </c>
      <c r="G24">
        <f t="shared" si="4"/>
        <v>14.16</v>
      </c>
      <c r="H24">
        <f t="shared" si="5"/>
        <v>14.3</v>
      </c>
      <c r="I24">
        <f t="shared" si="6"/>
        <v>4138812</v>
      </c>
    </row>
    <row r="25" ht="15.75" hidden="1" customHeight="1">
      <c r="A25" t="s">
        <v>56</v>
      </c>
      <c r="B25" t="s">
        <v>57</v>
      </c>
      <c r="D25">
        <f t="shared" si="1"/>
        <v>1.77</v>
      </c>
      <c r="E25">
        <f t="shared" si="2"/>
        <v>25.6</v>
      </c>
      <c r="F25">
        <f t="shared" si="3"/>
        <v>26.1</v>
      </c>
      <c r="G25">
        <f t="shared" si="4"/>
        <v>25.6</v>
      </c>
      <c r="H25">
        <f t="shared" si="5"/>
        <v>25.85</v>
      </c>
      <c r="I25">
        <f t="shared" si="6"/>
        <v>757955</v>
      </c>
    </row>
    <row r="26" ht="15.75" hidden="1" customHeight="1">
      <c r="A26" t="s">
        <v>58</v>
      </c>
      <c r="B26" t="s">
        <v>59</v>
      </c>
      <c r="D26">
        <f t="shared" si="1"/>
        <v>0</v>
      </c>
      <c r="E26">
        <f t="shared" si="2"/>
        <v>5.11</v>
      </c>
      <c r="F26">
        <f t="shared" si="3"/>
        <v>5.21</v>
      </c>
      <c r="G26">
        <f t="shared" si="4"/>
        <v>5.08</v>
      </c>
      <c r="H26">
        <f t="shared" si="5"/>
        <v>5.11</v>
      </c>
      <c r="I26">
        <f t="shared" si="6"/>
        <v>5391800</v>
      </c>
    </row>
    <row r="27" ht="15.75" hidden="1" customHeight="1">
      <c r="A27" t="s">
        <v>60</v>
      </c>
      <c r="B27" t="s">
        <v>61</v>
      </c>
      <c r="D27">
        <f t="shared" si="1"/>
        <v>0</v>
      </c>
      <c r="E27">
        <f t="shared" si="2"/>
        <v>9.15</v>
      </c>
      <c r="F27">
        <f t="shared" si="3"/>
        <v>9.27</v>
      </c>
      <c r="G27">
        <f t="shared" si="4"/>
        <v>9.09</v>
      </c>
      <c r="H27">
        <f t="shared" si="5"/>
        <v>9.15</v>
      </c>
      <c r="I27">
        <f t="shared" si="6"/>
        <v>3255100</v>
      </c>
    </row>
    <row r="28" ht="15.75" hidden="1" customHeight="1">
      <c r="A28" t="s">
        <v>62</v>
      </c>
      <c r="B28" t="s">
        <v>63</v>
      </c>
      <c r="D28">
        <f t="shared" si="1"/>
        <v>0.87</v>
      </c>
      <c r="E28">
        <f t="shared" si="2"/>
        <v>22.8</v>
      </c>
      <c r="F28">
        <f t="shared" si="3"/>
        <v>23.3</v>
      </c>
      <c r="G28">
        <f t="shared" si="4"/>
        <v>22.8</v>
      </c>
      <c r="H28">
        <f t="shared" si="5"/>
        <v>23.2</v>
      </c>
      <c r="I28">
        <f t="shared" si="6"/>
        <v>6674124</v>
      </c>
    </row>
    <row r="29" ht="15.75" hidden="1" customHeight="1">
      <c r="A29" t="s">
        <v>64</v>
      </c>
      <c r="B29" t="s">
        <v>65</v>
      </c>
      <c r="D29">
        <f t="shared" si="1"/>
        <v>1.34</v>
      </c>
      <c r="E29">
        <f t="shared" si="2"/>
        <v>223.8</v>
      </c>
      <c r="F29">
        <f t="shared" si="3"/>
        <v>229.2</v>
      </c>
      <c r="G29">
        <f t="shared" si="4"/>
        <v>223.8</v>
      </c>
      <c r="H29">
        <f t="shared" si="5"/>
        <v>227</v>
      </c>
      <c r="I29">
        <f t="shared" si="6"/>
        <v>6016068</v>
      </c>
    </row>
    <row r="30" ht="15.75" hidden="1" customHeight="1">
      <c r="A30" t="s">
        <v>66</v>
      </c>
      <c r="B30" t="s">
        <v>67</v>
      </c>
      <c r="D30">
        <f t="shared" si="1"/>
        <v>-3.47</v>
      </c>
      <c r="E30">
        <f t="shared" si="2"/>
        <v>3.16</v>
      </c>
      <c r="F30">
        <f t="shared" si="3"/>
        <v>3.16</v>
      </c>
      <c r="G30">
        <f t="shared" si="4"/>
        <v>3.06</v>
      </c>
      <c r="H30">
        <f t="shared" si="5"/>
        <v>3.06</v>
      </c>
      <c r="I30">
        <f t="shared" si="6"/>
        <v>2226957</v>
      </c>
    </row>
    <row r="31" ht="15.75" hidden="1" customHeight="1">
      <c r="A31" t="s">
        <v>68</v>
      </c>
      <c r="B31" t="s">
        <v>69</v>
      </c>
      <c r="D31">
        <f t="shared" si="1"/>
        <v>1.52</v>
      </c>
      <c r="E31">
        <f t="shared" si="2"/>
        <v>0.68</v>
      </c>
      <c r="F31">
        <f t="shared" si="3"/>
        <v>0.7</v>
      </c>
      <c r="G31">
        <f t="shared" si="4"/>
        <v>0.66</v>
      </c>
      <c r="H31">
        <f t="shared" si="5"/>
        <v>0.67</v>
      </c>
      <c r="I31">
        <f t="shared" si="6"/>
        <v>7589000</v>
      </c>
    </row>
    <row r="32" ht="15.75" hidden="1" customHeight="1">
      <c r="A32" t="s">
        <v>70</v>
      </c>
      <c r="B32" t="s">
        <v>71</v>
      </c>
      <c r="D32">
        <f t="shared" si="1"/>
        <v>-1.82</v>
      </c>
      <c r="E32">
        <f t="shared" si="2"/>
        <v>0.28</v>
      </c>
      <c r="F32">
        <f t="shared" si="3"/>
        <v>0.28</v>
      </c>
      <c r="G32">
        <f t="shared" si="4"/>
        <v>0.27</v>
      </c>
      <c r="H32">
        <f t="shared" si="5"/>
        <v>0.27</v>
      </c>
      <c r="I32">
        <f t="shared" si="6"/>
        <v>18546000</v>
      </c>
    </row>
    <row r="33" ht="15.75" hidden="1" customHeight="1">
      <c r="A33" t="s">
        <v>72</v>
      </c>
      <c r="B33" t="s">
        <v>73</v>
      </c>
      <c r="D33">
        <f t="shared" si="1"/>
        <v>0</v>
      </c>
      <c r="E33">
        <f t="shared" si="2"/>
        <v>2.11</v>
      </c>
      <c r="F33">
        <f t="shared" si="3"/>
        <v>2.12</v>
      </c>
      <c r="G33">
        <f t="shared" si="4"/>
        <v>2.07</v>
      </c>
      <c r="H33">
        <f t="shared" si="5"/>
        <v>2.11</v>
      </c>
      <c r="I33">
        <f t="shared" si="6"/>
        <v>4613000</v>
      </c>
    </row>
    <row r="34" ht="15.75" customHeight="1">
      <c r="A34" s="2" t="s">
        <v>74</v>
      </c>
      <c r="B34" s="2" t="s">
        <v>75</v>
      </c>
      <c r="C34" s="3">
        <v>0.0</v>
      </c>
      <c r="D34" s="2">
        <f t="shared" si="1"/>
        <v>4.53</v>
      </c>
      <c r="E34" s="2">
        <f t="shared" si="2"/>
        <v>11.48</v>
      </c>
      <c r="F34" s="2">
        <f t="shared" si="3"/>
        <v>12.14</v>
      </c>
      <c r="G34" s="2">
        <f t="shared" si="4"/>
        <v>11.38</v>
      </c>
      <c r="H34" s="2">
        <f t="shared" si="5"/>
        <v>12</v>
      </c>
      <c r="I34" s="2">
        <f t="shared" si="6"/>
        <v>7136000</v>
      </c>
      <c r="J34" s="2"/>
    </row>
    <row r="35" ht="15.75" hidden="1" customHeight="1">
      <c r="A35" t="s">
        <v>76</v>
      </c>
      <c r="B35" t="s">
        <v>77</v>
      </c>
      <c r="D35">
        <f t="shared" si="1"/>
        <v>-0.44</v>
      </c>
      <c r="E35">
        <f t="shared" si="2"/>
        <v>79.9</v>
      </c>
      <c r="F35">
        <f t="shared" si="3"/>
        <v>80.2</v>
      </c>
      <c r="G35">
        <f t="shared" si="4"/>
        <v>79.15</v>
      </c>
      <c r="H35">
        <f t="shared" si="5"/>
        <v>79.7</v>
      </c>
      <c r="I35">
        <f t="shared" si="6"/>
        <v>1929585</v>
      </c>
    </row>
    <row r="36" ht="15.75" hidden="1" customHeight="1">
      <c r="A36" t="s">
        <v>78</v>
      </c>
      <c r="B36" t="s">
        <v>79</v>
      </c>
      <c r="D36">
        <f t="shared" si="1"/>
        <v>1.16</v>
      </c>
      <c r="E36">
        <f t="shared" si="2"/>
        <v>3.4</v>
      </c>
      <c r="F36">
        <f t="shared" si="3"/>
        <v>3.52</v>
      </c>
      <c r="G36">
        <f t="shared" si="4"/>
        <v>3.4</v>
      </c>
      <c r="H36">
        <f t="shared" si="5"/>
        <v>3.48</v>
      </c>
      <c r="I36">
        <f t="shared" si="6"/>
        <v>4752000</v>
      </c>
    </row>
    <row r="37" ht="15.75" customHeight="1">
      <c r="A37" s="2" t="s">
        <v>80</v>
      </c>
      <c r="B37" s="2" t="s">
        <v>81</v>
      </c>
      <c r="C37" s="3">
        <v>0.0</v>
      </c>
      <c r="D37" s="2">
        <f t="shared" si="1"/>
        <v>4.17</v>
      </c>
      <c r="E37" s="2">
        <f t="shared" si="2"/>
        <v>0.73</v>
      </c>
      <c r="F37" s="2">
        <f t="shared" si="3"/>
        <v>0.76</v>
      </c>
      <c r="G37" s="2">
        <f t="shared" si="4"/>
        <v>0.73</v>
      </c>
      <c r="H37" s="2">
        <f t="shared" si="5"/>
        <v>0.75</v>
      </c>
      <c r="I37" s="2">
        <f t="shared" si="6"/>
        <v>16814000</v>
      </c>
      <c r="J37" s="2"/>
    </row>
    <row r="38" ht="15.75" hidden="1" customHeight="1">
      <c r="A38" t="s">
        <v>82</v>
      </c>
      <c r="B38" t="s">
        <v>83</v>
      </c>
      <c r="D38">
        <f t="shared" si="1"/>
        <v>1.26</v>
      </c>
      <c r="E38">
        <f t="shared" si="2"/>
        <v>6.35</v>
      </c>
      <c r="F38">
        <f t="shared" si="3"/>
        <v>6.44</v>
      </c>
      <c r="G38">
        <f t="shared" si="4"/>
        <v>6.22</v>
      </c>
      <c r="H38">
        <f t="shared" si="5"/>
        <v>6.43</v>
      </c>
      <c r="I38">
        <f t="shared" si="6"/>
        <v>8296158</v>
      </c>
    </row>
    <row r="39" ht="15.75" hidden="1" customHeight="1">
      <c r="A39" t="s">
        <v>84</v>
      </c>
      <c r="B39" t="s">
        <v>85</v>
      </c>
      <c r="D39">
        <f t="shared" si="1"/>
        <v>-0.41</v>
      </c>
      <c r="E39">
        <f t="shared" si="2"/>
        <v>2.47</v>
      </c>
      <c r="F39">
        <f t="shared" si="3"/>
        <v>2.47</v>
      </c>
      <c r="G39">
        <f t="shared" si="4"/>
        <v>2.4</v>
      </c>
      <c r="H39">
        <f t="shared" si="5"/>
        <v>2.44</v>
      </c>
      <c r="I39">
        <f t="shared" si="6"/>
        <v>14037383</v>
      </c>
    </row>
    <row r="40" ht="15.75" hidden="1" customHeight="1">
      <c r="A40" t="s">
        <v>86</v>
      </c>
      <c r="B40" t="s">
        <v>87</v>
      </c>
      <c r="D40">
        <f t="shared" si="1"/>
        <v>-10.43</v>
      </c>
      <c r="E40">
        <f t="shared" si="2"/>
        <v>9.4</v>
      </c>
      <c r="F40">
        <f t="shared" si="3"/>
        <v>9.4</v>
      </c>
      <c r="G40">
        <f t="shared" si="4"/>
        <v>8.49</v>
      </c>
      <c r="H40">
        <f t="shared" si="5"/>
        <v>8.5</v>
      </c>
      <c r="I40">
        <f t="shared" si="6"/>
        <v>16290000</v>
      </c>
    </row>
    <row r="41" ht="15.75" hidden="1" customHeight="1">
      <c r="A41" t="s">
        <v>88</v>
      </c>
      <c r="B41" t="s">
        <v>89</v>
      </c>
      <c r="D41">
        <f t="shared" si="1"/>
        <v>0.36</v>
      </c>
      <c r="E41">
        <f t="shared" si="2"/>
        <v>2.74</v>
      </c>
      <c r="F41">
        <f t="shared" si="3"/>
        <v>2.84</v>
      </c>
      <c r="G41">
        <f t="shared" si="4"/>
        <v>2.7</v>
      </c>
      <c r="H41">
        <f t="shared" si="5"/>
        <v>2.78</v>
      </c>
      <c r="I41">
        <f t="shared" si="6"/>
        <v>11320000</v>
      </c>
    </row>
    <row r="42" ht="15.75" hidden="1" customHeight="1">
      <c r="A42" t="s">
        <v>90</v>
      </c>
      <c r="B42" t="s">
        <v>91</v>
      </c>
      <c r="D42">
        <f t="shared" si="1"/>
        <v>0.91</v>
      </c>
      <c r="E42">
        <f t="shared" si="2"/>
        <v>27.45</v>
      </c>
      <c r="F42">
        <f t="shared" si="3"/>
        <v>27.8</v>
      </c>
      <c r="G42">
        <f t="shared" si="4"/>
        <v>27.35</v>
      </c>
      <c r="H42">
        <f t="shared" si="5"/>
        <v>27.6</v>
      </c>
      <c r="I42">
        <f t="shared" si="6"/>
        <v>2888261</v>
      </c>
    </row>
    <row r="43" ht="15.75" hidden="1" customHeight="1">
      <c r="A43" t="s">
        <v>92</v>
      </c>
      <c r="B43" t="s">
        <v>93</v>
      </c>
      <c r="D43">
        <f t="shared" si="1"/>
        <v>1.84</v>
      </c>
      <c r="E43">
        <f t="shared" si="2"/>
        <v>19.54</v>
      </c>
      <c r="F43">
        <f t="shared" si="3"/>
        <v>20.05</v>
      </c>
      <c r="G43">
        <f t="shared" si="4"/>
        <v>19.36</v>
      </c>
      <c r="H43">
        <f t="shared" si="5"/>
        <v>19.9</v>
      </c>
      <c r="I43">
        <f t="shared" si="6"/>
        <v>2198923</v>
      </c>
    </row>
    <row r="44" ht="15.75" customHeight="1">
      <c r="A44" s="2" t="s">
        <v>94</v>
      </c>
      <c r="B44" s="2" t="s">
        <v>95</v>
      </c>
      <c r="C44" s="3">
        <v>0.0</v>
      </c>
      <c r="D44" s="2">
        <f t="shared" si="1"/>
        <v>5.41</v>
      </c>
      <c r="E44" s="2">
        <f t="shared" si="2"/>
        <v>1.15</v>
      </c>
      <c r="F44" s="2">
        <f t="shared" si="3"/>
        <v>1.19</v>
      </c>
      <c r="G44" s="2">
        <f t="shared" si="4"/>
        <v>1.12</v>
      </c>
      <c r="H44" s="2">
        <f t="shared" si="5"/>
        <v>1.17</v>
      </c>
      <c r="I44" s="2">
        <f t="shared" si="6"/>
        <v>18009250</v>
      </c>
      <c r="J44" s="2"/>
    </row>
    <row r="45" ht="15.75" customHeight="1">
      <c r="A45" s="2" t="s">
        <v>96</v>
      </c>
      <c r="B45" s="2" t="s">
        <v>97</v>
      </c>
      <c r="C45" s="3">
        <v>0.0</v>
      </c>
      <c r="D45" s="2">
        <f t="shared" si="1"/>
        <v>9.34</v>
      </c>
      <c r="E45" s="2">
        <f t="shared" si="2"/>
        <v>6.39</v>
      </c>
      <c r="F45" s="2">
        <f t="shared" si="3"/>
        <v>6.94</v>
      </c>
      <c r="G45" s="2">
        <f t="shared" si="4"/>
        <v>6.27</v>
      </c>
      <c r="H45" s="2">
        <f t="shared" si="5"/>
        <v>6.79</v>
      </c>
      <c r="I45" s="2">
        <f t="shared" si="6"/>
        <v>5442000</v>
      </c>
      <c r="J45" s="2"/>
    </row>
    <row r="46" ht="15.75" hidden="1" customHeight="1">
      <c r="A46" t="s">
        <v>98</v>
      </c>
      <c r="B46" t="s">
        <v>99</v>
      </c>
      <c r="D46">
        <f t="shared" si="1"/>
        <v>0.67</v>
      </c>
      <c r="E46">
        <f t="shared" si="2"/>
        <v>331.4</v>
      </c>
      <c r="F46">
        <f t="shared" si="3"/>
        <v>332.6</v>
      </c>
      <c r="G46">
        <f t="shared" si="4"/>
        <v>328</v>
      </c>
      <c r="H46">
        <f t="shared" si="5"/>
        <v>330</v>
      </c>
      <c r="I46">
        <f t="shared" si="6"/>
        <v>23118115</v>
      </c>
    </row>
    <row r="47" ht="15.75" hidden="1" customHeight="1">
      <c r="A47" t="s">
        <v>100</v>
      </c>
      <c r="B47" t="s">
        <v>101</v>
      </c>
      <c r="D47">
        <f t="shared" si="1"/>
        <v>0.33</v>
      </c>
      <c r="E47">
        <f t="shared" si="2"/>
        <v>9.21</v>
      </c>
      <c r="F47">
        <f t="shared" si="3"/>
        <v>9.28</v>
      </c>
      <c r="G47">
        <f t="shared" si="4"/>
        <v>9.1</v>
      </c>
      <c r="H47">
        <f t="shared" si="5"/>
        <v>9.18</v>
      </c>
      <c r="I47">
        <f t="shared" si="6"/>
        <v>66767932</v>
      </c>
    </row>
    <row r="48" ht="15.75" hidden="1" customHeight="1">
      <c r="A48" t="s">
        <v>102</v>
      </c>
      <c r="B48" t="s">
        <v>103</v>
      </c>
      <c r="D48">
        <f t="shared" si="1"/>
        <v>-1.25</v>
      </c>
      <c r="E48">
        <f t="shared" si="2"/>
        <v>0.4</v>
      </c>
      <c r="F48">
        <f t="shared" si="3"/>
        <v>0.4</v>
      </c>
      <c r="G48">
        <f t="shared" si="4"/>
        <v>0.39</v>
      </c>
      <c r="H48">
        <f t="shared" si="5"/>
        <v>0.4</v>
      </c>
      <c r="I48">
        <f t="shared" si="6"/>
        <v>13198000</v>
      </c>
    </row>
    <row r="49" ht="15.75" hidden="1" customHeight="1">
      <c r="A49" t="s">
        <v>104</v>
      </c>
      <c r="B49" t="s">
        <v>105</v>
      </c>
      <c r="D49">
        <f t="shared" si="1"/>
        <v>2.8</v>
      </c>
      <c r="E49">
        <f t="shared" si="2"/>
        <v>9.75</v>
      </c>
      <c r="F49">
        <f t="shared" si="3"/>
        <v>10.04</v>
      </c>
      <c r="G49">
        <f t="shared" si="4"/>
        <v>9.64</v>
      </c>
      <c r="H49">
        <f t="shared" si="5"/>
        <v>9.9</v>
      </c>
      <c r="I49">
        <f t="shared" si="6"/>
        <v>7484708</v>
      </c>
    </row>
    <row r="50" ht="15.75" hidden="1" customHeight="1">
      <c r="A50" t="s">
        <v>106</v>
      </c>
      <c r="B50" t="s">
        <v>107</v>
      </c>
      <c r="D50">
        <f t="shared" si="1"/>
        <v>-1.02</v>
      </c>
      <c r="E50">
        <f t="shared" si="2"/>
        <v>6.85</v>
      </c>
      <c r="F50">
        <f t="shared" si="3"/>
        <v>7.04</v>
      </c>
      <c r="G50">
        <f t="shared" si="4"/>
        <v>6.72</v>
      </c>
      <c r="H50">
        <f t="shared" si="5"/>
        <v>6.81</v>
      </c>
      <c r="I50">
        <f t="shared" si="6"/>
        <v>3562000</v>
      </c>
    </row>
    <row r="51" ht="15.75" hidden="1" customHeight="1">
      <c r="A51" t="s">
        <v>108</v>
      </c>
      <c r="B51" t="s">
        <v>109</v>
      </c>
      <c r="D51">
        <f t="shared" si="1"/>
        <v>-0.58</v>
      </c>
      <c r="E51">
        <f t="shared" si="2"/>
        <v>13.86</v>
      </c>
      <c r="F51">
        <f t="shared" si="3"/>
        <v>13.86</v>
      </c>
      <c r="G51">
        <f t="shared" si="4"/>
        <v>13.6</v>
      </c>
      <c r="H51">
        <f t="shared" si="5"/>
        <v>13.68</v>
      </c>
      <c r="I51">
        <f t="shared" si="6"/>
        <v>9347368</v>
      </c>
    </row>
    <row r="52" ht="15.75" customHeight="1">
      <c r="A52" s="2" t="s">
        <v>110</v>
      </c>
      <c r="B52" s="2" t="s">
        <v>111</v>
      </c>
      <c r="C52" s="3">
        <v>0.0</v>
      </c>
      <c r="D52" s="2">
        <f t="shared" si="1"/>
        <v>4.05</v>
      </c>
      <c r="E52" s="2">
        <f t="shared" si="2"/>
        <v>10.4</v>
      </c>
      <c r="F52" s="2">
        <f t="shared" si="3"/>
        <v>10.78</v>
      </c>
      <c r="G52" s="2">
        <f t="shared" si="4"/>
        <v>10.4</v>
      </c>
      <c r="H52" s="2">
        <f t="shared" si="5"/>
        <v>10.78</v>
      </c>
      <c r="I52" s="2">
        <f t="shared" si="6"/>
        <v>9570000</v>
      </c>
      <c r="J52" s="2"/>
    </row>
    <row r="53" ht="15.75" hidden="1" customHeight="1">
      <c r="A53" t="s">
        <v>112</v>
      </c>
      <c r="B53" t="s">
        <v>113</v>
      </c>
      <c r="D53">
        <f t="shared" si="1"/>
        <v>-0.68</v>
      </c>
      <c r="E53">
        <f t="shared" si="2"/>
        <v>4.4</v>
      </c>
      <c r="F53">
        <f t="shared" si="3"/>
        <v>4.4</v>
      </c>
      <c r="G53">
        <f t="shared" si="4"/>
        <v>4.33</v>
      </c>
      <c r="H53">
        <f t="shared" si="5"/>
        <v>4.4</v>
      </c>
      <c r="I53">
        <f t="shared" si="6"/>
        <v>1822030</v>
      </c>
    </row>
    <row r="54" ht="15.75" hidden="1" customHeight="1">
      <c r="A54" t="s">
        <v>114</v>
      </c>
      <c r="B54" t="s">
        <v>115</v>
      </c>
      <c r="D54">
        <f t="shared" si="1"/>
        <v>-3.12</v>
      </c>
      <c r="E54">
        <f t="shared" si="2"/>
        <v>9.3</v>
      </c>
      <c r="F54">
        <f t="shared" si="3"/>
        <v>9.36</v>
      </c>
      <c r="G54">
        <f t="shared" si="4"/>
        <v>8.78</v>
      </c>
      <c r="H54">
        <f t="shared" si="5"/>
        <v>9.01</v>
      </c>
      <c r="I54">
        <f t="shared" si="6"/>
        <v>2056900</v>
      </c>
    </row>
    <row r="55" ht="15.75" hidden="1" customHeight="1">
      <c r="A55" t="s">
        <v>116</v>
      </c>
      <c r="B55" t="s">
        <v>117</v>
      </c>
      <c r="D55">
        <f t="shared" si="1"/>
        <v>1.39</v>
      </c>
      <c r="E55">
        <f t="shared" si="2"/>
        <v>5.1</v>
      </c>
      <c r="F55">
        <f t="shared" si="3"/>
        <v>5.18</v>
      </c>
      <c r="G55">
        <f t="shared" si="4"/>
        <v>5.05</v>
      </c>
      <c r="H55">
        <f t="shared" si="5"/>
        <v>5.12</v>
      </c>
      <c r="I55">
        <f t="shared" si="6"/>
        <v>17815897</v>
      </c>
    </row>
    <row r="56" ht="15.75" hidden="1" customHeight="1">
      <c r="A56" t="s">
        <v>118</v>
      </c>
      <c r="B56" t="s">
        <v>119</v>
      </c>
      <c r="D56">
        <f t="shared" si="1"/>
        <v>0.99</v>
      </c>
      <c r="E56">
        <f t="shared" si="2"/>
        <v>3.02</v>
      </c>
      <c r="F56">
        <f t="shared" si="3"/>
        <v>3.12</v>
      </c>
      <c r="G56">
        <f t="shared" si="4"/>
        <v>3.02</v>
      </c>
      <c r="H56">
        <f t="shared" si="5"/>
        <v>3.05</v>
      </c>
      <c r="I56">
        <f t="shared" si="6"/>
        <v>2055000</v>
      </c>
    </row>
    <row r="57" ht="15.75" customHeight="1">
      <c r="A57" s="2" t="s">
        <v>120</v>
      </c>
      <c r="B57" s="2" t="s">
        <v>121</v>
      </c>
      <c r="C57" s="3">
        <v>0.0</v>
      </c>
      <c r="D57" s="2">
        <f t="shared" si="1"/>
        <v>4.28</v>
      </c>
      <c r="E57" s="2">
        <f t="shared" si="2"/>
        <v>6.45</v>
      </c>
      <c r="F57" s="2">
        <f t="shared" si="3"/>
        <v>6.64</v>
      </c>
      <c r="G57" s="2">
        <f t="shared" si="4"/>
        <v>6.33</v>
      </c>
      <c r="H57" s="2">
        <f t="shared" si="5"/>
        <v>6.58</v>
      </c>
      <c r="I57" s="2">
        <f t="shared" si="6"/>
        <v>12362200</v>
      </c>
      <c r="J57" s="2"/>
    </row>
    <row r="58" ht="15.75" hidden="1" customHeight="1">
      <c r="A58" t="s">
        <v>122</v>
      </c>
      <c r="B58" t="s">
        <v>123</v>
      </c>
      <c r="D58">
        <f t="shared" si="1"/>
        <v>0</v>
      </c>
      <c r="E58">
        <f t="shared" si="2"/>
        <v>0.26</v>
      </c>
      <c r="F58">
        <f t="shared" si="3"/>
        <v>0.27</v>
      </c>
      <c r="G58">
        <f t="shared" si="4"/>
        <v>0.26</v>
      </c>
      <c r="H58">
        <f t="shared" si="5"/>
        <v>0.26</v>
      </c>
      <c r="I58">
        <f t="shared" si="6"/>
        <v>19404000</v>
      </c>
    </row>
    <row r="59" ht="15.75" hidden="1" customHeight="1">
      <c r="A59" t="s">
        <v>124</v>
      </c>
      <c r="B59" t="s">
        <v>125</v>
      </c>
      <c r="D59">
        <f t="shared" si="1"/>
        <v>1.29</v>
      </c>
      <c r="E59">
        <f t="shared" si="2"/>
        <v>2.35</v>
      </c>
      <c r="F59">
        <f t="shared" si="3"/>
        <v>2.36</v>
      </c>
      <c r="G59">
        <f t="shared" si="4"/>
        <v>2.26</v>
      </c>
      <c r="H59">
        <f t="shared" si="5"/>
        <v>2.36</v>
      </c>
      <c r="I59">
        <f t="shared" si="6"/>
        <v>25051000</v>
      </c>
    </row>
    <row r="60" ht="15.75" hidden="1" customHeight="1">
      <c r="A60" t="s">
        <v>126</v>
      </c>
      <c r="B60" t="s">
        <v>127</v>
      </c>
      <c r="D60">
        <f t="shared" si="1"/>
        <v>0.51</v>
      </c>
      <c r="E60">
        <f t="shared" si="2"/>
        <v>1.97</v>
      </c>
      <c r="F60">
        <f t="shared" si="3"/>
        <v>2</v>
      </c>
      <c r="G60">
        <f t="shared" si="4"/>
        <v>1.97</v>
      </c>
      <c r="H60">
        <f t="shared" si="5"/>
        <v>1.98</v>
      </c>
      <c r="I60">
        <f t="shared" si="6"/>
        <v>6524000</v>
      </c>
    </row>
    <row r="61" ht="15.75" hidden="1" customHeight="1">
      <c r="A61" t="s">
        <v>128</v>
      </c>
      <c r="B61" t="s">
        <v>129</v>
      </c>
      <c r="D61">
        <f t="shared" si="1"/>
        <v>-4.49</v>
      </c>
      <c r="E61">
        <f t="shared" si="2"/>
        <v>1.78</v>
      </c>
      <c r="F61">
        <f t="shared" si="3"/>
        <v>1.78</v>
      </c>
      <c r="G61">
        <f t="shared" si="4"/>
        <v>1.69</v>
      </c>
      <c r="H61">
        <f t="shared" si="5"/>
        <v>1.7</v>
      </c>
      <c r="I61">
        <f t="shared" si="6"/>
        <v>4060000</v>
      </c>
    </row>
    <row r="62" ht="15.75" customHeight="1">
      <c r="A62" s="2" t="s">
        <v>130</v>
      </c>
      <c r="B62" s="2" t="s">
        <v>131</v>
      </c>
      <c r="C62" s="3">
        <v>0.0</v>
      </c>
      <c r="D62" s="2">
        <f t="shared" si="1"/>
        <v>3.77</v>
      </c>
      <c r="E62" s="2">
        <f t="shared" si="2"/>
        <v>0.53</v>
      </c>
      <c r="F62" s="2">
        <f t="shared" si="3"/>
        <v>0.58</v>
      </c>
      <c r="G62" s="2">
        <f t="shared" si="4"/>
        <v>0.52</v>
      </c>
      <c r="H62" s="2">
        <f t="shared" si="5"/>
        <v>0.55</v>
      </c>
      <c r="I62" s="2">
        <f t="shared" si="6"/>
        <v>13375000</v>
      </c>
      <c r="J62" s="2"/>
    </row>
    <row r="63" ht="15.75" hidden="1" customHeight="1">
      <c r="A63" t="s">
        <v>132</v>
      </c>
      <c r="B63" t="s">
        <v>133</v>
      </c>
      <c r="D63">
        <f t="shared" si="1"/>
        <v>-1.83</v>
      </c>
      <c r="E63">
        <f t="shared" si="2"/>
        <v>5.44</v>
      </c>
      <c r="F63">
        <f t="shared" si="3"/>
        <v>5.49</v>
      </c>
      <c r="G63">
        <f t="shared" si="4"/>
        <v>5.3</v>
      </c>
      <c r="H63">
        <f t="shared" si="5"/>
        <v>5.35</v>
      </c>
      <c r="I63">
        <f t="shared" si="6"/>
        <v>20061944</v>
      </c>
    </row>
    <row r="64" ht="15.75" hidden="1" customHeight="1">
      <c r="A64" t="s">
        <v>134</v>
      </c>
      <c r="B64" t="s">
        <v>135</v>
      </c>
      <c r="D64">
        <f t="shared" si="1"/>
        <v>-0.99</v>
      </c>
      <c r="E64">
        <f t="shared" si="2"/>
        <v>5.07</v>
      </c>
      <c r="F64">
        <f t="shared" si="3"/>
        <v>5.2</v>
      </c>
      <c r="G64">
        <f t="shared" si="4"/>
        <v>4.95</v>
      </c>
      <c r="H64">
        <f t="shared" si="5"/>
        <v>5.02</v>
      </c>
      <c r="I64">
        <f t="shared" si="6"/>
        <v>25479286</v>
      </c>
    </row>
    <row r="65" ht="15.75" customHeight="1">
      <c r="A65" s="2" t="s">
        <v>136</v>
      </c>
      <c r="B65" s="2" t="s">
        <v>137</v>
      </c>
      <c r="C65" s="3">
        <v>0.0</v>
      </c>
      <c r="D65" s="2">
        <f t="shared" si="1"/>
        <v>5.02</v>
      </c>
      <c r="E65" s="2">
        <f t="shared" si="2"/>
        <v>3</v>
      </c>
      <c r="F65" s="2">
        <f t="shared" si="3"/>
        <v>3.16</v>
      </c>
      <c r="G65" s="2">
        <f t="shared" si="4"/>
        <v>2.98</v>
      </c>
      <c r="H65" s="2">
        <f t="shared" si="5"/>
        <v>3.14</v>
      </c>
      <c r="I65" s="2">
        <f t="shared" si="6"/>
        <v>21636348</v>
      </c>
      <c r="J65" s="2"/>
    </row>
    <row r="66" ht="15.75" hidden="1" customHeight="1">
      <c r="A66" t="s">
        <v>138</v>
      </c>
      <c r="B66" t="s">
        <v>139</v>
      </c>
      <c r="D66">
        <f t="shared" si="1"/>
        <v>-2.11</v>
      </c>
      <c r="E66">
        <f t="shared" si="2"/>
        <v>3.22</v>
      </c>
      <c r="F66">
        <f t="shared" si="3"/>
        <v>3.3</v>
      </c>
      <c r="G66">
        <f t="shared" si="4"/>
        <v>3.2</v>
      </c>
      <c r="H66">
        <f t="shared" si="5"/>
        <v>3.25</v>
      </c>
      <c r="I66">
        <f t="shared" si="6"/>
        <v>2384000</v>
      </c>
    </row>
    <row r="67" ht="15.75" hidden="1" customHeight="1">
      <c r="A67" t="s">
        <v>140</v>
      </c>
      <c r="B67" t="s">
        <v>141</v>
      </c>
      <c r="D67">
        <f t="shared" si="1"/>
        <v>-1.36</v>
      </c>
      <c r="E67">
        <f t="shared" si="2"/>
        <v>2.95</v>
      </c>
      <c r="F67">
        <f t="shared" si="3"/>
        <v>2.95</v>
      </c>
      <c r="G67">
        <f t="shared" si="4"/>
        <v>2.88</v>
      </c>
      <c r="H67">
        <f t="shared" si="5"/>
        <v>2.91</v>
      </c>
      <c r="I67">
        <f t="shared" si="6"/>
        <v>4337320</v>
      </c>
    </row>
    <row r="68" ht="15.75" hidden="1" customHeight="1">
      <c r="A68" t="s">
        <v>142</v>
      </c>
      <c r="B68" t="s">
        <v>143</v>
      </c>
      <c r="D68">
        <f t="shared" si="1"/>
        <v>-3.5</v>
      </c>
      <c r="E68">
        <f t="shared" si="2"/>
        <v>21.55</v>
      </c>
      <c r="F68">
        <f t="shared" si="3"/>
        <v>21.55</v>
      </c>
      <c r="G68">
        <f t="shared" si="4"/>
        <v>20.55</v>
      </c>
      <c r="H68">
        <f t="shared" si="5"/>
        <v>20.65</v>
      </c>
      <c r="I68">
        <f t="shared" si="6"/>
        <v>7919598</v>
      </c>
    </row>
    <row r="69" ht="15.75" hidden="1" customHeight="1">
      <c r="A69" t="s">
        <v>144</v>
      </c>
      <c r="B69" t="s">
        <v>145</v>
      </c>
      <c r="D69">
        <f t="shared" si="1"/>
        <v>-0.87</v>
      </c>
      <c r="E69">
        <f t="shared" si="2"/>
        <v>9.32</v>
      </c>
      <c r="F69">
        <f t="shared" si="3"/>
        <v>9.32</v>
      </c>
      <c r="G69">
        <f t="shared" si="4"/>
        <v>9.04</v>
      </c>
      <c r="H69">
        <f t="shared" si="5"/>
        <v>9.08</v>
      </c>
      <c r="I69">
        <f t="shared" si="6"/>
        <v>25058992</v>
      </c>
    </row>
    <row r="70" ht="15.75" hidden="1" customHeight="1">
      <c r="A70" t="s">
        <v>146</v>
      </c>
      <c r="B70" t="s">
        <v>147</v>
      </c>
      <c r="D70">
        <f t="shared" si="1"/>
        <v>-1.79</v>
      </c>
      <c r="E70">
        <f t="shared" si="2"/>
        <v>3.89</v>
      </c>
      <c r="F70">
        <f t="shared" si="3"/>
        <v>3.95</v>
      </c>
      <c r="G70">
        <f t="shared" si="4"/>
        <v>3.82</v>
      </c>
      <c r="H70">
        <f t="shared" si="5"/>
        <v>3.83</v>
      </c>
      <c r="I70">
        <f t="shared" si="6"/>
        <v>7925345</v>
      </c>
    </row>
    <row r="71" ht="15.75" hidden="1" customHeight="1">
      <c r="A71" t="s">
        <v>148</v>
      </c>
      <c r="B71" t="s">
        <v>149</v>
      </c>
      <c r="D71">
        <f t="shared" si="1"/>
        <v>1.32</v>
      </c>
      <c r="E71">
        <f t="shared" si="2"/>
        <v>15.3</v>
      </c>
      <c r="F71">
        <f t="shared" si="3"/>
        <v>15.88</v>
      </c>
      <c r="G71">
        <f t="shared" si="4"/>
        <v>15.2</v>
      </c>
      <c r="H71">
        <f t="shared" si="5"/>
        <v>15.32</v>
      </c>
      <c r="I71">
        <f t="shared" si="6"/>
        <v>5818362</v>
      </c>
    </row>
    <row r="72" ht="15.75" hidden="1" customHeight="1">
      <c r="A72" t="s">
        <v>150</v>
      </c>
      <c r="B72" t="s">
        <v>151</v>
      </c>
      <c r="D72">
        <f t="shared" si="1"/>
        <v>-2.81</v>
      </c>
      <c r="E72">
        <f t="shared" si="2"/>
        <v>8.48</v>
      </c>
      <c r="F72">
        <f t="shared" si="3"/>
        <v>8.56</v>
      </c>
      <c r="G72">
        <f t="shared" si="4"/>
        <v>8.26</v>
      </c>
      <c r="H72">
        <f t="shared" si="5"/>
        <v>8.31</v>
      </c>
      <c r="I72">
        <f t="shared" si="6"/>
        <v>1770709</v>
      </c>
    </row>
    <row r="73" ht="15.75" hidden="1" customHeight="1">
      <c r="A73" t="s">
        <v>152</v>
      </c>
      <c r="B73" t="s">
        <v>153</v>
      </c>
      <c r="D73">
        <f t="shared" si="1"/>
        <v>0.24</v>
      </c>
      <c r="E73">
        <f t="shared" si="2"/>
        <v>4.13</v>
      </c>
      <c r="F73">
        <f t="shared" si="3"/>
        <v>4.16</v>
      </c>
      <c r="G73">
        <f t="shared" si="4"/>
        <v>4.1</v>
      </c>
      <c r="H73">
        <f t="shared" si="5"/>
        <v>4.13</v>
      </c>
      <c r="I73">
        <f t="shared" si="6"/>
        <v>1270000</v>
      </c>
    </row>
    <row r="74" ht="15.75" hidden="1" customHeight="1">
      <c r="A74" t="s">
        <v>154</v>
      </c>
      <c r="B74" t="s">
        <v>155</v>
      </c>
      <c r="D74">
        <f t="shared" si="1"/>
        <v>1.79</v>
      </c>
      <c r="E74">
        <f t="shared" si="2"/>
        <v>66.9</v>
      </c>
      <c r="F74">
        <f t="shared" si="3"/>
        <v>68.25</v>
      </c>
      <c r="G74">
        <f t="shared" si="4"/>
        <v>66.6</v>
      </c>
      <c r="H74">
        <f t="shared" si="5"/>
        <v>68.1</v>
      </c>
      <c r="I74">
        <f t="shared" si="6"/>
        <v>31514719</v>
      </c>
    </row>
    <row r="75" ht="15.75" hidden="1" customHeight="1">
      <c r="A75" t="s">
        <v>156</v>
      </c>
      <c r="B75" t="s">
        <v>157</v>
      </c>
      <c r="D75">
        <f t="shared" si="1"/>
        <v>-0.51</v>
      </c>
      <c r="E75">
        <f t="shared" si="2"/>
        <v>1.96</v>
      </c>
      <c r="F75">
        <f t="shared" si="3"/>
        <v>1.98</v>
      </c>
      <c r="G75">
        <f t="shared" si="4"/>
        <v>1.93</v>
      </c>
      <c r="H75">
        <f t="shared" si="5"/>
        <v>1.94</v>
      </c>
      <c r="I75">
        <f t="shared" si="6"/>
        <v>4550000</v>
      </c>
    </row>
    <row r="76" ht="15.75" hidden="1" customHeight="1">
      <c r="A76" t="s">
        <v>158</v>
      </c>
      <c r="B76" t="s">
        <v>159</v>
      </c>
      <c r="D76">
        <f t="shared" si="1"/>
        <v>-0.31</v>
      </c>
      <c r="E76">
        <f t="shared" si="2"/>
        <v>6.56</v>
      </c>
      <c r="F76">
        <f t="shared" si="3"/>
        <v>6.56</v>
      </c>
      <c r="G76">
        <f t="shared" si="4"/>
        <v>6.39</v>
      </c>
      <c r="H76">
        <f t="shared" si="5"/>
        <v>6.45</v>
      </c>
      <c r="I76">
        <f t="shared" si="6"/>
        <v>1923071</v>
      </c>
    </row>
    <row r="77" ht="15.75" hidden="1" customHeight="1">
      <c r="A77" t="s">
        <v>160</v>
      </c>
      <c r="B77" t="s">
        <v>161</v>
      </c>
      <c r="D77">
        <f t="shared" si="1"/>
        <v>2.84</v>
      </c>
      <c r="E77">
        <f t="shared" si="2"/>
        <v>3.88</v>
      </c>
      <c r="F77">
        <f t="shared" si="3"/>
        <v>4.05</v>
      </c>
      <c r="G77">
        <f t="shared" si="4"/>
        <v>3.86</v>
      </c>
      <c r="H77">
        <f t="shared" si="5"/>
        <v>3.99</v>
      </c>
      <c r="I77">
        <f t="shared" si="6"/>
        <v>15151500</v>
      </c>
    </row>
    <row r="78" ht="15.75" hidden="1" customHeight="1">
      <c r="A78" t="s">
        <v>162</v>
      </c>
      <c r="B78" t="s">
        <v>163</v>
      </c>
      <c r="D78">
        <f t="shared" si="1"/>
        <v>-0.83</v>
      </c>
      <c r="E78">
        <f t="shared" si="2"/>
        <v>3.64</v>
      </c>
      <c r="F78">
        <f t="shared" si="3"/>
        <v>3.65</v>
      </c>
      <c r="G78">
        <f t="shared" si="4"/>
        <v>3.56</v>
      </c>
      <c r="H78">
        <f t="shared" si="5"/>
        <v>3.58</v>
      </c>
      <c r="I78">
        <f t="shared" si="6"/>
        <v>3804400</v>
      </c>
    </row>
    <row r="79" ht="15.75" hidden="1" customHeight="1">
      <c r="A79" t="s">
        <v>164</v>
      </c>
      <c r="B79" t="s">
        <v>165</v>
      </c>
      <c r="D79">
        <f t="shared" si="1"/>
        <v>2.35</v>
      </c>
      <c r="E79">
        <f t="shared" si="2"/>
        <v>3.4</v>
      </c>
      <c r="F79">
        <f t="shared" si="3"/>
        <v>3.55</v>
      </c>
      <c r="G79">
        <f t="shared" si="4"/>
        <v>3.39</v>
      </c>
      <c r="H79">
        <f t="shared" si="5"/>
        <v>3.49</v>
      </c>
      <c r="I79">
        <f t="shared" si="6"/>
        <v>47426366</v>
      </c>
    </row>
    <row r="80" ht="15.75" hidden="1" customHeight="1">
      <c r="A80" t="s">
        <v>166</v>
      </c>
      <c r="B80" t="s">
        <v>167</v>
      </c>
      <c r="D80">
        <f t="shared" si="1"/>
        <v>1.49</v>
      </c>
      <c r="E80">
        <f t="shared" si="2"/>
        <v>1.99</v>
      </c>
      <c r="F80">
        <f t="shared" si="3"/>
        <v>2.07</v>
      </c>
      <c r="G80">
        <f t="shared" si="4"/>
        <v>1.97</v>
      </c>
      <c r="H80">
        <f t="shared" si="5"/>
        <v>2.04</v>
      </c>
      <c r="I80">
        <f t="shared" si="6"/>
        <v>38830866</v>
      </c>
    </row>
    <row r="81" ht="15.75" hidden="1" customHeight="1">
      <c r="A81" t="s">
        <v>168</v>
      </c>
      <c r="B81" t="s">
        <v>169</v>
      </c>
      <c r="D81">
        <f t="shared" si="1"/>
        <v>-0.85</v>
      </c>
      <c r="E81">
        <f t="shared" si="2"/>
        <v>4.63</v>
      </c>
      <c r="F81">
        <f t="shared" si="3"/>
        <v>4.78</v>
      </c>
      <c r="G81">
        <f t="shared" si="4"/>
        <v>4.55</v>
      </c>
      <c r="H81">
        <f t="shared" si="5"/>
        <v>4.64</v>
      </c>
      <c r="I81">
        <f t="shared" si="6"/>
        <v>2731500</v>
      </c>
    </row>
    <row r="82" ht="15.75" hidden="1" customHeight="1">
      <c r="A82" t="s">
        <v>170</v>
      </c>
      <c r="B82" t="s">
        <v>171</v>
      </c>
      <c r="D82">
        <f t="shared" si="1"/>
        <v>-1.35</v>
      </c>
      <c r="E82">
        <f t="shared" si="2"/>
        <v>5.1</v>
      </c>
      <c r="F82">
        <f t="shared" si="3"/>
        <v>5.17</v>
      </c>
      <c r="G82">
        <f t="shared" si="4"/>
        <v>5.05</v>
      </c>
      <c r="H82">
        <f t="shared" si="5"/>
        <v>5.1</v>
      </c>
      <c r="I82">
        <f t="shared" si="6"/>
        <v>2583000</v>
      </c>
    </row>
    <row r="83" ht="15.75" hidden="1" customHeight="1">
      <c r="A83" t="s">
        <v>172</v>
      </c>
      <c r="B83" t="s">
        <v>173</v>
      </c>
      <c r="D83">
        <f t="shared" si="1"/>
        <v>1.13</v>
      </c>
      <c r="E83">
        <f t="shared" si="2"/>
        <v>7.19</v>
      </c>
      <c r="F83">
        <f t="shared" si="3"/>
        <v>7.3</v>
      </c>
      <c r="G83">
        <f t="shared" si="4"/>
        <v>7.14</v>
      </c>
      <c r="H83">
        <f t="shared" si="5"/>
        <v>7.18</v>
      </c>
      <c r="I83">
        <f t="shared" si="6"/>
        <v>3060900</v>
      </c>
    </row>
    <row r="84" ht="15.75" hidden="1" customHeight="1">
      <c r="A84" t="s">
        <v>174</v>
      </c>
      <c r="B84" t="s">
        <v>175</v>
      </c>
      <c r="D84">
        <f t="shared" si="1"/>
        <v>2.99</v>
      </c>
      <c r="E84">
        <f t="shared" si="2"/>
        <v>7.35</v>
      </c>
      <c r="F84">
        <f t="shared" si="3"/>
        <v>7.66</v>
      </c>
      <c r="G84">
        <f t="shared" si="4"/>
        <v>7.35</v>
      </c>
      <c r="H84">
        <f t="shared" si="5"/>
        <v>7.57</v>
      </c>
      <c r="I84">
        <f t="shared" si="6"/>
        <v>1492400</v>
      </c>
    </row>
    <row r="85" ht="15.75" hidden="1" customHeight="1">
      <c r="A85" t="s">
        <v>176</v>
      </c>
      <c r="B85" t="s">
        <v>177</v>
      </c>
      <c r="D85">
        <f t="shared" si="1"/>
        <v>1.63</v>
      </c>
      <c r="E85">
        <f t="shared" si="2"/>
        <v>16.14</v>
      </c>
      <c r="F85">
        <f t="shared" si="3"/>
        <v>16.5</v>
      </c>
      <c r="G85">
        <f t="shared" si="4"/>
        <v>16.12</v>
      </c>
      <c r="H85">
        <f t="shared" si="5"/>
        <v>16.2</v>
      </c>
      <c r="I85">
        <f t="shared" si="6"/>
        <v>5558000</v>
      </c>
    </row>
    <row r="86" ht="15.75" customHeight="1">
      <c r="A86" s="2" t="s">
        <v>178</v>
      </c>
      <c r="B86" s="2" t="s">
        <v>179</v>
      </c>
      <c r="C86" s="3">
        <v>0.0</v>
      </c>
      <c r="D86" s="2">
        <f t="shared" si="1"/>
        <v>54.49</v>
      </c>
      <c r="E86" s="2">
        <f t="shared" si="2"/>
        <v>0.19</v>
      </c>
      <c r="F86" s="2">
        <f t="shared" si="3"/>
        <v>0.34</v>
      </c>
      <c r="G86" s="2">
        <f t="shared" si="4"/>
        <v>0.19</v>
      </c>
      <c r="H86" s="2">
        <f t="shared" si="5"/>
        <v>0.28</v>
      </c>
      <c r="I86" s="2">
        <f t="shared" si="6"/>
        <v>61042000</v>
      </c>
      <c r="J86" s="2"/>
    </row>
    <row r="87" ht="15.75" hidden="1" customHeight="1">
      <c r="A87" t="s">
        <v>180</v>
      </c>
      <c r="B87" t="s">
        <v>181</v>
      </c>
      <c r="D87">
        <f t="shared" si="1"/>
        <v>1.84</v>
      </c>
      <c r="E87">
        <f t="shared" si="2"/>
        <v>2.14</v>
      </c>
      <c r="F87">
        <f t="shared" si="3"/>
        <v>2.21</v>
      </c>
      <c r="G87">
        <f t="shared" si="4"/>
        <v>2.13</v>
      </c>
      <c r="H87">
        <f t="shared" si="5"/>
        <v>2.21</v>
      </c>
      <c r="I87">
        <f t="shared" si="6"/>
        <v>13270844</v>
      </c>
    </row>
    <row r="88" ht="15.75" hidden="1" customHeight="1">
      <c r="A88" t="s">
        <v>182</v>
      </c>
      <c r="B88" t="s">
        <v>183</v>
      </c>
      <c r="D88">
        <f t="shared" si="1"/>
        <v>1.41</v>
      </c>
      <c r="E88">
        <f t="shared" si="2"/>
        <v>11.58</v>
      </c>
      <c r="F88">
        <f t="shared" si="3"/>
        <v>11.58</v>
      </c>
      <c r="G88">
        <f t="shared" si="4"/>
        <v>11.3</v>
      </c>
      <c r="H88">
        <f t="shared" si="5"/>
        <v>11.48</v>
      </c>
      <c r="I88">
        <f t="shared" si="6"/>
        <v>1086000</v>
      </c>
    </row>
    <row r="89" ht="15.75" hidden="1" customHeight="1">
      <c r="A89" t="s">
        <v>184</v>
      </c>
      <c r="B89" t="s">
        <v>185</v>
      </c>
      <c r="D89">
        <f t="shared" si="1"/>
        <v>1.57</v>
      </c>
      <c r="E89">
        <f t="shared" si="2"/>
        <v>1.28</v>
      </c>
      <c r="F89">
        <f t="shared" si="3"/>
        <v>1.3</v>
      </c>
      <c r="G89">
        <f t="shared" si="4"/>
        <v>1.27</v>
      </c>
      <c r="H89">
        <f t="shared" si="5"/>
        <v>1.29</v>
      </c>
      <c r="I89">
        <f t="shared" si="6"/>
        <v>8866110</v>
      </c>
    </row>
    <row r="90" ht="15.75" hidden="1" customHeight="1">
      <c r="A90" t="s">
        <v>186</v>
      </c>
      <c r="B90" t="s">
        <v>187</v>
      </c>
      <c r="D90">
        <f t="shared" si="1"/>
        <v>0</v>
      </c>
      <c r="E90">
        <f t="shared" si="2"/>
        <v>9.1</v>
      </c>
      <c r="F90">
        <f t="shared" si="3"/>
        <v>9.12</v>
      </c>
      <c r="G90">
        <f t="shared" si="4"/>
        <v>9.08</v>
      </c>
      <c r="H90">
        <f t="shared" si="5"/>
        <v>9.12</v>
      </c>
      <c r="I90">
        <f t="shared" si="6"/>
        <v>2812500</v>
      </c>
    </row>
    <row r="91" ht="15.75" hidden="1" customHeight="1">
      <c r="A91" t="s">
        <v>188</v>
      </c>
      <c r="B91" t="s">
        <v>189</v>
      </c>
      <c r="D91">
        <f t="shared" si="1"/>
        <v>-1.01</v>
      </c>
      <c r="E91">
        <f t="shared" si="2"/>
        <v>0.99</v>
      </c>
      <c r="F91">
        <f t="shared" si="3"/>
        <v>1</v>
      </c>
      <c r="G91">
        <f t="shared" si="4"/>
        <v>0.98</v>
      </c>
      <c r="H91">
        <f t="shared" si="5"/>
        <v>0.98</v>
      </c>
      <c r="I91">
        <f t="shared" si="6"/>
        <v>7906500</v>
      </c>
    </row>
    <row r="92" ht="15.75" hidden="1" customHeight="1">
      <c r="A92" t="s">
        <v>190</v>
      </c>
      <c r="B92" t="s">
        <v>191</v>
      </c>
      <c r="D92">
        <f t="shared" si="1"/>
        <v>-1.05</v>
      </c>
      <c r="E92">
        <f t="shared" si="2"/>
        <v>4.78</v>
      </c>
      <c r="F92">
        <f t="shared" si="3"/>
        <v>4.84</v>
      </c>
      <c r="G92">
        <f t="shared" si="4"/>
        <v>4.69</v>
      </c>
      <c r="H92">
        <f t="shared" si="5"/>
        <v>4.71</v>
      </c>
      <c r="I92">
        <f t="shared" si="6"/>
        <v>2735000</v>
      </c>
    </row>
    <row r="93" ht="15.75" hidden="1" customHeight="1">
      <c r="A93" t="s">
        <v>192</v>
      </c>
      <c r="B93" t="s">
        <v>193</v>
      </c>
      <c r="D93">
        <f t="shared" si="1"/>
        <v>0</v>
      </c>
      <c r="E93">
        <f t="shared" si="2"/>
        <v>1.38</v>
      </c>
      <c r="F93">
        <f t="shared" si="3"/>
        <v>1.41</v>
      </c>
      <c r="G93">
        <f t="shared" si="4"/>
        <v>1.34</v>
      </c>
      <c r="H93">
        <f t="shared" si="5"/>
        <v>1.38</v>
      </c>
      <c r="I93">
        <f t="shared" si="6"/>
        <v>9367792</v>
      </c>
    </row>
    <row r="94" ht="15.75" hidden="1" customHeight="1">
      <c r="A94" t="s">
        <v>194</v>
      </c>
      <c r="B94" t="s">
        <v>195</v>
      </c>
      <c r="D94">
        <f t="shared" si="1"/>
        <v>-0.41</v>
      </c>
      <c r="E94">
        <f t="shared" si="2"/>
        <v>4.97</v>
      </c>
      <c r="F94">
        <f t="shared" si="3"/>
        <v>4.98</v>
      </c>
      <c r="G94">
        <f t="shared" si="4"/>
        <v>4.83</v>
      </c>
      <c r="H94">
        <f t="shared" si="5"/>
        <v>4.91</v>
      </c>
      <c r="I94">
        <f t="shared" si="6"/>
        <v>2545250</v>
      </c>
    </row>
    <row r="95" ht="15.75" hidden="1" customHeight="1">
      <c r="A95" t="s">
        <v>196</v>
      </c>
      <c r="B95" t="s">
        <v>197</v>
      </c>
      <c r="D95">
        <f t="shared" si="1"/>
        <v>0</v>
      </c>
      <c r="E95">
        <f t="shared" si="2"/>
        <v>1.88</v>
      </c>
      <c r="F95">
        <f t="shared" si="3"/>
        <v>1.89</v>
      </c>
      <c r="G95">
        <f t="shared" si="4"/>
        <v>1.84</v>
      </c>
      <c r="H95">
        <f t="shared" si="5"/>
        <v>1.87</v>
      </c>
      <c r="I95">
        <f t="shared" si="6"/>
        <v>32344701</v>
      </c>
    </row>
    <row r="96" ht="15.75" hidden="1" customHeight="1">
      <c r="A96" t="s">
        <v>198</v>
      </c>
      <c r="B96" t="s">
        <v>199</v>
      </c>
      <c r="D96">
        <f t="shared" si="1"/>
        <v>-3.92</v>
      </c>
      <c r="E96">
        <f t="shared" si="2"/>
        <v>2.52</v>
      </c>
      <c r="F96">
        <f t="shared" si="3"/>
        <v>2.54</v>
      </c>
      <c r="G96">
        <f t="shared" si="4"/>
        <v>2.45</v>
      </c>
      <c r="H96">
        <f t="shared" si="5"/>
        <v>2.45</v>
      </c>
      <c r="I96">
        <f t="shared" si="6"/>
        <v>2099000</v>
      </c>
    </row>
    <row r="97" ht="15.75" hidden="1" customHeight="1">
      <c r="A97" t="s">
        <v>200</v>
      </c>
      <c r="B97" t="s">
        <v>201</v>
      </c>
      <c r="D97">
        <f t="shared" si="1"/>
        <v>-0.84</v>
      </c>
      <c r="E97">
        <f t="shared" si="2"/>
        <v>7</v>
      </c>
      <c r="F97">
        <f t="shared" si="3"/>
        <v>7.14</v>
      </c>
      <c r="G97">
        <f t="shared" si="4"/>
        <v>6.96</v>
      </c>
      <c r="H97">
        <f t="shared" si="5"/>
        <v>7.1</v>
      </c>
      <c r="I97">
        <f t="shared" si="6"/>
        <v>6849000</v>
      </c>
    </row>
    <row r="98" ht="15.75" customHeight="1">
      <c r="A98" s="2" t="s">
        <v>202</v>
      </c>
      <c r="B98" s="2" t="s">
        <v>203</v>
      </c>
      <c r="C98" s="3">
        <v>0.0</v>
      </c>
      <c r="D98" s="2">
        <f t="shared" si="1"/>
        <v>3.06</v>
      </c>
      <c r="E98" s="2">
        <f t="shared" si="2"/>
        <v>36.5</v>
      </c>
      <c r="F98" s="2">
        <f t="shared" si="3"/>
        <v>39</v>
      </c>
      <c r="G98" s="2">
        <f t="shared" si="4"/>
        <v>36.5</v>
      </c>
      <c r="H98" s="2">
        <f t="shared" si="5"/>
        <v>37.05</v>
      </c>
      <c r="I98" s="2">
        <f t="shared" si="6"/>
        <v>1594539</v>
      </c>
      <c r="J98" s="2"/>
    </row>
    <row r="99" ht="15.75" hidden="1" customHeight="1">
      <c r="A99" t="s">
        <v>204</v>
      </c>
      <c r="B99" t="s">
        <v>205</v>
      </c>
      <c r="D99">
        <f t="shared" si="1"/>
        <v>0.31</v>
      </c>
      <c r="E99">
        <f t="shared" si="2"/>
        <v>3.23</v>
      </c>
      <c r="F99">
        <f t="shared" si="3"/>
        <v>3.26</v>
      </c>
      <c r="G99">
        <f t="shared" si="4"/>
        <v>3.21</v>
      </c>
      <c r="H99">
        <f t="shared" si="5"/>
        <v>3.22</v>
      </c>
      <c r="I99">
        <f t="shared" si="6"/>
        <v>4474525</v>
      </c>
    </row>
    <row r="100" ht="15.75" hidden="1" customHeight="1">
      <c r="A100" t="s">
        <v>206</v>
      </c>
      <c r="B100" t="s">
        <v>207</v>
      </c>
      <c r="D100">
        <f t="shared" si="1"/>
        <v>-1.24</v>
      </c>
      <c r="E100">
        <f t="shared" si="2"/>
        <v>36.45</v>
      </c>
      <c r="F100">
        <f t="shared" si="3"/>
        <v>36.75</v>
      </c>
      <c r="G100">
        <f t="shared" si="4"/>
        <v>35.6</v>
      </c>
      <c r="H100">
        <f t="shared" si="5"/>
        <v>35.7</v>
      </c>
      <c r="I100">
        <f t="shared" si="6"/>
        <v>15906785</v>
      </c>
    </row>
    <row r="101" ht="15.75" hidden="1" customHeight="1">
      <c r="A101" t="s">
        <v>208</v>
      </c>
      <c r="B101" t="s">
        <v>209</v>
      </c>
      <c r="D101">
        <f t="shared" si="1"/>
        <v>1.9</v>
      </c>
      <c r="E101">
        <f t="shared" si="2"/>
        <v>4.76</v>
      </c>
      <c r="F101">
        <f t="shared" si="3"/>
        <v>4.84</v>
      </c>
      <c r="G101">
        <f t="shared" si="4"/>
        <v>4.72</v>
      </c>
      <c r="H101">
        <f t="shared" si="5"/>
        <v>4.83</v>
      </c>
      <c r="I101">
        <f t="shared" si="6"/>
        <v>1262000</v>
      </c>
    </row>
    <row r="102" ht="15.75" hidden="1" customHeight="1">
      <c r="A102" t="s">
        <v>210</v>
      </c>
      <c r="B102" t="s">
        <v>211</v>
      </c>
      <c r="D102">
        <f t="shared" si="1"/>
        <v>1.33</v>
      </c>
      <c r="E102">
        <f t="shared" si="2"/>
        <v>19.62</v>
      </c>
      <c r="F102">
        <f t="shared" si="3"/>
        <v>20.2</v>
      </c>
      <c r="G102">
        <f t="shared" si="4"/>
        <v>19.62</v>
      </c>
      <c r="H102">
        <f t="shared" si="5"/>
        <v>19.88</v>
      </c>
      <c r="I102">
        <f t="shared" si="6"/>
        <v>788650</v>
      </c>
    </row>
    <row r="103" ht="15.75" hidden="1" customHeight="1">
      <c r="A103" t="s">
        <v>212</v>
      </c>
      <c r="B103" t="s">
        <v>213</v>
      </c>
      <c r="D103">
        <f t="shared" si="1"/>
        <v>1.17</v>
      </c>
      <c r="E103">
        <f t="shared" si="2"/>
        <v>30.5</v>
      </c>
      <c r="F103">
        <f t="shared" si="3"/>
        <v>30.6</v>
      </c>
      <c r="G103">
        <f t="shared" si="4"/>
        <v>30.1</v>
      </c>
      <c r="H103">
        <f t="shared" si="5"/>
        <v>30.35</v>
      </c>
      <c r="I103">
        <f t="shared" si="6"/>
        <v>2493734</v>
      </c>
    </row>
    <row r="104" ht="15.75" hidden="1" customHeight="1">
      <c r="A104" t="s">
        <v>214</v>
      </c>
      <c r="B104" t="s">
        <v>215</v>
      </c>
      <c r="D104">
        <f t="shared" si="1"/>
        <v>-3.19</v>
      </c>
      <c r="E104">
        <f t="shared" si="2"/>
        <v>5.28</v>
      </c>
      <c r="F104">
        <f t="shared" si="3"/>
        <v>5.28</v>
      </c>
      <c r="G104">
        <f t="shared" si="4"/>
        <v>5.07</v>
      </c>
      <c r="H104">
        <f t="shared" si="5"/>
        <v>5.16</v>
      </c>
      <c r="I104">
        <f t="shared" si="6"/>
        <v>2638500</v>
      </c>
    </row>
    <row r="105" ht="15.75" hidden="1" customHeight="1">
      <c r="A105" t="s">
        <v>216</v>
      </c>
      <c r="B105" t="s">
        <v>217</v>
      </c>
      <c r="D105">
        <f t="shared" si="1"/>
        <v>-5.98</v>
      </c>
      <c r="E105">
        <f t="shared" si="2"/>
        <v>5.08</v>
      </c>
      <c r="F105">
        <f t="shared" si="3"/>
        <v>5.16</v>
      </c>
      <c r="G105">
        <f t="shared" si="4"/>
        <v>4.69</v>
      </c>
      <c r="H105">
        <f t="shared" si="5"/>
        <v>4.72</v>
      </c>
      <c r="I105">
        <f t="shared" si="6"/>
        <v>11155600</v>
      </c>
    </row>
    <row r="106" ht="15.75" hidden="1" customHeight="1">
      <c r="A106" t="s">
        <v>218</v>
      </c>
      <c r="B106" t="s">
        <v>219</v>
      </c>
      <c r="D106">
        <f t="shared" si="1"/>
        <v>1.88</v>
      </c>
      <c r="E106">
        <f t="shared" si="2"/>
        <v>5.3</v>
      </c>
      <c r="F106">
        <f t="shared" si="3"/>
        <v>5.53</v>
      </c>
      <c r="G106">
        <f t="shared" si="4"/>
        <v>5.29</v>
      </c>
      <c r="H106">
        <f t="shared" si="5"/>
        <v>5.41</v>
      </c>
      <c r="I106">
        <f t="shared" si="6"/>
        <v>5956000</v>
      </c>
    </row>
    <row r="107" ht="15.75" hidden="1" customHeight="1">
      <c r="A107" t="s">
        <v>220</v>
      </c>
      <c r="B107" t="s">
        <v>221</v>
      </c>
      <c r="D107">
        <f t="shared" si="1"/>
        <v>-0.45</v>
      </c>
      <c r="E107">
        <f t="shared" si="2"/>
        <v>2.21</v>
      </c>
      <c r="F107">
        <f t="shared" si="3"/>
        <v>2.21</v>
      </c>
      <c r="G107">
        <f t="shared" si="4"/>
        <v>2.16</v>
      </c>
      <c r="H107">
        <f t="shared" si="5"/>
        <v>2.2</v>
      </c>
      <c r="I107">
        <f t="shared" si="6"/>
        <v>11824000</v>
      </c>
    </row>
    <row r="108" ht="15.75" hidden="1" customHeight="1">
      <c r="A108" t="s">
        <v>222</v>
      </c>
      <c r="B108" t="s">
        <v>223</v>
      </c>
      <c r="D108">
        <f t="shared" si="1"/>
        <v>-2.03</v>
      </c>
      <c r="E108">
        <f t="shared" si="2"/>
        <v>10.58</v>
      </c>
      <c r="F108">
        <f t="shared" si="3"/>
        <v>10.76</v>
      </c>
      <c r="G108">
        <f t="shared" si="4"/>
        <v>10.44</v>
      </c>
      <c r="H108">
        <f t="shared" si="5"/>
        <v>10.62</v>
      </c>
      <c r="I108">
        <f t="shared" si="6"/>
        <v>62341476</v>
      </c>
    </row>
    <row r="109" ht="15.75" customHeight="1">
      <c r="A109" s="2" t="s">
        <v>224</v>
      </c>
      <c r="B109" s="2" t="s">
        <v>225</v>
      </c>
      <c r="C109" s="3">
        <v>0.0</v>
      </c>
      <c r="D109" s="2">
        <f t="shared" si="1"/>
        <v>3.84</v>
      </c>
      <c r="E109" s="2">
        <f t="shared" si="2"/>
        <v>80.5</v>
      </c>
      <c r="F109" s="2">
        <f t="shared" si="3"/>
        <v>82.45</v>
      </c>
      <c r="G109" s="2">
        <f t="shared" si="4"/>
        <v>79.3</v>
      </c>
      <c r="H109" s="2">
        <f t="shared" si="5"/>
        <v>82.4</v>
      </c>
      <c r="I109" s="2">
        <f t="shared" si="6"/>
        <v>4109809</v>
      </c>
      <c r="J109" s="2"/>
    </row>
    <row r="110" ht="15.75" hidden="1" customHeight="1">
      <c r="A110" t="s">
        <v>226</v>
      </c>
      <c r="B110" t="s">
        <v>227</v>
      </c>
      <c r="D110">
        <f t="shared" si="1"/>
        <v>-0.98</v>
      </c>
      <c r="E110">
        <f t="shared" si="2"/>
        <v>1.01</v>
      </c>
      <c r="F110">
        <f t="shared" si="3"/>
        <v>1.03</v>
      </c>
      <c r="G110">
        <f t="shared" si="4"/>
        <v>1</v>
      </c>
      <c r="H110">
        <f t="shared" si="5"/>
        <v>1.01</v>
      </c>
      <c r="I110">
        <f t="shared" si="6"/>
        <v>6420991</v>
      </c>
    </row>
    <row r="111" ht="15.75" hidden="1" customHeight="1">
      <c r="A111" t="s">
        <v>228</v>
      </c>
      <c r="B111" t="s">
        <v>229</v>
      </c>
      <c r="D111">
        <f t="shared" si="1"/>
        <v>1.56</v>
      </c>
      <c r="E111">
        <f t="shared" si="2"/>
        <v>8.4</v>
      </c>
      <c r="F111">
        <f t="shared" si="3"/>
        <v>8.56</v>
      </c>
      <c r="G111">
        <f t="shared" si="4"/>
        <v>8.3</v>
      </c>
      <c r="H111">
        <f t="shared" si="5"/>
        <v>8.49</v>
      </c>
      <c r="I111">
        <f t="shared" si="6"/>
        <v>3286700</v>
      </c>
    </row>
    <row r="112" ht="15.75" hidden="1" customHeight="1">
      <c r="A112" t="s">
        <v>230</v>
      </c>
      <c r="B112" t="s">
        <v>231</v>
      </c>
      <c r="D112">
        <f t="shared" si="1"/>
        <v>-0.33</v>
      </c>
      <c r="E112">
        <f t="shared" si="2"/>
        <v>6.03</v>
      </c>
      <c r="F112">
        <f t="shared" si="3"/>
        <v>6.03</v>
      </c>
      <c r="G112">
        <f t="shared" si="4"/>
        <v>5.79</v>
      </c>
      <c r="H112">
        <f t="shared" si="5"/>
        <v>6.01</v>
      </c>
      <c r="I112">
        <f t="shared" si="6"/>
        <v>7508467</v>
      </c>
    </row>
    <row r="113" ht="15.75" customHeight="1">
      <c r="A113" s="2" t="s">
        <v>232</v>
      </c>
      <c r="B113" s="2" t="s">
        <v>233</v>
      </c>
      <c r="C113" s="3">
        <v>0.0</v>
      </c>
      <c r="D113" s="2">
        <f t="shared" si="1"/>
        <v>3.35</v>
      </c>
      <c r="E113" s="2">
        <f t="shared" si="2"/>
        <v>8.07</v>
      </c>
      <c r="F113" s="2">
        <f t="shared" si="3"/>
        <v>8.46</v>
      </c>
      <c r="G113" s="2">
        <f t="shared" si="4"/>
        <v>8.07</v>
      </c>
      <c r="H113" s="2">
        <f t="shared" si="5"/>
        <v>8.34</v>
      </c>
      <c r="I113" s="2">
        <f t="shared" si="6"/>
        <v>5368630</v>
      </c>
      <c r="J113" s="2"/>
    </row>
    <row r="114" ht="15.75" hidden="1" customHeight="1">
      <c r="A114" t="s">
        <v>234</v>
      </c>
      <c r="B114" t="s">
        <v>235</v>
      </c>
      <c r="D114">
        <f t="shared" si="1"/>
        <v>-0.92</v>
      </c>
      <c r="E114">
        <f t="shared" si="2"/>
        <v>13</v>
      </c>
      <c r="F114">
        <f t="shared" si="3"/>
        <v>13.12</v>
      </c>
      <c r="G114">
        <f t="shared" si="4"/>
        <v>12.84</v>
      </c>
      <c r="H114">
        <f t="shared" si="5"/>
        <v>12.96</v>
      </c>
      <c r="I114">
        <f t="shared" si="6"/>
        <v>8548182</v>
      </c>
    </row>
    <row r="115" ht="15.75" customHeight="1">
      <c r="A115" s="2" t="s">
        <v>236</v>
      </c>
      <c r="B115" s="2" t="s">
        <v>237</v>
      </c>
      <c r="C115" s="3">
        <v>0.0</v>
      </c>
      <c r="D115" s="2">
        <f t="shared" si="1"/>
        <v>3.07</v>
      </c>
      <c r="E115" s="2">
        <f t="shared" si="2"/>
        <v>8.87</v>
      </c>
      <c r="F115" s="2">
        <f t="shared" si="3"/>
        <v>9.2</v>
      </c>
      <c r="G115" s="2">
        <f t="shared" si="4"/>
        <v>8.8</v>
      </c>
      <c r="H115" s="2">
        <f t="shared" si="5"/>
        <v>9.06</v>
      </c>
      <c r="I115" s="2">
        <f t="shared" si="6"/>
        <v>31102485</v>
      </c>
      <c r="J115" s="2"/>
    </row>
    <row r="116" ht="15.75" hidden="1" customHeight="1">
      <c r="A116" t="s">
        <v>238</v>
      </c>
      <c r="B116" t="s">
        <v>239</v>
      </c>
      <c r="D116">
        <f t="shared" si="1"/>
        <v>0.53</v>
      </c>
      <c r="E116">
        <f t="shared" si="2"/>
        <v>1.9</v>
      </c>
      <c r="F116">
        <f t="shared" si="3"/>
        <v>1.95</v>
      </c>
      <c r="G116">
        <f t="shared" si="4"/>
        <v>1.9</v>
      </c>
      <c r="H116">
        <f t="shared" si="5"/>
        <v>1.9</v>
      </c>
      <c r="I116">
        <f t="shared" si="6"/>
        <v>8504308</v>
      </c>
    </row>
    <row r="117" ht="15.75" hidden="1" customHeight="1">
      <c r="A117" t="s">
        <v>240</v>
      </c>
      <c r="B117" t="s">
        <v>241</v>
      </c>
      <c r="D117">
        <f t="shared" si="1"/>
        <v>-0.93</v>
      </c>
      <c r="E117">
        <f t="shared" si="2"/>
        <v>1.07</v>
      </c>
      <c r="F117">
        <f t="shared" si="3"/>
        <v>1.08</v>
      </c>
      <c r="G117">
        <f t="shared" si="4"/>
        <v>1.05</v>
      </c>
      <c r="H117">
        <f t="shared" si="5"/>
        <v>1.06</v>
      </c>
      <c r="I117">
        <f t="shared" si="6"/>
        <v>7382500</v>
      </c>
    </row>
    <row r="118" ht="15.75" hidden="1" customHeight="1">
      <c r="A118" t="s">
        <v>242</v>
      </c>
      <c r="B118" t="s">
        <v>243</v>
      </c>
      <c r="D118">
        <f t="shared" si="1"/>
        <v>0.58</v>
      </c>
      <c r="E118">
        <f t="shared" si="2"/>
        <v>1.73</v>
      </c>
      <c r="F118">
        <f t="shared" si="3"/>
        <v>1.75</v>
      </c>
      <c r="G118">
        <f t="shared" si="4"/>
        <v>1.7</v>
      </c>
      <c r="H118">
        <f t="shared" si="5"/>
        <v>1.73</v>
      </c>
      <c r="I118">
        <f t="shared" si="6"/>
        <v>19872155</v>
      </c>
    </row>
    <row r="119" ht="15.75" hidden="1" customHeight="1">
      <c r="A119" t="s">
        <v>244</v>
      </c>
      <c r="B119" t="s">
        <v>245</v>
      </c>
      <c r="D119">
        <f t="shared" si="1"/>
        <v>2.08</v>
      </c>
      <c r="E119">
        <f t="shared" si="2"/>
        <v>91</v>
      </c>
      <c r="F119">
        <f t="shared" si="3"/>
        <v>91</v>
      </c>
      <c r="G119">
        <f t="shared" si="4"/>
        <v>88.65</v>
      </c>
      <c r="H119">
        <f t="shared" si="5"/>
        <v>90.9</v>
      </c>
      <c r="I119">
        <f t="shared" si="6"/>
        <v>5700360</v>
      </c>
    </row>
    <row r="120" ht="15.75" hidden="1" customHeight="1">
      <c r="A120" t="s">
        <v>246</v>
      </c>
      <c r="B120" t="s">
        <v>247</v>
      </c>
      <c r="D120">
        <f t="shared" si="1"/>
        <v>1.5</v>
      </c>
      <c r="E120">
        <f t="shared" si="2"/>
        <v>16.08</v>
      </c>
      <c r="F120">
        <f t="shared" si="3"/>
        <v>16.46</v>
      </c>
      <c r="G120">
        <f t="shared" si="4"/>
        <v>15.98</v>
      </c>
      <c r="H120">
        <f t="shared" si="5"/>
        <v>16.2</v>
      </c>
      <c r="I120">
        <f t="shared" si="6"/>
        <v>532413</v>
      </c>
    </row>
    <row r="121" ht="15.75" hidden="1" customHeight="1">
      <c r="A121" t="s">
        <v>248</v>
      </c>
      <c r="B121" t="s">
        <v>249</v>
      </c>
      <c r="D121">
        <f t="shared" si="1"/>
        <v>0.8</v>
      </c>
      <c r="E121">
        <f t="shared" si="2"/>
        <v>17.68</v>
      </c>
      <c r="F121">
        <f t="shared" si="3"/>
        <v>17.98</v>
      </c>
      <c r="G121">
        <f t="shared" si="4"/>
        <v>17.52</v>
      </c>
      <c r="H121">
        <f t="shared" si="5"/>
        <v>17.7</v>
      </c>
      <c r="I121">
        <f t="shared" si="6"/>
        <v>32416631</v>
      </c>
    </row>
    <row r="122" ht="15.75" hidden="1" customHeight="1">
      <c r="A122" t="s">
        <v>250</v>
      </c>
      <c r="B122" t="s">
        <v>251</v>
      </c>
      <c r="D122">
        <f t="shared" si="1"/>
        <v>0.88</v>
      </c>
      <c r="E122">
        <f t="shared" si="2"/>
        <v>2.3</v>
      </c>
      <c r="F122">
        <f t="shared" si="3"/>
        <v>2.35</v>
      </c>
      <c r="G122">
        <f t="shared" si="4"/>
        <v>2.28</v>
      </c>
      <c r="H122">
        <f t="shared" si="5"/>
        <v>2.3</v>
      </c>
      <c r="I122">
        <f t="shared" si="6"/>
        <v>6398041</v>
      </c>
    </row>
    <row r="123" ht="15.75" hidden="1" customHeight="1">
      <c r="A123" t="s">
        <v>252</v>
      </c>
      <c r="B123" t="s">
        <v>253</v>
      </c>
      <c r="D123">
        <f t="shared" si="1"/>
        <v>-0.42</v>
      </c>
      <c r="E123">
        <f t="shared" si="2"/>
        <v>71.25</v>
      </c>
      <c r="F123">
        <f t="shared" si="3"/>
        <v>72.55</v>
      </c>
      <c r="G123">
        <f t="shared" si="4"/>
        <v>70.05</v>
      </c>
      <c r="H123">
        <f t="shared" si="5"/>
        <v>71.15</v>
      </c>
      <c r="I123">
        <f t="shared" si="6"/>
        <v>3661919</v>
      </c>
    </row>
    <row r="124" ht="15.75" hidden="1" customHeight="1">
      <c r="A124" t="s">
        <v>254</v>
      </c>
      <c r="B124" t="s">
        <v>255</v>
      </c>
      <c r="D124">
        <f t="shared" si="1"/>
        <v>-0.55</v>
      </c>
      <c r="E124">
        <f t="shared" si="2"/>
        <v>9.05</v>
      </c>
      <c r="F124">
        <f t="shared" si="3"/>
        <v>9.25</v>
      </c>
      <c r="G124">
        <f t="shared" si="4"/>
        <v>8.85</v>
      </c>
      <c r="H124">
        <f t="shared" si="5"/>
        <v>9</v>
      </c>
      <c r="I124">
        <f t="shared" si="6"/>
        <v>15897200</v>
      </c>
    </row>
    <row r="125" ht="15.75" hidden="1" customHeight="1">
      <c r="A125" t="s">
        <v>256</v>
      </c>
      <c r="B125" t="s">
        <v>257</v>
      </c>
      <c r="D125">
        <f t="shared" si="1"/>
        <v>1.23</v>
      </c>
      <c r="E125">
        <f t="shared" si="2"/>
        <v>28.5</v>
      </c>
      <c r="F125">
        <f t="shared" si="3"/>
        <v>28.95</v>
      </c>
      <c r="G125">
        <f t="shared" si="4"/>
        <v>28.5</v>
      </c>
      <c r="H125">
        <f t="shared" si="5"/>
        <v>28.7</v>
      </c>
      <c r="I125">
        <f t="shared" si="6"/>
        <v>60717513</v>
      </c>
    </row>
    <row r="126" ht="15.75" hidden="1" customHeight="1">
      <c r="A126" t="s">
        <v>258</v>
      </c>
      <c r="B126" t="s">
        <v>259</v>
      </c>
      <c r="D126">
        <f t="shared" si="1"/>
        <v>-0.63</v>
      </c>
      <c r="E126">
        <f t="shared" si="2"/>
        <v>6.36</v>
      </c>
      <c r="F126">
        <f t="shared" si="3"/>
        <v>6.39</v>
      </c>
      <c r="G126">
        <f t="shared" si="4"/>
        <v>6.2</v>
      </c>
      <c r="H126">
        <f t="shared" si="5"/>
        <v>6.3</v>
      </c>
      <c r="I126">
        <f t="shared" si="6"/>
        <v>11243000</v>
      </c>
    </row>
    <row r="127" ht="15.75" hidden="1" customHeight="1">
      <c r="A127" t="s">
        <v>260</v>
      </c>
      <c r="B127" t="s">
        <v>261</v>
      </c>
      <c r="D127">
        <f t="shared" si="1"/>
        <v>1.96</v>
      </c>
      <c r="E127">
        <f t="shared" si="2"/>
        <v>10.34</v>
      </c>
      <c r="F127">
        <f t="shared" si="3"/>
        <v>10.58</v>
      </c>
      <c r="G127">
        <f t="shared" si="4"/>
        <v>10.2</v>
      </c>
      <c r="H127">
        <f t="shared" si="5"/>
        <v>10.38</v>
      </c>
      <c r="I127">
        <f t="shared" si="6"/>
        <v>857000</v>
      </c>
    </row>
    <row r="128" ht="15.75" hidden="1" customHeight="1">
      <c r="A128" t="s">
        <v>262</v>
      </c>
      <c r="B128" t="s">
        <v>263</v>
      </c>
      <c r="D128">
        <f t="shared" si="1"/>
        <v>0.15</v>
      </c>
      <c r="E128">
        <f t="shared" si="2"/>
        <v>65.25</v>
      </c>
      <c r="F128">
        <f t="shared" si="3"/>
        <v>66</v>
      </c>
      <c r="G128">
        <f t="shared" si="4"/>
        <v>64.65</v>
      </c>
      <c r="H128">
        <f t="shared" si="5"/>
        <v>65.35</v>
      </c>
      <c r="I128">
        <f t="shared" si="6"/>
        <v>760684</v>
      </c>
    </row>
    <row r="129" ht="15.75" customHeight="1">
      <c r="A129" s="2" t="s">
        <v>264</v>
      </c>
      <c r="B129" s="2" t="s">
        <v>265</v>
      </c>
      <c r="C129" s="3">
        <v>0.0</v>
      </c>
      <c r="D129" s="2">
        <f t="shared" si="1"/>
        <v>10.48</v>
      </c>
      <c r="E129" s="2">
        <f t="shared" si="2"/>
        <v>1.06</v>
      </c>
      <c r="F129" s="2">
        <f t="shared" si="3"/>
        <v>1.18</v>
      </c>
      <c r="G129" s="2">
        <f t="shared" si="4"/>
        <v>1.06</v>
      </c>
      <c r="H129" s="2">
        <f t="shared" si="5"/>
        <v>1.16</v>
      </c>
      <c r="I129" s="2">
        <f t="shared" si="6"/>
        <v>5356000</v>
      </c>
      <c r="J129" s="2"/>
    </row>
    <row r="130" ht="15.75" customHeight="1">
      <c r="A130" s="2" t="s">
        <v>266</v>
      </c>
      <c r="B130" s="2" t="s">
        <v>267</v>
      </c>
      <c r="C130" s="3">
        <v>0.0</v>
      </c>
      <c r="D130" s="2">
        <f t="shared" si="1"/>
        <v>7.39</v>
      </c>
      <c r="E130" s="2">
        <f t="shared" si="2"/>
        <v>13.34</v>
      </c>
      <c r="F130" s="2">
        <f t="shared" si="3"/>
        <v>14.5</v>
      </c>
      <c r="G130" s="2">
        <f t="shared" si="4"/>
        <v>13.32</v>
      </c>
      <c r="H130" s="2">
        <f t="shared" si="5"/>
        <v>14.24</v>
      </c>
      <c r="I130" s="2">
        <f t="shared" si="6"/>
        <v>1271500</v>
      </c>
      <c r="J130" s="2"/>
    </row>
    <row r="131" ht="15.75" hidden="1" customHeight="1">
      <c r="A131" t="s">
        <v>268</v>
      </c>
      <c r="B131" t="s">
        <v>269</v>
      </c>
      <c r="D131">
        <f t="shared" si="1"/>
        <v>-2.15</v>
      </c>
      <c r="E131">
        <f t="shared" si="2"/>
        <v>8.5</v>
      </c>
      <c r="F131">
        <f t="shared" si="3"/>
        <v>8.51</v>
      </c>
      <c r="G131">
        <f t="shared" si="4"/>
        <v>8.11</v>
      </c>
      <c r="H131">
        <f t="shared" si="5"/>
        <v>8.2</v>
      </c>
      <c r="I131">
        <f t="shared" si="6"/>
        <v>10390833</v>
      </c>
    </row>
    <row r="132" ht="15.75" hidden="1" customHeight="1">
      <c r="A132" t="s">
        <v>270</v>
      </c>
      <c r="B132" t="s">
        <v>271</v>
      </c>
      <c r="D132">
        <f t="shared" si="1"/>
        <v>1.33</v>
      </c>
      <c r="E132">
        <f t="shared" si="2"/>
        <v>13.56</v>
      </c>
      <c r="F132">
        <f t="shared" si="3"/>
        <v>13.88</v>
      </c>
      <c r="G132">
        <f t="shared" si="4"/>
        <v>13.54</v>
      </c>
      <c r="H132">
        <f t="shared" si="5"/>
        <v>13.74</v>
      </c>
      <c r="I132">
        <f t="shared" si="6"/>
        <v>710000</v>
      </c>
    </row>
    <row r="133" ht="15.75" hidden="1" customHeight="1">
      <c r="A133" t="s">
        <v>272</v>
      </c>
      <c r="B133" t="s">
        <v>273</v>
      </c>
      <c r="D133">
        <f t="shared" si="1"/>
        <v>-3.04</v>
      </c>
      <c r="E133">
        <f t="shared" si="2"/>
        <v>2.68</v>
      </c>
      <c r="F133">
        <f t="shared" si="3"/>
        <v>2.69</v>
      </c>
      <c r="G133">
        <f t="shared" si="4"/>
        <v>2.54</v>
      </c>
      <c r="H133">
        <f t="shared" si="5"/>
        <v>2.55</v>
      </c>
      <c r="I133">
        <f t="shared" si="6"/>
        <v>13715000</v>
      </c>
    </row>
    <row r="134" ht="15.75" hidden="1" customHeight="1">
      <c r="A134" t="s">
        <v>274</v>
      </c>
      <c r="B134" t="s">
        <v>275</v>
      </c>
      <c r="D134">
        <f t="shared" si="1"/>
        <v>-2.98</v>
      </c>
      <c r="E134">
        <f t="shared" si="2"/>
        <v>3.64</v>
      </c>
      <c r="F134">
        <f t="shared" si="3"/>
        <v>3.67</v>
      </c>
      <c r="G134">
        <f t="shared" si="4"/>
        <v>3.58</v>
      </c>
      <c r="H134">
        <f t="shared" si="5"/>
        <v>3.58</v>
      </c>
      <c r="I134">
        <f t="shared" si="6"/>
        <v>11813476</v>
      </c>
    </row>
    <row r="135" ht="15.75" hidden="1" customHeight="1">
      <c r="A135" t="s">
        <v>276</v>
      </c>
      <c r="B135" t="s">
        <v>277</v>
      </c>
      <c r="D135">
        <f t="shared" si="1"/>
        <v>-2.76</v>
      </c>
      <c r="E135">
        <f t="shared" si="2"/>
        <v>9.2</v>
      </c>
      <c r="F135">
        <f t="shared" si="3"/>
        <v>9.5</v>
      </c>
      <c r="G135">
        <f t="shared" si="4"/>
        <v>9.07</v>
      </c>
      <c r="H135">
        <f t="shared" si="5"/>
        <v>9.15</v>
      </c>
      <c r="I135">
        <f t="shared" si="6"/>
        <v>5246837</v>
      </c>
    </row>
    <row r="136" ht="15.75" hidden="1" customHeight="1">
      <c r="A136" t="s">
        <v>278</v>
      </c>
      <c r="B136" t="s">
        <v>279</v>
      </c>
      <c r="D136">
        <f t="shared" si="1"/>
        <v>-1.45</v>
      </c>
      <c r="E136">
        <f t="shared" si="2"/>
        <v>0.34</v>
      </c>
      <c r="F136">
        <f t="shared" si="3"/>
        <v>0.37</v>
      </c>
      <c r="G136">
        <f t="shared" si="4"/>
        <v>0.33</v>
      </c>
      <c r="H136">
        <f t="shared" si="5"/>
        <v>0.34</v>
      </c>
      <c r="I136">
        <f t="shared" si="6"/>
        <v>19384000</v>
      </c>
    </row>
    <row r="137" ht="15.75" hidden="1" customHeight="1">
      <c r="A137" t="s">
        <v>280</v>
      </c>
      <c r="B137" t="s">
        <v>281</v>
      </c>
      <c r="D137">
        <f t="shared" si="1"/>
        <v>-1.81</v>
      </c>
      <c r="E137">
        <f t="shared" si="2"/>
        <v>7.18</v>
      </c>
      <c r="F137">
        <f t="shared" si="3"/>
        <v>7.18</v>
      </c>
      <c r="G137">
        <f t="shared" si="4"/>
        <v>6.95</v>
      </c>
      <c r="H137">
        <f t="shared" si="5"/>
        <v>7.04</v>
      </c>
      <c r="I137">
        <f t="shared" si="6"/>
        <v>3326175</v>
      </c>
    </row>
    <row r="138" ht="15.75" hidden="1" customHeight="1">
      <c r="A138" t="s">
        <v>282</v>
      </c>
      <c r="B138" t="s">
        <v>283</v>
      </c>
      <c r="D138">
        <f t="shared" si="1"/>
        <v>2.49</v>
      </c>
      <c r="E138">
        <f t="shared" si="2"/>
        <v>5.7</v>
      </c>
      <c r="F138">
        <f t="shared" si="3"/>
        <v>5.8</v>
      </c>
      <c r="G138">
        <f t="shared" si="4"/>
        <v>5.53</v>
      </c>
      <c r="H138">
        <f t="shared" si="5"/>
        <v>5.77</v>
      </c>
      <c r="I138">
        <f t="shared" si="6"/>
        <v>24411000</v>
      </c>
    </row>
    <row r="139" ht="15.75" hidden="1" customHeight="1">
      <c r="A139" t="s">
        <v>284</v>
      </c>
      <c r="B139" t="s">
        <v>285</v>
      </c>
      <c r="D139">
        <f t="shared" si="1"/>
        <v>1.82</v>
      </c>
      <c r="E139">
        <f t="shared" si="2"/>
        <v>0.55</v>
      </c>
      <c r="F139">
        <f t="shared" si="3"/>
        <v>0.56</v>
      </c>
      <c r="G139">
        <f t="shared" si="4"/>
        <v>0.54</v>
      </c>
      <c r="H139">
        <f t="shared" si="5"/>
        <v>0.56</v>
      </c>
      <c r="I139">
        <f t="shared" si="6"/>
        <v>91480000</v>
      </c>
    </row>
    <row r="140" ht="15.75" hidden="1" customHeight="1">
      <c r="A140" t="s">
        <v>286</v>
      </c>
      <c r="B140" t="s">
        <v>287</v>
      </c>
      <c r="D140">
        <f t="shared" si="1"/>
        <v>0</v>
      </c>
      <c r="E140">
        <f t="shared" si="2"/>
        <v>1.29</v>
      </c>
      <c r="F140">
        <f t="shared" si="3"/>
        <v>1.32</v>
      </c>
      <c r="G140">
        <f t="shared" si="4"/>
        <v>1.29</v>
      </c>
      <c r="H140">
        <f t="shared" si="5"/>
        <v>1.3</v>
      </c>
      <c r="I140">
        <f t="shared" si="6"/>
        <v>5446000</v>
      </c>
    </row>
    <row r="141" ht="15.75" hidden="1" customHeight="1">
      <c r="A141" t="s">
        <v>288</v>
      </c>
      <c r="B141" t="s">
        <v>289</v>
      </c>
      <c r="D141">
        <f t="shared" si="1"/>
        <v>1.83</v>
      </c>
      <c r="E141">
        <f t="shared" si="2"/>
        <v>14.3</v>
      </c>
      <c r="F141">
        <f t="shared" si="3"/>
        <v>14.68</v>
      </c>
      <c r="G141">
        <f t="shared" si="4"/>
        <v>14.28</v>
      </c>
      <c r="H141">
        <f t="shared" si="5"/>
        <v>14.46</v>
      </c>
      <c r="I141">
        <f t="shared" si="6"/>
        <v>10976000</v>
      </c>
    </row>
    <row r="142" ht="15.75" hidden="1" customHeight="1">
      <c r="A142" t="s">
        <v>290</v>
      </c>
      <c r="B142" t="s">
        <v>291</v>
      </c>
      <c r="D142">
        <f t="shared" si="1"/>
        <v>-0.52</v>
      </c>
      <c r="E142">
        <f t="shared" si="2"/>
        <v>7.82</v>
      </c>
      <c r="F142">
        <f t="shared" si="3"/>
        <v>7.87</v>
      </c>
      <c r="G142">
        <f t="shared" si="4"/>
        <v>7.62</v>
      </c>
      <c r="H142">
        <f t="shared" si="5"/>
        <v>7.65</v>
      </c>
      <c r="I142">
        <f t="shared" si="6"/>
        <v>4289575</v>
      </c>
    </row>
    <row r="143" ht="15.75" hidden="1" customHeight="1">
      <c r="A143" t="s">
        <v>292</v>
      </c>
      <c r="B143" t="s">
        <v>293</v>
      </c>
      <c r="D143">
        <f t="shared" si="1"/>
        <v>2.9</v>
      </c>
      <c r="E143">
        <f t="shared" si="2"/>
        <v>5.33</v>
      </c>
      <c r="F143">
        <f t="shared" si="3"/>
        <v>5.39</v>
      </c>
      <c r="G143">
        <f t="shared" si="4"/>
        <v>5.24</v>
      </c>
      <c r="H143">
        <f t="shared" si="5"/>
        <v>5.32</v>
      </c>
      <c r="I143">
        <f t="shared" si="6"/>
        <v>7899600</v>
      </c>
    </row>
    <row r="144" ht="15.75" hidden="1" customHeight="1">
      <c r="A144" t="s">
        <v>294</v>
      </c>
      <c r="B144" t="s">
        <v>295</v>
      </c>
      <c r="D144">
        <f t="shared" si="1"/>
        <v>0.87</v>
      </c>
      <c r="E144">
        <f t="shared" si="2"/>
        <v>3.47</v>
      </c>
      <c r="F144">
        <f t="shared" si="3"/>
        <v>3.54</v>
      </c>
      <c r="G144">
        <f t="shared" si="4"/>
        <v>3.45</v>
      </c>
      <c r="H144">
        <f t="shared" si="5"/>
        <v>3.49</v>
      </c>
      <c r="I144">
        <f t="shared" si="6"/>
        <v>367428100</v>
      </c>
    </row>
    <row r="145" ht="15.75" hidden="1" customHeight="1">
      <c r="A145" t="s">
        <v>296</v>
      </c>
      <c r="B145" t="s">
        <v>297</v>
      </c>
      <c r="D145">
        <f t="shared" si="1"/>
        <v>0.91</v>
      </c>
      <c r="E145">
        <f t="shared" si="2"/>
        <v>3.35</v>
      </c>
      <c r="F145">
        <f t="shared" si="3"/>
        <v>3.39</v>
      </c>
      <c r="G145">
        <f t="shared" si="4"/>
        <v>3.3</v>
      </c>
      <c r="H145">
        <f t="shared" si="5"/>
        <v>3.32</v>
      </c>
      <c r="I145">
        <f t="shared" si="6"/>
        <v>33978559</v>
      </c>
    </row>
    <row r="146" ht="15.75" hidden="1" customHeight="1">
      <c r="A146" t="s">
        <v>298</v>
      </c>
      <c r="B146" t="s">
        <v>299</v>
      </c>
      <c r="D146">
        <f t="shared" si="1"/>
        <v>1.6</v>
      </c>
      <c r="E146">
        <f t="shared" si="2"/>
        <v>13.78</v>
      </c>
      <c r="F146">
        <f t="shared" si="3"/>
        <v>14.2</v>
      </c>
      <c r="G146">
        <f t="shared" si="4"/>
        <v>13.76</v>
      </c>
      <c r="H146">
        <f t="shared" si="5"/>
        <v>13.94</v>
      </c>
      <c r="I146">
        <f t="shared" si="6"/>
        <v>11393719</v>
      </c>
    </row>
    <row r="147" ht="15.75" hidden="1" customHeight="1">
      <c r="A147" t="s">
        <v>300</v>
      </c>
      <c r="B147" t="s">
        <v>301</v>
      </c>
      <c r="D147">
        <f t="shared" si="1"/>
        <v>2.25</v>
      </c>
      <c r="E147">
        <f t="shared" si="2"/>
        <v>4.45</v>
      </c>
      <c r="F147">
        <f t="shared" si="3"/>
        <v>4.59</v>
      </c>
      <c r="G147">
        <f t="shared" si="4"/>
        <v>4.45</v>
      </c>
      <c r="H147">
        <f t="shared" si="5"/>
        <v>4.55</v>
      </c>
      <c r="I147">
        <f t="shared" si="6"/>
        <v>1719000</v>
      </c>
    </row>
    <row r="148" ht="15.75" hidden="1" customHeight="1">
      <c r="A148" t="s">
        <v>302</v>
      </c>
      <c r="B148" t="s">
        <v>303</v>
      </c>
      <c r="D148">
        <f t="shared" si="1"/>
        <v>-4.18</v>
      </c>
      <c r="E148">
        <f t="shared" si="2"/>
        <v>4.33</v>
      </c>
      <c r="F148">
        <f t="shared" si="3"/>
        <v>4.34</v>
      </c>
      <c r="G148">
        <f t="shared" si="4"/>
        <v>4.13</v>
      </c>
      <c r="H148">
        <f t="shared" si="5"/>
        <v>4.13</v>
      </c>
      <c r="I148">
        <f t="shared" si="6"/>
        <v>6220000</v>
      </c>
    </row>
    <row r="149" ht="15.75" hidden="1" customHeight="1">
      <c r="A149" t="s">
        <v>304</v>
      </c>
      <c r="B149" t="s">
        <v>305</v>
      </c>
      <c r="D149">
        <f t="shared" si="1"/>
        <v>2.94</v>
      </c>
      <c r="E149">
        <f t="shared" si="2"/>
        <v>9.39</v>
      </c>
      <c r="F149">
        <f t="shared" si="3"/>
        <v>9.54</v>
      </c>
      <c r="G149">
        <f t="shared" si="4"/>
        <v>9.21</v>
      </c>
      <c r="H149">
        <f t="shared" si="5"/>
        <v>9.46</v>
      </c>
      <c r="I149">
        <f t="shared" si="6"/>
        <v>550200</v>
      </c>
    </row>
    <row r="150" ht="15.75" hidden="1" customHeight="1">
      <c r="A150" t="s">
        <v>306</v>
      </c>
      <c r="B150" t="s">
        <v>307</v>
      </c>
      <c r="D150">
        <f t="shared" si="1"/>
        <v>-3.37</v>
      </c>
      <c r="E150">
        <f t="shared" si="2"/>
        <v>3.18</v>
      </c>
      <c r="F150">
        <f t="shared" si="3"/>
        <v>3.24</v>
      </c>
      <c r="G150">
        <f t="shared" si="4"/>
        <v>3.05</v>
      </c>
      <c r="H150">
        <f t="shared" si="5"/>
        <v>3.15</v>
      </c>
      <c r="I150">
        <f t="shared" si="6"/>
        <v>2184000</v>
      </c>
    </row>
    <row r="151" ht="15.75" hidden="1" customHeight="1">
      <c r="A151" t="s">
        <v>308</v>
      </c>
      <c r="B151" t="s">
        <v>309</v>
      </c>
      <c r="D151">
        <f t="shared" si="1"/>
        <v>0.53</v>
      </c>
      <c r="E151">
        <f t="shared" si="2"/>
        <v>3.8</v>
      </c>
      <c r="F151">
        <f t="shared" si="3"/>
        <v>3.87</v>
      </c>
      <c r="G151">
        <f t="shared" si="4"/>
        <v>3.73</v>
      </c>
      <c r="H151">
        <f t="shared" si="5"/>
        <v>3.76</v>
      </c>
      <c r="I151">
        <f t="shared" si="6"/>
        <v>1990000</v>
      </c>
    </row>
    <row r="152" ht="15.75" hidden="1" customHeight="1">
      <c r="A152" t="s">
        <v>310</v>
      </c>
      <c r="B152" t="s">
        <v>311</v>
      </c>
      <c r="D152">
        <f t="shared" si="1"/>
        <v>1.97</v>
      </c>
      <c r="E152">
        <f t="shared" si="2"/>
        <v>11.1</v>
      </c>
      <c r="F152">
        <f t="shared" si="3"/>
        <v>11.54</v>
      </c>
      <c r="G152">
        <f t="shared" si="4"/>
        <v>11.1</v>
      </c>
      <c r="H152">
        <f t="shared" si="5"/>
        <v>11.38</v>
      </c>
      <c r="I152">
        <f t="shared" si="6"/>
        <v>5610911</v>
      </c>
    </row>
    <row r="153" ht="15.75" hidden="1" customHeight="1">
      <c r="A153" t="s">
        <v>312</v>
      </c>
      <c r="B153" t="s">
        <v>313</v>
      </c>
      <c r="D153">
        <f t="shared" si="1"/>
        <v>2.43</v>
      </c>
      <c r="E153">
        <f t="shared" si="2"/>
        <v>9.9</v>
      </c>
      <c r="F153">
        <f t="shared" si="3"/>
        <v>10.28</v>
      </c>
      <c r="G153">
        <f t="shared" si="4"/>
        <v>9.9</v>
      </c>
      <c r="H153">
        <f t="shared" si="5"/>
        <v>10.12</v>
      </c>
      <c r="I153">
        <f t="shared" si="6"/>
        <v>4799800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53">
    <filterColumn colId="3">
      <customFilters>
        <customFilter operator="greaterThanOrEqual" val="3"/>
      </customFilters>
    </filterColumn>
  </autoFilter>
  <printOptions/>
  <pageMargins bottom="0.75" footer="0.0" header="0.0" left="0.7" right="0.7" top="0.75"/>
  <pageSetup orientation="landscape"/>
  <drawing r:id="rId1"/>
</worksheet>
</file>