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wu/Desktop/ga_analytics/"/>
    </mc:Choice>
  </mc:AlternateContent>
  <bookViews>
    <workbookView xWindow="0" yWindow="460" windowWidth="28800" windowHeight="16440" tabRatio="500" activeTab="3"/>
  </bookViews>
  <sheets>
    <sheet name="demo1_accounts" sheetId="1" r:id="rId1"/>
    <sheet name="demo1_emails" sheetId="2" r:id="rId2"/>
    <sheet name="demo2_hlookup" sheetId="3" r:id="rId3"/>
    <sheet name="demo3_index" sheetId="4" r:id="rId4"/>
  </sheets>
  <definedNames>
    <definedName name="_xlnm._FilterDatabase" localSheetId="0" hidden="1">demo1_accounts!$A$1:$C$1</definedName>
    <definedName name="_xlnm._FilterDatabase" localSheetId="1" hidden="1">demo1_emails!$A$1:$B$1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2" i="4"/>
  <c r="E2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<sst xmlns="http://schemas.openxmlformats.org/spreadsheetml/2006/main" count="98" uniqueCount="83">
  <si>
    <t>Antiochos</t>
  </si>
  <si>
    <t>Melendez</t>
  </si>
  <si>
    <t>Marin</t>
  </si>
  <si>
    <t>Herman</t>
  </si>
  <si>
    <t>Aristides</t>
  </si>
  <si>
    <t>Presley</t>
  </si>
  <si>
    <t>Ratree</t>
  </si>
  <si>
    <t>Hampson</t>
  </si>
  <si>
    <t>Zdenko</t>
  </si>
  <si>
    <t>Oberst</t>
  </si>
  <si>
    <t>Hroderich</t>
  </si>
  <si>
    <t>Loyola</t>
  </si>
  <si>
    <t>Niles</t>
  </si>
  <si>
    <t>Paget</t>
  </si>
  <si>
    <t>Greta</t>
  </si>
  <si>
    <t>Behrend</t>
  </si>
  <si>
    <t>Prem</t>
  </si>
  <si>
    <t>Sulzbach</t>
  </si>
  <si>
    <t>Fred</t>
  </si>
  <si>
    <t>Bakker</t>
  </si>
  <si>
    <t>Sabina</t>
  </si>
  <si>
    <t>Petit</t>
  </si>
  <si>
    <t>Aleksander</t>
  </si>
  <si>
    <t>Beckert</t>
  </si>
  <si>
    <t>Berhtoald</t>
  </si>
  <si>
    <t>Matveev</t>
  </si>
  <si>
    <t>Mikaela</t>
  </si>
  <si>
    <t>Hanley</t>
  </si>
  <si>
    <t>Firuza</t>
  </si>
  <si>
    <t>Filep</t>
  </si>
  <si>
    <t>Bryson</t>
  </si>
  <si>
    <t>Royle</t>
  </si>
  <si>
    <t>Spartak</t>
  </si>
  <si>
    <t>Keys</t>
  </si>
  <si>
    <t>Carlos</t>
  </si>
  <si>
    <t>Peerenboom</t>
  </si>
  <si>
    <t>Manon</t>
  </si>
  <si>
    <t>Jokela</t>
  </si>
  <si>
    <t>Vittore</t>
  </si>
  <si>
    <t>Daugherty</t>
  </si>
  <si>
    <t>first_name</t>
  </si>
  <si>
    <t>last_name</t>
  </si>
  <si>
    <t>account_number</t>
  </si>
  <si>
    <t>email_addr</t>
  </si>
  <si>
    <t>AMelendez42@gmail.com</t>
  </si>
  <si>
    <t>MHerman18@gmail.com</t>
  </si>
  <si>
    <t>APresley28@gmail.com</t>
  </si>
  <si>
    <t>RHampson41@gmail.com</t>
  </si>
  <si>
    <t>ZOberst93@gmail.com</t>
  </si>
  <si>
    <t>HLoyola22@aol.com</t>
  </si>
  <si>
    <t>NPaget69@gmail.com</t>
  </si>
  <si>
    <t>GBehrend25@gmail.com</t>
  </si>
  <si>
    <t>PSulzbach81@gmail.com</t>
  </si>
  <si>
    <t>FBakker49@gmail.com</t>
  </si>
  <si>
    <t>SPetit91@yahoo.com</t>
  </si>
  <si>
    <t>ABeckert55@gmail.com</t>
  </si>
  <si>
    <t>BMatveev57@gmail.com</t>
  </si>
  <si>
    <t>MHanley39@gmail.com</t>
  </si>
  <si>
    <t>FFilep56@yahoo.com</t>
  </si>
  <si>
    <t>BRoyle57@gmail.com</t>
  </si>
  <si>
    <t>SKeys28@gmail.com</t>
  </si>
  <si>
    <t>CPeerenboom51@gmail.com</t>
  </si>
  <si>
    <t>MJokela46@gmail.com</t>
  </si>
  <si>
    <t>VDaugherty60@aol.com</t>
  </si>
  <si>
    <t>email</t>
  </si>
  <si>
    <t>Student Name</t>
  </si>
  <si>
    <t>Grade in Science</t>
  </si>
  <si>
    <t>Grade in Math</t>
  </si>
  <si>
    <t>Grade in English</t>
  </si>
  <si>
    <t>Science</t>
  </si>
  <si>
    <t>Math</t>
  </si>
  <si>
    <t>English</t>
  </si>
  <si>
    <t>Shoes</t>
  </si>
  <si>
    <t>Hats</t>
  </si>
  <si>
    <t>Shirts</t>
  </si>
  <si>
    <t>Coats</t>
  </si>
  <si>
    <t>Slippers</t>
  </si>
  <si>
    <t xml:space="preserve">Belts </t>
  </si>
  <si>
    <t>Product Name</t>
  </si>
  <si>
    <t>Product ID</t>
  </si>
  <si>
    <t>INDEX:</t>
  </si>
  <si>
    <t>MATCH:</t>
  </si>
  <si>
    <t>INDEX/MATCH: Lookup Product Names for the following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</si>
</sst>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Roboto Mon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"/>
    </sheetView>
  </sheetViews>
  <sheetFormatPr baseColWidth="10" defaultRowHeight="16" x14ac:dyDescent="0.2"/>
  <cols>
    <col min="1" max="1" width="10.1640625" bestFit="1" customWidth="1"/>
    <col min="2" max="2" width="11.6640625" bestFit="1" customWidth="1"/>
    <col min="3" max="3" width="15" bestFit="1" customWidth="1"/>
  </cols>
  <sheetData>
    <row r="1" spans="1:4" x14ac:dyDescent="0.2">
      <c r="A1" t="s">
        <v>40</v>
      </c>
      <c r="B1" t="s">
        <v>41</v>
      </c>
      <c r="C1" t="s">
        <v>42</v>
      </c>
      <c r="D1" t="s">
        <v>64</v>
      </c>
    </row>
    <row r="2" spans="1:4" x14ac:dyDescent="0.2">
      <c r="A2" t="s">
        <v>18</v>
      </c>
      <c r="B2" t="s">
        <v>19</v>
      </c>
      <c r="C2">
        <v>28877</v>
      </c>
      <c r="D2" s="3" t="str">
        <f>VLOOKUP(C2, demo1_emails!A:B, 2, FALSE)</f>
        <v>FBakker49@gmail.com</v>
      </c>
    </row>
    <row r="3" spans="1:4" x14ac:dyDescent="0.2">
      <c r="A3" t="s">
        <v>22</v>
      </c>
      <c r="B3" t="s">
        <v>23</v>
      </c>
      <c r="C3">
        <v>37369</v>
      </c>
      <c r="D3" s="3" t="str">
        <f>VLOOKUP(C3, demo1_emails!A:B, 2, FALSE)</f>
        <v>ABeckert55@gmail.com</v>
      </c>
    </row>
    <row r="4" spans="1:4" x14ac:dyDescent="0.2">
      <c r="A4" t="s">
        <v>14</v>
      </c>
      <c r="B4" t="s">
        <v>15</v>
      </c>
      <c r="C4">
        <v>40679</v>
      </c>
      <c r="D4" s="3" t="str">
        <f>VLOOKUP(C4, demo1_emails!A:B, 2, FALSE)</f>
        <v>GBehrend25@gmail.com</v>
      </c>
    </row>
    <row r="5" spans="1:4" x14ac:dyDescent="0.2">
      <c r="A5" t="s">
        <v>38</v>
      </c>
      <c r="B5" t="s">
        <v>39</v>
      </c>
      <c r="C5">
        <v>88326</v>
      </c>
      <c r="D5" s="3" t="str">
        <f>VLOOKUP(C5, demo1_emails!A:B, 2, FALSE)</f>
        <v>VDaugherty60@aol.com</v>
      </c>
    </row>
    <row r="6" spans="1:4" x14ac:dyDescent="0.2">
      <c r="A6" t="s">
        <v>28</v>
      </c>
      <c r="B6" t="s">
        <v>29</v>
      </c>
      <c r="C6">
        <v>58954</v>
      </c>
      <c r="D6" s="3" t="str">
        <f>VLOOKUP(C6, demo1_emails!A:B, 2, FALSE)</f>
        <v>FFilep56@yahoo.com</v>
      </c>
    </row>
    <row r="7" spans="1:4" x14ac:dyDescent="0.2">
      <c r="A7" t="s">
        <v>6</v>
      </c>
      <c r="B7" t="s">
        <v>7</v>
      </c>
      <c r="C7">
        <v>44878</v>
      </c>
      <c r="D7" s="3" t="str">
        <f>VLOOKUP(C7, demo1_emails!A:B, 2, FALSE)</f>
        <v>RHampson41@gmail.com</v>
      </c>
    </row>
    <row r="8" spans="1:4" x14ac:dyDescent="0.2">
      <c r="A8" t="s">
        <v>26</v>
      </c>
      <c r="B8" t="s">
        <v>27</v>
      </c>
      <c r="C8">
        <v>74830</v>
      </c>
      <c r="D8" s="3" t="str">
        <f>VLOOKUP(C8, demo1_emails!A:B, 2, FALSE)</f>
        <v>MHanley39@gmail.com</v>
      </c>
    </row>
    <row r="9" spans="1:4" x14ac:dyDescent="0.2">
      <c r="A9" t="s">
        <v>2</v>
      </c>
      <c r="B9" t="s">
        <v>3</v>
      </c>
      <c r="C9">
        <v>18730</v>
      </c>
      <c r="D9" s="3" t="str">
        <f>VLOOKUP(C9, demo1_emails!A:B, 2, FALSE)</f>
        <v>MHerman18@gmail.com</v>
      </c>
    </row>
    <row r="10" spans="1:4" x14ac:dyDescent="0.2">
      <c r="A10" t="s">
        <v>36</v>
      </c>
      <c r="B10" t="s">
        <v>37</v>
      </c>
      <c r="C10">
        <v>53360</v>
      </c>
      <c r="D10" s="3" t="str">
        <f>VLOOKUP(C10, demo1_emails!A:B, 2, FALSE)</f>
        <v>MJokela46@gmail.com</v>
      </c>
    </row>
    <row r="11" spans="1:4" x14ac:dyDescent="0.2">
      <c r="A11" t="s">
        <v>32</v>
      </c>
      <c r="B11" t="s">
        <v>33</v>
      </c>
      <c r="C11">
        <v>28609</v>
      </c>
      <c r="D11" s="3" t="str">
        <f>VLOOKUP(C11, demo1_emails!A:B, 2, FALSE)</f>
        <v>SKeys28@gmail.com</v>
      </c>
    </row>
    <row r="12" spans="1:4" x14ac:dyDescent="0.2">
      <c r="A12" t="s">
        <v>10</v>
      </c>
      <c r="B12" t="s">
        <v>11</v>
      </c>
      <c r="C12">
        <v>30165</v>
      </c>
      <c r="D12" s="3" t="str">
        <f>VLOOKUP(C12, demo1_emails!A:B, 2, FALSE)</f>
        <v>HLoyola22@aol.com</v>
      </c>
    </row>
    <row r="13" spans="1:4" x14ac:dyDescent="0.2">
      <c r="A13" t="s">
        <v>24</v>
      </c>
      <c r="B13" t="s">
        <v>25</v>
      </c>
      <c r="C13">
        <v>92476</v>
      </c>
      <c r="D13" s="3" t="str">
        <f>VLOOKUP(C13, demo1_emails!A:B, 2, FALSE)</f>
        <v>BMatveev57@gmail.com</v>
      </c>
    </row>
    <row r="14" spans="1:4" x14ac:dyDescent="0.2">
      <c r="A14" t="s">
        <v>0</v>
      </c>
      <c r="B14" t="s">
        <v>1</v>
      </c>
      <c r="C14">
        <v>80517</v>
      </c>
      <c r="D14" s="3" t="str">
        <f>VLOOKUP(C14, demo1_emails!A:B, 2, FALSE)</f>
        <v>AMelendez42@gmail.com</v>
      </c>
    </row>
    <row r="15" spans="1:4" x14ac:dyDescent="0.2">
      <c r="A15" t="s">
        <v>8</v>
      </c>
      <c r="B15" t="s">
        <v>9</v>
      </c>
      <c r="C15">
        <v>77799</v>
      </c>
      <c r="D15" s="3" t="str">
        <f>VLOOKUP(C15, demo1_emails!A:B, 2, FALSE)</f>
        <v>ZOberst93@gmail.com</v>
      </c>
    </row>
    <row r="16" spans="1:4" x14ac:dyDescent="0.2">
      <c r="A16" t="s">
        <v>12</v>
      </c>
      <c r="B16" t="s">
        <v>13</v>
      </c>
      <c r="C16">
        <v>47756</v>
      </c>
      <c r="D16" s="3" t="str">
        <f>VLOOKUP(C16, demo1_emails!A:B, 2, FALSE)</f>
        <v>NPaget69@gmail.com</v>
      </c>
    </row>
    <row r="17" spans="1:4" x14ac:dyDescent="0.2">
      <c r="A17" t="s">
        <v>34</v>
      </c>
      <c r="B17" t="s">
        <v>35</v>
      </c>
      <c r="C17">
        <v>85353</v>
      </c>
      <c r="D17" s="3" t="str">
        <f>VLOOKUP(C17, demo1_emails!A:B, 2, FALSE)</f>
        <v>CPeerenboom51@gmail.com</v>
      </c>
    </row>
    <row r="18" spans="1:4" x14ac:dyDescent="0.2">
      <c r="A18" t="s">
        <v>20</v>
      </c>
      <c r="B18" t="s">
        <v>21</v>
      </c>
      <c r="C18">
        <v>82189</v>
      </c>
      <c r="D18" s="3" t="str">
        <f>VLOOKUP(C18, demo1_emails!A:B, 2, FALSE)</f>
        <v>SPetit91@yahoo.com</v>
      </c>
    </row>
    <row r="19" spans="1:4" x14ac:dyDescent="0.2">
      <c r="A19" t="s">
        <v>4</v>
      </c>
      <c r="B19" t="s">
        <v>5</v>
      </c>
      <c r="C19">
        <v>56066</v>
      </c>
      <c r="D19" s="3" t="str">
        <f>VLOOKUP(C19, demo1_emails!A:B, 2, FALSE)</f>
        <v>APresley28@gmail.com</v>
      </c>
    </row>
    <row r="20" spans="1:4" x14ac:dyDescent="0.2">
      <c r="A20" t="s">
        <v>30</v>
      </c>
      <c r="B20" t="s">
        <v>31</v>
      </c>
      <c r="C20">
        <v>76775</v>
      </c>
      <c r="D20" s="3" t="str">
        <f>VLOOKUP(C20, demo1_emails!A:B, 2, FALSE)</f>
        <v>BRoyle57@gmail.com</v>
      </c>
    </row>
    <row r="21" spans="1:4" x14ac:dyDescent="0.2">
      <c r="A21" t="s">
        <v>16</v>
      </c>
      <c r="B21" t="s">
        <v>17</v>
      </c>
      <c r="C21">
        <v>31823</v>
      </c>
      <c r="D21" s="3" t="str">
        <f>VLOOKUP(C21, demo1_emails!A:B, 2, FALSE)</f>
        <v>PSulzbach81@gmail.com</v>
      </c>
    </row>
  </sheetData>
  <sortState ref="A2:D21">
    <sortCondition ref="B2:B21"/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baseColWidth="10" defaultRowHeight="16" x14ac:dyDescent="0.2"/>
  <cols>
    <col min="1" max="1" width="15" bestFit="1" customWidth="1"/>
    <col min="2" max="2" width="24.83203125" bestFit="1" customWidth="1"/>
  </cols>
  <sheetData>
    <row r="1" spans="1:2" x14ac:dyDescent="0.2">
      <c r="A1" t="s">
        <v>42</v>
      </c>
      <c r="B1" t="s">
        <v>43</v>
      </c>
    </row>
    <row r="2" spans="1:2" x14ac:dyDescent="0.2">
      <c r="A2">
        <v>18730</v>
      </c>
      <c r="B2" t="s">
        <v>45</v>
      </c>
    </row>
    <row r="3" spans="1:2" x14ac:dyDescent="0.2">
      <c r="A3">
        <v>28609</v>
      </c>
      <c r="B3" t="s">
        <v>60</v>
      </c>
    </row>
    <row r="4" spans="1:2" x14ac:dyDescent="0.2">
      <c r="A4">
        <v>28877</v>
      </c>
      <c r="B4" t="s">
        <v>53</v>
      </c>
    </row>
    <row r="5" spans="1:2" x14ac:dyDescent="0.2">
      <c r="A5">
        <v>30165</v>
      </c>
      <c r="B5" t="s">
        <v>49</v>
      </c>
    </row>
    <row r="6" spans="1:2" x14ac:dyDescent="0.2">
      <c r="A6">
        <v>31823</v>
      </c>
      <c r="B6" t="s">
        <v>52</v>
      </c>
    </row>
    <row r="7" spans="1:2" x14ac:dyDescent="0.2">
      <c r="A7">
        <v>37369</v>
      </c>
      <c r="B7" t="s">
        <v>55</v>
      </c>
    </row>
    <row r="8" spans="1:2" x14ac:dyDescent="0.2">
      <c r="A8">
        <v>40679</v>
      </c>
      <c r="B8" t="s">
        <v>51</v>
      </c>
    </row>
    <row r="9" spans="1:2" x14ac:dyDescent="0.2">
      <c r="A9">
        <v>44878</v>
      </c>
      <c r="B9" t="s">
        <v>47</v>
      </c>
    </row>
    <row r="10" spans="1:2" x14ac:dyDescent="0.2">
      <c r="A10">
        <v>47756</v>
      </c>
      <c r="B10" t="s">
        <v>50</v>
      </c>
    </row>
    <row r="11" spans="1:2" x14ac:dyDescent="0.2">
      <c r="A11">
        <v>53360</v>
      </c>
      <c r="B11" t="s">
        <v>62</v>
      </c>
    </row>
    <row r="12" spans="1:2" x14ac:dyDescent="0.2">
      <c r="A12">
        <v>56066</v>
      </c>
      <c r="B12" t="s">
        <v>46</v>
      </c>
    </row>
    <row r="13" spans="1:2" x14ac:dyDescent="0.2">
      <c r="A13">
        <v>58954</v>
      </c>
      <c r="B13" t="s">
        <v>58</v>
      </c>
    </row>
    <row r="14" spans="1:2" x14ac:dyDescent="0.2">
      <c r="A14">
        <v>74830</v>
      </c>
      <c r="B14" t="s">
        <v>57</v>
      </c>
    </row>
    <row r="15" spans="1:2" x14ac:dyDescent="0.2">
      <c r="A15">
        <v>76775</v>
      </c>
      <c r="B15" t="s">
        <v>59</v>
      </c>
    </row>
    <row r="16" spans="1:2" x14ac:dyDescent="0.2">
      <c r="A16">
        <v>77799</v>
      </c>
      <c r="B16" t="s">
        <v>48</v>
      </c>
    </row>
    <row r="17" spans="1:2" x14ac:dyDescent="0.2">
      <c r="A17">
        <v>80517</v>
      </c>
      <c r="B17" t="s">
        <v>44</v>
      </c>
    </row>
    <row r="18" spans="1:2" x14ac:dyDescent="0.2">
      <c r="A18">
        <v>82189</v>
      </c>
      <c r="B18" t="s">
        <v>54</v>
      </c>
    </row>
    <row r="19" spans="1:2" x14ac:dyDescent="0.2">
      <c r="A19">
        <v>85353</v>
      </c>
      <c r="B19" t="s">
        <v>61</v>
      </c>
    </row>
    <row r="20" spans="1:2" x14ac:dyDescent="0.2">
      <c r="A20">
        <v>88326</v>
      </c>
      <c r="B20" t="s">
        <v>63</v>
      </c>
    </row>
    <row r="21" spans="1:2" x14ac:dyDescent="0.2">
      <c r="A21">
        <v>92476</v>
      </c>
      <c r="B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3" sqref="C13"/>
    </sheetView>
  </sheetViews>
  <sheetFormatPr baseColWidth="10" defaultRowHeight="16" x14ac:dyDescent="0.2"/>
  <cols>
    <col min="1" max="1" width="14.5" bestFit="1" customWidth="1"/>
  </cols>
  <sheetData>
    <row r="1" spans="1:12" x14ac:dyDescent="0.2">
      <c r="A1" s="1" t="s">
        <v>65</v>
      </c>
      <c r="B1" s="1" t="s">
        <v>18</v>
      </c>
      <c r="C1" s="1" t="s">
        <v>22</v>
      </c>
      <c r="D1" s="1" t="s">
        <v>14</v>
      </c>
      <c r="E1" s="1" t="s">
        <v>38</v>
      </c>
      <c r="F1" s="1" t="s">
        <v>28</v>
      </c>
      <c r="G1" s="1" t="s">
        <v>6</v>
      </c>
      <c r="H1" s="1" t="s">
        <v>26</v>
      </c>
      <c r="I1" s="1" t="s">
        <v>2</v>
      </c>
      <c r="J1" s="1" t="s">
        <v>36</v>
      </c>
      <c r="K1" s="1" t="s">
        <v>32</v>
      </c>
      <c r="L1" s="1" t="s">
        <v>10</v>
      </c>
    </row>
    <row r="2" spans="1:12" x14ac:dyDescent="0.2">
      <c r="A2" s="1" t="s">
        <v>66</v>
      </c>
      <c r="B2" s="1">
        <v>81</v>
      </c>
      <c r="C2" s="1">
        <v>65</v>
      </c>
      <c r="D2" s="1">
        <v>98</v>
      </c>
      <c r="E2" s="1">
        <v>72</v>
      </c>
      <c r="F2" s="1">
        <v>81</v>
      </c>
      <c r="G2" s="1">
        <v>60</v>
      </c>
      <c r="H2" s="1">
        <v>76</v>
      </c>
      <c r="I2" s="1">
        <v>92</v>
      </c>
      <c r="J2" s="1">
        <v>98</v>
      </c>
      <c r="K2" s="1">
        <v>96</v>
      </c>
      <c r="L2" s="1">
        <v>67</v>
      </c>
    </row>
    <row r="3" spans="1:12" x14ac:dyDescent="0.2">
      <c r="A3" s="1" t="s">
        <v>67</v>
      </c>
      <c r="B3" s="1">
        <v>81</v>
      </c>
      <c r="C3" s="1">
        <v>97</v>
      </c>
      <c r="D3" s="1">
        <v>72</v>
      </c>
      <c r="E3" s="1">
        <v>66</v>
      </c>
      <c r="F3" s="1">
        <v>94</v>
      </c>
      <c r="G3" s="1">
        <v>61</v>
      </c>
      <c r="H3" s="1">
        <v>61</v>
      </c>
      <c r="I3" s="1">
        <v>62</v>
      </c>
      <c r="J3" s="1">
        <v>69</v>
      </c>
      <c r="K3" s="1">
        <v>86</v>
      </c>
      <c r="L3" s="1">
        <v>88</v>
      </c>
    </row>
    <row r="4" spans="1:12" x14ac:dyDescent="0.2">
      <c r="A4" s="1" t="s">
        <v>68</v>
      </c>
      <c r="B4" s="1">
        <v>87</v>
      </c>
      <c r="C4" s="1">
        <v>67</v>
      </c>
      <c r="D4" s="1">
        <v>60</v>
      </c>
      <c r="E4" s="1">
        <v>100</v>
      </c>
      <c r="F4" s="1">
        <v>89</v>
      </c>
      <c r="G4" s="1">
        <v>94</v>
      </c>
      <c r="H4" s="1">
        <v>96</v>
      </c>
      <c r="I4" s="1">
        <v>88</v>
      </c>
      <c r="J4" s="1">
        <v>83</v>
      </c>
      <c r="K4" s="1">
        <v>78</v>
      </c>
      <c r="L4" s="1">
        <v>63</v>
      </c>
    </row>
    <row r="7" spans="1:12" x14ac:dyDescent="0.2">
      <c r="A7" s="1"/>
      <c r="B7" s="1" t="s">
        <v>69</v>
      </c>
      <c r="C7" s="1" t="s">
        <v>70</v>
      </c>
      <c r="D7" s="1" t="s">
        <v>71</v>
      </c>
    </row>
    <row r="8" spans="1:12" x14ac:dyDescent="0.2">
      <c r="A8" s="1" t="s">
        <v>22</v>
      </c>
      <c r="B8" s="1"/>
      <c r="C8" s="1"/>
      <c r="D8" s="1"/>
    </row>
    <row r="9" spans="1:12" x14ac:dyDescent="0.2">
      <c r="A9" s="1" t="s">
        <v>38</v>
      </c>
      <c r="B9" s="1"/>
      <c r="C9" s="1"/>
      <c r="D9" s="1"/>
    </row>
    <row r="10" spans="1:12" x14ac:dyDescent="0.2">
      <c r="A10" s="1" t="s">
        <v>2</v>
      </c>
      <c r="B10" s="1"/>
      <c r="C10" s="1"/>
      <c r="D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3" sqref="H3"/>
    </sheetView>
  </sheetViews>
  <sheetFormatPr baseColWidth="10" defaultRowHeight="16" x14ac:dyDescent="0.2"/>
  <cols>
    <col min="1" max="1" width="13" bestFit="1" customWidth="1"/>
    <col min="2" max="2" width="9.83203125" bestFit="1" customWidth="1"/>
  </cols>
  <sheetData>
    <row r="1" spans="1:8" x14ac:dyDescent="0.2">
      <c r="A1" s="2" t="s">
        <v>78</v>
      </c>
      <c r="B1" s="2" t="s">
        <v>79</v>
      </c>
      <c r="D1" s="2" t="s">
        <v>80</v>
      </c>
      <c r="E1" s="2" t="s">
        <v>81</v>
      </c>
      <c r="G1" s="2" t="s">
        <v>82</v>
      </c>
    </row>
    <row r="2" spans="1:8" x14ac:dyDescent="0.2">
      <c r="A2" t="s">
        <v>72</v>
      </c>
      <c r="B2">
        <v>2341</v>
      </c>
      <c r="D2" t="str">
        <f>INDEX(A:A,4)</f>
        <v>Shirts</v>
      </c>
      <c r="E2">
        <f>MATCH("Coats",A:A, 0)</f>
        <v>5</v>
      </c>
      <c r="G2">
        <v>1459</v>
      </c>
      <c r="H2" s="3" t="str">
        <f>INDEX(A:A,MATCH(G2,B:B,0))</f>
        <v xml:space="preserve">Belts </v>
      </c>
    </row>
    <row r="3" spans="1:8" x14ac:dyDescent="0.2">
      <c r="A3" t="s">
        <v>73</v>
      </c>
      <c r="B3">
        <v>391</v>
      </c>
      <c r="G3">
        <v>10384</v>
      </c>
      <c r="H3" t="str">
        <f>INDEX(A:A,MATCH(G3,B:B,0))</f>
        <v>Coats</v>
      </c>
    </row>
    <row r="4" spans="1:8" x14ac:dyDescent="0.2">
      <c r="A4" t="s">
        <v>74</v>
      </c>
      <c r="B4">
        <v>3958</v>
      </c>
    </row>
    <row r="5" spans="1:8" x14ac:dyDescent="0.2">
      <c r="A5" t="s">
        <v>75</v>
      </c>
      <c r="B5">
        <v>10384</v>
      </c>
    </row>
    <row r="6" spans="1:8" x14ac:dyDescent="0.2">
      <c r="A6" t="s">
        <v>76</v>
      </c>
      <c r="B6">
        <v>234</v>
      </c>
    </row>
    <row r="7" spans="1:8" x14ac:dyDescent="0.2">
      <c r="A7" t="s">
        <v>77</v>
      </c>
      <c r="B7">
        <v>1459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demo1_accounts</vt:lpstr>
      <vt:lpstr>demo1_emails</vt:lpstr>
      <vt:lpstr>demo2_hlookup</vt:lpstr>
      <vt:lpstr>demo3_index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2016-09-04T21:16:32Z</dcterms:created>
  <dcterms:modified xsi:type="dcterms:W3CDTF">2017-06-02T02:51:17Z</dcterms:modified>
</cp:coreProperties>
</file>