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thony\CloudStation\Anthony\HEG S5\GREP\Noctambus\Dossier\"/>
    </mc:Choice>
  </mc:AlternateContent>
  <bookViews>
    <workbookView xWindow="0" yWindow="0" windowWidth="20490" windowHeight="7905" firstSheet="17" activeTab="23"/>
  </bookViews>
  <sheets>
    <sheet name="Story" sheetId="1" r:id="rId1"/>
    <sheet name="Points" sheetId="23" r:id="rId2"/>
    <sheet name="Statuts" sheetId="24" r:id="rId3"/>
    <sheet name="ID 1" sheetId="2" r:id="rId4"/>
    <sheet name="ID 2" sheetId="3" r:id="rId5"/>
    <sheet name="ID 3" sheetId="4" r:id="rId6"/>
    <sheet name="ID 4" sheetId="5" r:id="rId7"/>
    <sheet name="ID 5" sheetId="6" r:id="rId8"/>
    <sheet name="ID 6" sheetId="7" r:id="rId9"/>
    <sheet name="ID 7" sheetId="8" r:id="rId10"/>
    <sheet name="ID 8" sheetId="9" r:id="rId11"/>
    <sheet name="ID 9" sheetId="10" r:id="rId12"/>
    <sheet name="ID 10" sheetId="11" r:id="rId13"/>
    <sheet name="ID 11" sheetId="12" r:id="rId14"/>
    <sheet name="ID 12" sheetId="13" r:id="rId15"/>
    <sheet name="ID 13" sheetId="14" r:id="rId16"/>
    <sheet name="ID 14" sheetId="15" r:id="rId17"/>
    <sheet name="ID 15" sheetId="16" r:id="rId18"/>
    <sheet name="ID 16" sheetId="17" r:id="rId19"/>
    <sheet name="ID 17" sheetId="18" r:id="rId20"/>
    <sheet name="ID 18" sheetId="19" r:id="rId21"/>
    <sheet name="ID 19" sheetId="20" r:id="rId22"/>
    <sheet name="ID 20" sheetId="21" r:id="rId23"/>
    <sheet name="ID 21" sheetId="22" r:id="rId24"/>
  </sheets>
  <definedNames>
    <definedName name="_xlnm._FilterDatabase" localSheetId="0" hidden="1">Story!$B$2:$G$2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2" l="1"/>
  <c r="E6" i="22"/>
  <c r="B5" i="22"/>
  <c r="B2" i="21"/>
  <c r="E6" i="21"/>
  <c r="B5" i="21"/>
  <c r="B2" i="20"/>
  <c r="E6" i="20"/>
  <c r="B5" i="20"/>
  <c r="B2" i="19"/>
  <c r="E6" i="19"/>
  <c r="B5" i="19"/>
  <c r="B2" i="18"/>
  <c r="E6" i="18"/>
  <c r="B5" i="18"/>
  <c r="B2" i="17"/>
  <c r="E6" i="17"/>
  <c r="B5" i="17"/>
  <c r="B2" i="16"/>
  <c r="E6" i="16"/>
  <c r="B5" i="16"/>
  <c r="B2" i="15"/>
  <c r="E6" i="15"/>
  <c r="B5" i="15"/>
  <c r="B2" i="14"/>
  <c r="E6" i="14"/>
  <c r="B5" i="14"/>
  <c r="B2" i="13"/>
  <c r="E6" i="13"/>
  <c r="B5" i="13"/>
  <c r="B2" i="12"/>
  <c r="E6" i="12"/>
  <c r="B5" i="12"/>
  <c r="B5" i="11"/>
  <c r="B6" i="10"/>
  <c r="B5" i="10"/>
  <c r="B5" i="9"/>
  <c r="B5" i="8"/>
  <c r="B5" i="7"/>
  <c r="B5" i="6"/>
  <c r="B6" i="5"/>
  <c r="B5" i="5"/>
  <c r="B5" i="4"/>
  <c r="B5" i="3"/>
  <c r="B5" i="2"/>
  <c r="B6" i="2"/>
  <c r="B2" i="11"/>
  <c r="E6" i="11"/>
  <c r="B2" i="2"/>
  <c r="B2" i="3"/>
  <c r="B2" i="4"/>
  <c r="B2" i="5"/>
  <c r="B2" i="6"/>
  <c r="B2" i="7"/>
  <c r="B2" i="8"/>
  <c r="B2" i="9"/>
  <c r="B2" i="10"/>
  <c r="E7" i="10"/>
  <c r="E6" i="9"/>
  <c r="E6" i="8"/>
  <c r="E6" i="7"/>
  <c r="E6" i="6"/>
  <c r="E7" i="5"/>
  <c r="E6" i="4"/>
  <c r="E7" i="2"/>
  <c r="E6" i="3"/>
  <c r="E24" i="1" l="1"/>
</calcChain>
</file>

<file path=xl/sharedStrings.xml><?xml version="1.0" encoding="utf-8"?>
<sst xmlns="http://schemas.openxmlformats.org/spreadsheetml/2006/main" count="250" uniqueCount="41">
  <si>
    <t>ID</t>
  </si>
  <si>
    <t>STORIES</t>
  </si>
  <si>
    <t>STORY POINTS</t>
  </si>
  <si>
    <t>PRIORITY</t>
  </si>
  <si>
    <t>STATUS</t>
  </si>
  <si>
    <t>En tant qu’utilisateur, je veux afficher la liste des arrêts</t>
  </si>
  <si>
    <t>En tant qu’utilisateur, je veux rechercher un arrêt par nom</t>
  </si>
  <si>
    <t>En tant qu’utilisateur, je veux rechercher un arrêt vocalement</t>
  </si>
  <si>
    <t>En tant qu’utilisateur, je veux afficher les prochains départs de l’arrêt</t>
  </si>
  <si>
    <t>En tant qu’utilisateur, je veux afficher l’arrêt sélectionné sur une carte</t>
  </si>
  <si>
    <t>En tant qu’utilisateur, je veux afficher le thermomètre du bus</t>
  </si>
  <si>
    <t>En tant qu’utilisateur, je veux afficher les arrêts à proximité, sur une carte</t>
  </si>
  <si>
    <t>En tant qu’utilisateur, je veux acheter un ticket par SMS</t>
  </si>
  <si>
    <t>En tant qu’utilisateur, je veux avoir les conditions de vente des tickets</t>
  </si>
  <si>
    <t>En tant qu’utilisateur, je veux saisir mon itinéraire</t>
  </si>
  <si>
    <t>En tant qu’utilisateur, je veux afficher les propositions d’itinéraire</t>
  </si>
  <si>
    <t>En tant qu’utilisateur, je veux afficher mon itinéraire sur une carte</t>
  </si>
  <si>
    <t>En tant qu’utilisateur, je veux afficher le trajet des lignes sélectionnées sur une carte</t>
  </si>
  <si>
    <t>En tant qu’utilisateur, je veux afficher le plan Noctambus en format PDF</t>
  </si>
  <si>
    <t>En tant qu’utilisateur, je veux afficher le plan des zones tarifaire en format PDF</t>
  </si>
  <si>
    <t>En tant qu’utilisateur, je veux afficher le plan urbain en format PDF</t>
  </si>
  <si>
    <t>En tant qu’utilisateur, je veux afficher le plan périurbain en format PDF</t>
  </si>
  <si>
    <t>En tant qu’utilisateur, je veux afficher les mentions légales</t>
  </si>
  <si>
    <t>En tant qu’utilisateur, je veux afficher les informations de contact</t>
  </si>
  <si>
    <t>En tant qu’utilisateur, je veux afficher les conditions de transport</t>
  </si>
  <si>
    <t>HEURES HOMMES</t>
  </si>
  <si>
    <t>En tant qu’utilisateur, je veux afficher la liste des arrêts à proximité</t>
  </si>
  <si>
    <t>TASK</t>
  </si>
  <si>
    <t>Code de validation (Testing)</t>
  </si>
  <si>
    <t>TASK POINTS</t>
  </si>
  <si>
    <t>Faire la base de donnée (Créer la table)</t>
  </si>
  <si>
    <t>Facile</t>
  </si>
  <si>
    <t>Moyen</t>
  </si>
  <si>
    <t>Difficile</t>
  </si>
  <si>
    <t>Différents Statuts</t>
  </si>
  <si>
    <t>A faire</t>
  </si>
  <si>
    <t>En cours</t>
  </si>
  <si>
    <t>Fait</t>
  </si>
  <si>
    <t>À faire</t>
  </si>
  <si>
    <t>Faire l'activité (formulaire)</t>
  </si>
  <si>
    <t>Faire la base de données (créer la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</si>
</sst>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h&quot;"/>
    <numFmt numFmtId="165" formatCode="0#.#&quot;h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164" fontId="1" fillId="2" borderId="4" xfId="0" applyNumberFormat="1" applyFont="1" applyFill="1" applyBorder="1" applyAlignment="1">
      <alignment horizontal="justify" vertical="center" wrapText="1"/>
    </xf>
    <xf numFmtId="164" fontId="0" fillId="0" borderId="0" xfId="0" applyNumberFormat="1"/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justify" vertical="center" wrapText="1"/>
    </xf>
    <xf numFmtId="164" fontId="1" fillId="2" borderId="8" xfId="0" applyNumberFormat="1" applyFont="1" applyFill="1" applyBorder="1" applyAlignment="1">
      <alignment horizontal="justify" vertical="center" wrapText="1"/>
    </xf>
    <xf numFmtId="164" fontId="1" fillId="2" borderId="2" xfId="0" applyNumberFormat="1" applyFont="1" applyFill="1" applyBorder="1" applyAlignment="1">
      <alignment horizontal="justify" vertical="center" wrapText="1"/>
    </xf>
    <xf numFmtId="165" fontId="1" fillId="2" borderId="8" xfId="0" applyNumberFormat="1" applyFont="1" applyFill="1" applyBorder="1" applyAlignment="1">
      <alignment horizontal="justify" vertical="center" wrapText="1"/>
    </xf>
    <xf numFmtId="165" fontId="1" fillId="2" borderId="1" xfId="0" applyNumberFormat="1" applyFont="1" applyFill="1" applyBorder="1" applyAlignment="1">
      <alignment horizontal="justify" vertical="center" wrapText="1"/>
    </xf>
    <xf numFmtId="164" fontId="0" fillId="0" borderId="1" xfId="0" applyNumberFormat="1" applyBorder="1"/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H27"/>
  <sheetViews>
    <sheetView topLeftCell="D1" workbookViewId="0">
      <selection activeCell="K6" sqref="K6"/>
    </sheetView>
  </sheetViews>
  <sheetFormatPr baseColWidth="10" defaultRowHeight="15" x14ac:dyDescent="0.25"/>
  <cols>
    <col min="2" max="2" width="5.5703125" customWidth="1"/>
    <col min="3" max="3" width="94.140625" customWidth="1"/>
    <col min="4" max="4" width="12.140625" customWidth="1"/>
    <col min="5" max="5" width="13.28515625" customWidth="1"/>
    <col min="6" max="6" width="12.85546875" customWidth="1"/>
    <col min="7" max="7" width="16.85546875" customWidth="1"/>
  </cols>
  <sheetData>
    <row r="1" spans="2:7" ht="15.75" thickBot="1" x14ac:dyDescent="0.3"/>
    <row r="2" spans="2:7" ht="32.25" thickBot="1" x14ac:dyDescent="0.3">
      <c r="B2" s="1" t="s">
        <v>0</v>
      </c>
      <c r="C2" s="2" t="s">
        <v>1</v>
      </c>
      <c r="D2" s="2" t="s">
        <v>2</v>
      </c>
      <c r="E2" s="2" t="s">
        <v>25</v>
      </c>
      <c r="F2" s="2" t="s">
        <v>3</v>
      </c>
      <c r="G2" s="2" t="s">
        <v>4</v>
      </c>
    </row>
    <row r="3" spans="2:7" ht="16.5" thickBot="1" x14ac:dyDescent="0.3">
      <c r="B3" s="3">
        <v>1</v>
      </c>
      <c r="C3" s="4" t="s">
        <v>5</v>
      </c>
      <c r="D3" s="5">
        <v>5</v>
      </c>
      <c r="E3" s="6">
        <v>8</v>
      </c>
      <c r="F3" s="4">
        <v>1</v>
      </c>
      <c r="G3" s="5" t="s">
        <v>38</v>
      </c>
    </row>
    <row r="4" spans="2:7" ht="16.5" thickBot="1" x14ac:dyDescent="0.3">
      <c r="B4" s="3">
        <v>2</v>
      </c>
      <c r="C4" s="4" t="s">
        <v>6</v>
      </c>
      <c r="D4" s="5">
        <v>3</v>
      </c>
      <c r="E4" s="6">
        <v>4</v>
      </c>
      <c r="F4" s="4">
        <v>2</v>
      </c>
      <c r="G4" s="5" t="s">
        <v>38</v>
      </c>
    </row>
    <row r="5" spans="2:7" ht="16.5" thickBot="1" x14ac:dyDescent="0.3">
      <c r="B5" s="3">
        <v>3</v>
      </c>
      <c r="C5" s="4" t="s">
        <v>7</v>
      </c>
      <c r="D5" s="5">
        <v>8</v>
      </c>
      <c r="E5" s="6">
        <v>6</v>
      </c>
      <c r="F5" s="4">
        <v>17</v>
      </c>
      <c r="G5" s="5" t="s">
        <v>38</v>
      </c>
    </row>
    <row r="6" spans="2:7" ht="16.5" thickBot="1" x14ac:dyDescent="0.3">
      <c r="B6" s="3">
        <v>4</v>
      </c>
      <c r="C6" s="4" t="s">
        <v>8</v>
      </c>
      <c r="D6" s="5">
        <v>13</v>
      </c>
      <c r="E6" s="6">
        <v>12</v>
      </c>
      <c r="F6" s="4">
        <v>3</v>
      </c>
      <c r="G6" s="5" t="s">
        <v>38</v>
      </c>
    </row>
    <row r="7" spans="2:7" ht="16.5" thickBot="1" x14ac:dyDescent="0.3">
      <c r="B7" s="3">
        <v>5</v>
      </c>
      <c r="C7" s="4" t="s">
        <v>9</v>
      </c>
      <c r="D7" s="5">
        <v>5</v>
      </c>
      <c r="E7" s="6">
        <v>8</v>
      </c>
      <c r="F7" s="4">
        <v>5</v>
      </c>
      <c r="G7" s="5" t="s">
        <v>38</v>
      </c>
    </row>
    <row r="8" spans="2:7" ht="16.5" thickBot="1" x14ac:dyDescent="0.3">
      <c r="B8" s="3">
        <v>6</v>
      </c>
      <c r="C8" s="4" t="s">
        <v>10</v>
      </c>
      <c r="D8" s="5">
        <v>13</v>
      </c>
      <c r="E8" s="6">
        <v>12</v>
      </c>
      <c r="F8" s="4">
        <v>19</v>
      </c>
      <c r="G8" s="5" t="s">
        <v>38</v>
      </c>
    </row>
    <row r="9" spans="2:7" ht="16.5" thickBot="1" x14ac:dyDescent="0.3">
      <c r="B9" s="3">
        <v>7</v>
      </c>
      <c r="C9" s="4" t="s">
        <v>26</v>
      </c>
      <c r="D9" s="5">
        <v>8</v>
      </c>
      <c r="E9" s="6">
        <v>8</v>
      </c>
      <c r="F9" s="4">
        <v>6</v>
      </c>
      <c r="G9" s="5" t="s">
        <v>38</v>
      </c>
    </row>
    <row r="10" spans="2:7" ht="16.5" thickBot="1" x14ac:dyDescent="0.3">
      <c r="B10" s="3">
        <v>8</v>
      </c>
      <c r="C10" s="4" t="s">
        <v>11</v>
      </c>
      <c r="D10" s="5">
        <v>8</v>
      </c>
      <c r="E10" s="6">
        <v>4</v>
      </c>
      <c r="F10" s="4">
        <v>7</v>
      </c>
      <c r="G10" s="5" t="s">
        <v>38</v>
      </c>
    </row>
    <row r="11" spans="2:7" ht="16.5" thickBot="1" x14ac:dyDescent="0.3">
      <c r="B11" s="3">
        <v>9</v>
      </c>
      <c r="C11" s="4" t="s">
        <v>12</v>
      </c>
      <c r="D11" s="5">
        <v>3</v>
      </c>
      <c r="E11" s="6">
        <v>8</v>
      </c>
      <c r="F11" s="4">
        <v>15</v>
      </c>
      <c r="G11" s="5" t="s">
        <v>38</v>
      </c>
    </row>
    <row r="12" spans="2:7" ht="16.5" thickBot="1" x14ac:dyDescent="0.3">
      <c r="B12" s="3">
        <v>10</v>
      </c>
      <c r="C12" s="4" t="s">
        <v>13</v>
      </c>
      <c r="D12" s="5">
        <v>1</v>
      </c>
      <c r="E12" s="6">
        <v>2</v>
      </c>
      <c r="F12" s="4">
        <v>16</v>
      </c>
      <c r="G12" s="5" t="s">
        <v>38</v>
      </c>
    </row>
    <row r="13" spans="2:7" ht="16.5" thickBot="1" x14ac:dyDescent="0.3">
      <c r="B13" s="3">
        <v>11</v>
      </c>
      <c r="C13" s="4" t="s">
        <v>14</v>
      </c>
      <c r="D13" s="5">
        <v>1</v>
      </c>
      <c r="E13" s="6">
        <v>2</v>
      </c>
      <c r="F13" s="4">
        <v>4</v>
      </c>
      <c r="G13" s="5" t="s">
        <v>38</v>
      </c>
    </row>
    <row r="14" spans="2:7" ht="16.5" thickBot="1" x14ac:dyDescent="0.3">
      <c r="B14" s="3">
        <v>12</v>
      </c>
      <c r="C14" s="4" t="s">
        <v>15</v>
      </c>
      <c r="D14" s="5">
        <v>21</v>
      </c>
      <c r="E14" s="6">
        <v>24</v>
      </c>
      <c r="F14" s="4">
        <v>8</v>
      </c>
      <c r="G14" s="5" t="s">
        <v>38</v>
      </c>
    </row>
    <row r="15" spans="2:7" ht="16.5" thickBot="1" x14ac:dyDescent="0.3">
      <c r="B15" s="3">
        <v>13</v>
      </c>
      <c r="C15" s="4" t="s">
        <v>16</v>
      </c>
      <c r="D15" s="5">
        <v>13</v>
      </c>
      <c r="E15" s="6">
        <v>8</v>
      </c>
      <c r="F15" s="4">
        <v>9</v>
      </c>
      <c r="G15" s="5" t="s">
        <v>38</v>
      </c>
    </row>
    <row r="16" spans="2:7" ht="16.5" thickBot="1" x14ac:dyDescent="0.3">
      <c r="B16" s="3">
        <v>14</v>
      </c>
      <c r="C16" s="4" t="s">
        <v>17</v>
      </c>
      <c r="D16" s="5">
        <v>13</v>
      </c>
      <c r="E16" s="6">
        <v>12</v>
      </c>
      <c r="F16" s="4">
        <v>10</v>
      </c>
      <c r="G16" s="5" t="s">
        <v>38</v>
      </c>
    </row>
    <row r="17" spans="2:8" ht="16.5" thickBot="1" x14ac:dyDescent="0.3">
      <c r="B17" s="3">
        <v>15</v>
      </c>
      <c r="C17" s="4" t="s">
        <v>18</v>
      </c>
      <c r="D17" s="5">
        <v>2</v>
      </c>
      <c r="E17" s="6">
        <v>4</v>
      </c>
      <c r="F17" s="4">
        <v>11</v>
      </c>
      <c r="G17" s="5" t="s">
        <v>38</v>
      </c>
    </row>
    <row r="18" spans="2:8" ht="16.5" thickBot="1" x14ac:dyDescent="0.3">
      <c r="B18" s="3">
        <v>16</v>
      </c>
      <c r="C18" s="4" t="s">
        <v>19</v>
      </c>
      <c r="D18" s="5">
        <v>0.5</v>
      </c>
      <c r="E18" s="6">
        <v>1</v>
      </c>
      <c r="F18" s="4">
        <v>12</v>
      </c>
      <c r="G18" s="5" t="s">
        <v>38</v>
      </c>
    </row>
    <row r="19" spans="2:8" ht="16.5" thickBot="1" x14ac:dyDescent="0.3">
      <c r="B19" s="3">
        <v>17</v>
      </c>
      <c r="C19" s="4" t="s">
        <v>20</v>
      </c>
      <c r="D19" s="5">
        <v>0.5</v>
      </c>
      <c r="E19" s="6">
        <v>1</v>
      </c>
      <c r="F19" s="4">
        <v>13</v>
      </c>
      <c r="G19" s="5" t="s">
        <v>38</v>
      </c>
    </row>
    <row r="20" spans="2:8" ht="16.5" thickBot="1" x14ac:dyDescent="0.3">
      <c r="B20" s="3">
        <v>18</v>
      </c>
      <c r="C20" s="4" t="s">
        <v>21</v>
      </c>
      <c r="D20" s="5">
        <v>0.5</v>
      </c>
      <c r="E20" s="6">
        <v>1</v>
      </c>
      <c r="F20" s="4">
        <v>14</v>
      </c>
      <c r="G20" s="5" t="s">
        <v>38</v>
      </c>
    </row>
    <row r="21" spans="2:8" ht="16.5" thickBot="1" x14ac:dyDescent="0.3">
      <c r="B21" s="3">
        <v>19</v>
      </c>
      <c r="C21" s="4" t="s">
        <v>22</v>
      </c>
      <c r="D21" s="5">
        <v>1</v>
      </c>
      <c r="E21" s="6">
        <v>2</v>
      </c>
      <c r="F21" s="4">
        <v>21</v>
      </c>
      <c r="G21" s="5" t="s">
        <v>38</v>
      </c>
    </row>
    <row r="22" spans="2:8" ht="16.5" thickBot="1" x14ac:dyDescent="0.3">
      <c r="B22" s="3">
        <v>20</v>
      </c>
      <c r="C22" s="4" t="s">
        <v>23</v>
      </c>
      <c r="D22" s="5">
        <v>1</v>
      </c>
      <c r="E22" s="6">
        <v>2</v>
      </c>
      <c r="F22" s="4">
        <v>18</v>
      </c>
      <c r="G22" s="5" t="s">
        <v>38</v>
      </c>
    </row>
    <row r="23" spans="2:8" ht="16.5" thickBot="1" x14ac:dyDescent="0.3">
      <c r="B23" s="3">
        <v>21</v>
      </c>
      <c r="C23" s="4" t="s">
        <v>24</v>
      </c>
      <c r="D23" s="5">
        <v>1</v>
      </c>
      <c r="E23" s="6">
        <v>2</v>
      </c>
      <c r="F23" s="4">
        <v>20</v>
      </c>
      <c r="G23" s="5" t="s">
        <v>38</v>
      </c>
    </row>
    <row r="24" spans="2:8" ht="15.75" thickBot="1" x14ac:dyDescent="0.3">
      <c r="E24" s="22">
        <f>SUM(E3:E23)</f>
        <v>131</v>
      </c>
    </row>
    <row r="27" spans="2:8" x14ac:dyDescent="0.25">
      <c r="H27" s="7"/>
    </row>
  </sheetData>
  <autoFilter ref="B2:G2"/>
  <conditionalFormatting sqref="D3:D23">
    <cfRule type="colorScale" priority="1">
      <colorScale>
        <cfvo type="num" val="0.5"/>
        <cfvo type="percentile" val="50"/>
        <cfvo type="num" val="21"/>
        <color rgb="FF92D050"/>
        <color rgb="FFFFC000"/>
        <color rgb="FFFF0000"/>
      </colorScale>
    </cfRule>
  </conditionalFormatting>
  <dataValidations count="1">
    <dataValidation type="whole" allowBlank="1" showInputMessage="1" showErrorMessage="1" sqref="F3:F24">
      <formula1>1</formula1>
      <formula2>22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G3:G23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Story!B9&amp;" - "&amp;Story!C9</f>
        <v>7 - En tant qu’utilisateur, je veux afficher la liste des arrêts à proximité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0" t="s">
        <v>39</v>
      </c>
      <c r="D4" s="8">
        <v>8</v>
      </c>
      <c r="E4" s="18">
        <v>6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Story!B10&amp;" - "&amp;Story!C10</f>
        <v>8 - En tant qu’utilisateur, je veux afficher les arrêts à proximité,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3</v>
      </c>
      <c r="E4" s="18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1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Story!B11&amp;" - "&amp;Story!C11</f>
        <v>9 - En tant qu’utilisateur, je veux acheter un ticket par SMS</v>
      </c>
      <c r="C2" s="27"/>
      <c r="D2" s="27"/>
      <c r="E2" s="27"/>
      <c r="F2" s="28"/>
    </row>
    <row r="3" spans="2:6" ht="15.75" customHeight="1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3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40</v>
      </c>
      <c r="D5" s="13">
        <v>3</v>
      </c>
      <c r="E5" s="6">
        <v>3</v>
      </c>
      <c r="F5" s="5" t="s">
        <v>38</v>
      </c>
    </row>
    <row r="6" spans="2:6" ht="16.5" thickBot="1" x14ac:dyDescent="0.3">
      <c r="B6" s="12">
        <f>B5+1</f>
        <v>3</v>
      </c>
      <c r="C6" s="11" t="s">
        <v>28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5" width="18.8554687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Story!B12&amp;" - "&amp;Story!C12</f>
        <v>10 - En tant qu’utilisateur, je veux avoir les conditions de vente des tickets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3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1</v>
      </c>
      <c r="F5" s="5" t="s">
        <v>38</v>
      </c>
    </row>
    <row r="6" spans="2:6" ht="16.5" thickBot="1" x14ac:dyDescent="0.3">
      <c r="E6" s="17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B1:F6"/>
  <sheetViews>
    <sheetView workbookViewId="0">
      <selection activeCell="D9" sqref="D9"/>
    </sheetView>
  </sheetViews>
  <sheetFormatPr baseColWidth="10" defaultRowHeight="15" x14ac:dyDescent="0.25"/>
  <cols>
    <col min="2" max="2" width="3" bestFit="1" customWidth="1"/>
    <col min="3" max="3" width="32.5703125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Story!B13&amp;" - "&amp;Story!C13</f>
        <v>11 - En tant qu’utilisateur, je veux saisir mon itinéraire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2</v>
      </c>
      <c r="E4" s="18">
        <v>1</v>
      </c>
      <c r="F4" s="5" t="s">
        <v>35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1</v>
      </c>
      <c r="F5" s="5" t="s">
        <v>35</v>
      </c>
    </row>
    <row r="6" spans="2:6" ht="16.5" thickBot="1" x14ac:dyDescent="0.3">
      <c r="E6" s="17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Story!B14&amp;" - "&amp;Story!C14</f>
        <v>12 - En tant qu’utilisateur, je veux afficher les propositions d’itinéraire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13</v>
      </c>
      <c r="E4" s="18">
        <v>20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5</v>
      </c>
      <c r="E5" s="19">
        <v>4</v>
      </c>
      <c r="F5" s="5" t="s">
        <v>38</v>
      </c>
    </row>
    <row r="6" spans="2:6" ht="16.5" thickBot="1" x14ac:dyDescent="0.3">
      <c r="E6" s="17">
        <f>SUM(E4:E5)</f>
        <v>24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B1:F6"/>
  <sheetViews>
    <sheetView workbookViewId="0">
      <selection activeCell="C4" sqref="C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Story!B15&amp;" - "&amp;Story!C15</f>
        <v>13 - En tant qu’utilisateur, je veux afficher mon itinéraire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5</v>
      </c>
      <c r="E4" s="18">
        <v>6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3.2851562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Story!B16&amp;" - "&amp;Story!C16</f>
        <v>14 - En tant qu’utilisateur, je veux afficher le trajet des lignes sélectionnées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13</v>
      </c>
      <c r="E4" s="18">
        <v>10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3</v>
      </c>
      <c r="E5" s="19">
        <v>2</v>
      </c>
      <c r="F5" s="5" t="s">
        <v>38</v>
      </c>
    </row>
    <row r="6" spans="2:6" ht="16.5" thickBot="1" x14ac:dyDescent="0.3">
      <c r="E6" s="17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Story!B17&amp;" - "&amp;Story!C17</f>
        <v>15 - En tant qu’utilisateur, je veux afficher le plan Noctambus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5</v>
      </c>
      <c r="E4" s="18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19">
        <v>1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Story!B18&amp;" - "&amp;Story!C18</f>
        <v>16 - En tant qu’utilisateur, je veux afficher le plan des zones tarifaire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13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F7"/>
  <sheetViews>
    <sheetView workbookViewId="0">
      <selection activeCell="E5" sqref="E5:F7"/>
    </sheetView>
  </sheetViews>
  <sheetFormatPr baseColWidth="10" defaultRowHeight="15" x14ac:dyDescent="0.25"/>
  <cols>
    <col min="2" max="4" width="7.5703125" customWidth="1"/>
    <col min="5" max="5" width="4.140625" customWidth="1"/>
  </cols>
  <sheetData>
    <row r="2" spans="2:6" ht="30" customHeight="1" x14ac:dyDescent="0.25">
      <c r="B2" s="23">
        <v>0.5</v>
      </c>
      <c r="C2" s="23">
        <v>1</v>
      </c>
      <c r="D2" s="23">
        <v>2</v>
      </c>
    </row>
    <row r="3" spans="2:6" ht="30" customHeight="1" x14ac:dyDescent="0.25">
      <c r="B3" s="24">
        <v>3</v>
      </c>
      <c r="C3" s="24">
        <v>5</v>
      </c>
      <c r="D3" s="24">
        <v>8</v>
      </c>
    </row>
    <row r="4" spans="2:6" ht="30" customHeight="1" x14ac:dyDescent="0.25">
      <c r="B4" s="25">
        <v>13</v>
      </c>
      <c r="C4" s="25">
        <v>21</v>
      </c>
      <c r="D4" s="25">
        <v>34</v>
      </c>
    </row>
    <row r="5" spans="2:6" x14ac:dyDescent="0.25">
      <c r="E5" s="23"/>
      <c r="F5" t="s">
        <v>31</v>
      </c>
    </row>
    <row r="6" spans="2:6" x14ac:dyDescent="0.25">
      <c r="E6" s="24"/>
      <c r="F6" t="s">
        <v>32</v>
      </c>
    </row>
    <row r="7" spans="2:6" x14ac:dyDescent="0.25">
      <c r="E7" s="25"/>
      <c r="F7" t="s">
        <v>33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Story!B19&amp;" - "&amp;Story!C19</f>
        <v>17 - En tant qu’utilisateur, je veux afficher le plan urbain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13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Story!B20&amp;" - "&amp;Story!C20</f>
        <v>18 - En tant qu’utilisateur, je veux afficher le plan périurbain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Story!B21&amp;" - "&amp;Story!C21</f>
        <v>19 - En tant qu’utilisateur, je veux afficher les mentions légales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Story!B22&amp;" - "&amp;Story!C22</f>
        <v>20 - En tant qu’utilisateur, je veux afficher les informations de contact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B1:F6"/>
  <sheetViews>
    <sheetView tabSelected="1" workbookViewId="0">
      <selection activeCell="G7" sqref="A1:XFD1048576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Story!B23&amp;" - "&amp;Story!C23</f>
        <v>21 - En tant qu’utilisateur, je veux afficher les conditions de transport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2:B5"/>
  <sheetViews>
    <sheetView workbookViewId="0">
      <selection activeCell="B4" sqref="B4"/>
    </sheetView>
  </sheetViews>
  <sheetFormatPr baseColWidth="10" defaultRowHeight="15" x14ac:dyDescent="0.25"/>
  <cols>
    <col min="1" max="1" width="16.7109375" bestFit="1" customWidth="1"/>
  </cols>
  <sheetData>
    <row r="2" spans="1:2" x14ac:dyDescent="0.25">
      <c r="A2" t="s">
        <v>34</v>
      </c>
    </row>
    <row r="3" spans="1:2" x14ac:dyDescent="0.25">
      <c r="B3" t="s">
        <v>38</v>
      </c>
    </row>
    <row r="4" spans="1:2" x14ac:dyDescent="0.25">
      <c r="B4" t="s">
        <v>36</v>
      </c>
    </row>
    <row r="5" spans="1:2" x14ac:dyDescent="0.25">
      <c r="B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.28515625" bestFit="1" customWidth="1"/>
    <col min="3" max="3" width="101.5703125" customWidth="1"/>
    <col min="4" max="4" width="13.85546875" bestFit="1" customWidth="1"/>
    <col min="5" max="5" width="19.7109375" customWidth="1"/>
  </cols>
  <sheetData>
    <row r="1" spans="2:6" ht="15.75" thickBot="1" x14ac:dyDescent="0.3"/>
    <row r="2" spans="2:6" ht="16.5" thickBot="1" x14ac:dyDescent="0.3">
      <c r="B2" s="26" t="str">
        <f>Story!B3&amp;" - "&amp;Story!C3</f>
        <v>1 - En tant qu’utilisateur, je veux afficher la liste des arrêts</v>
      </c>
      <c r="C2" s="27"/>
      <c r="D2" s="27"/>
      <c r="E2" s="27"/>
      <c r="F2" s="28"/>
    </row>
    <row r="3" spans="2:6" s="16" customFormat="1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2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30</v>
      </c>
      <c r="D5" s="13">
        <v>3</v>
      </c>
      <c r="E5" s="6">
        <v>3</v>
      </c>
      <c r="F5" s="5" t="s">
        <v>38</v>
      </c>
    </row>
    <row r="6" spans="2:6" ht="16.5" thickBot="1" x14ac:dyDescent="0.3">
      <c r="B6" s="12">
        <f>B5+1</f>
        <v>3</v>
      </c>
      <c r="C6" s="11" t="s">
        <v>28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8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1.140625" bestFit="1" customWidth="1"/>
    <col min="4" max="4" width="8.28515625" bestFit="1" customWidth="1"/>
    <col min="5" max="5" width="10.28515625" bestFit="1" customWidth="1"/>
  </cols>
  <sheetData>
    <row r="1" spans="2:6" ht="15.75" thickBot="1" x14ac:dyDescent="0.3"/>
    <row r="2" spans="2:6" ht="16.5" thickBot="1" x14ac:dyDescent="0.3">
      <c r="B2" s="26" t="str">
        <f>Story!B4&amp;" - "&amp;Story!C4</f>
        <v>2 - En tant qu’utilisateur, je veux rechercher un arrêt par nom</v>
      </c>
      <c r="C2" s="27"/>
      <c r="D2" s="27"/>
      <c r="E2" s="27"/>
      <c r="F2" s="28"/>
    </row>
    <row r="3" spans="2:6" ht="32.2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2" t="s">
        <v>39</v>
      </c>
      <c r="D4" s="13">
        <v>1</v>
      </c>
      <c r="E4" s="6">
        <v>2</v>
      </c>
      <c r="F4" s="5" t="s">
        <v>38</v>
      </c>
    </row>
    <row r="5" spans="2:6" ht="16.5" thickBot="1" x14ac:dyDescent="0.3">
      <c r="B5" s="12">
        <f>B4+1</f>
        <v>2</v>
      </c>
      <c r="C5" s="11" t="s">
        <v>28</v>
      </c>
      <c r="D5" s="9">
        <v>1</v>
      </c>
      <c r="E5" s="6">
        <v>2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5.140625" customWidth="1"/>
    <col min="5" max="5" width="20.14062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Story!B5&amp;" - "&amp;Story!C5</f>
        <v>3 - En tant qu’utilisateur, je veux rechercher un arrêt vocalement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2" t="s">
        <v>39</v>
      </c>
      <c r="D4" s="13">
        <v>3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1" t="s">
        <v>28</v>
      </c>
      <c r="D5" s="9">
        <v>2</v>
      </c>
      <c r="E5" s="6">
        <v>3</v>
      </c>
      <c r="F5" s="5" t="s">
        <v>38</v>
      </c>
    </row>
    <row r="6" spans="2:6" ht="16.5" thickBot="1" x14ac:dyDescent="0.3">
      <c r="E6" s="17">
        <f>SUM(E4:E5)</f>
        <v>6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4" customWidth="1"/>
    <col min="5" max="5" width="20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Story!B6&amp;" - "&amp;Story!C6</f>
        <v>4 - En tant qu’utilisateur, je veux afficher les prochains départs de l’arrêt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1">
        <v>1</v>
      </c>
      <c r="C4" s="11" t="s">
        <v>39</v>
      </c>
      <c r="D4" s="11">
        <v>2</v>
      </c>
      <c r="E4" s="6">
        <v>8</v>
      </c>
      <c r="F4" s="5" t="s">
        <v>38</v>
      </c>
    </row>
    <row r="5" spans="2:6" ht="16.5" thickBot="1" x14ac:dyDescent="0.3">
      <c r="B5" s="12">
        <f>B4+1</f>
        <v>2</v>
      </c>
      <c r="C5" s="12" t="s">
        <v>40</v>
      </c>
      <c r="D5" s="13">
        <v>3</v>
      </c>
      <c r="E5" s="6">
        <v>2</v>
      </c>
      <c r="F5" s="5" t="s">
        <v>38</v>
      </c>
    </row>
    <row r="6" spans="2:6" ht="16.5" thickBot="1" x14ac:dyDescent="0.3">
      <c r="B6" s="12">
        <f>B5+1</f>
        <v>3</v>
      </c>
      <c r="C6" s="11" t="s">
        <v>28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1:F6"/>
  <sheetViews>
    <sheetView workbookViewId="0">
      <selection activeCell="F4" sqref="F4"/>
    </sheetView>
  </sheetViews>
  <sheetFormatPr baseColWidth="10" defaultRowHeight="15" x14ac:dyDescent="0.25"/>
  <cols>
    <col min="1" max="1" width="11.42578125" customWidth="1"/>
    <col min="2" max="2" width="4" customWidth="1"/>
    <col min="3" max="3" width="41.140625" bestFit="1" customWidth="1"/>
    <col min="4" max="4" width="16.28515625" customWidth="1"/>
    <col min="5" max="5" width="18.85546875" customWidth="1"/>
    <col min="6" max="6" width="10.42578125" customWidth="1"/>
  </cols>
  <sheetData>
    <row r="1" spans="2:6" ht="15.75" thickBot="1" x14ac:dyDescent="0.3"/>
    <row r="2" spans="2:6" ht="16.5" thickBot="1" x14ac:dyDescent="0.3">
      <c r="B2" s="26" t="str">
        <f>Story!B7&amp;" - "&amp;Story!C7</f>
        <v>5 - En tant qu’utilisateur, je veux afficher l’arrêt sélectionné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1">
        <v>1</v>
      </c>
      <c r="C4" s="11" t="s">
        <v>39</v>
      </c>
      <c r="D4" s="11">
        <v>8</v>
      </c>
      <c r="E4" s="6">
        <v>6</v>
      </c>
      <c r="F4" s="5" t="s">
        <v>38</v>
      </c>
    </row>
    <row r="5" spans="2:6" ht="16.5" thickBot="1" x14ac:dyDescent="0.3">
      <c r="B5" s="12">
        <f>B4+1</f>
        <v>2</v>
      </c>
      <c r="C5" s="11" t="s">
        <v>28</v>
      </c>
      <c r="D5" s="9">
        <v>2</v>
      </c>
      <c r="E5" s="6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9" customWidth="1"/>
    <col min="5" max="5" width="20.5703125" customWidth="1"/>
  </cols>
  <sheetData>
    <row r="1" spans="2:6" ht="15.75" thickBot="1" x14ac:dyDescent="0.3"/>
    <row r="2" spans="2:6" ht="16.5" thickBot="1" x14ac:dyDescent="0.3">
      <c r="B2" s="26" t="str">
        <f>Story!B8&amp;" - "&amp;Story!C8</f>
        <v>6 - En tant qu’utilisateur, je veux afficher le thermomètre du bus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0" t="s">
        <v>39</v>
      </c>
      <c r="D4" s="8">
        <v>13</v>
      </c>
      <c r="E4" s="18">
        <v>10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3</v>
      </c>
      <c r="E5" s="19">
        <v>2</v>
      </c>
      <c r="F5" s="5" t="s">
        <v>38</v>
      </c>
    </row>
    <row r="6" spans="2:6" ht="16.5" thickBot="1" x14ac:dyDescent="0.3">
      <c r="E6" s="17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Story</vt:lpstr>
      <vt:lpstr>Points</vt:lpstr>
      <vt:lpstr>Statuts</vt:lpstr>
      <vt:lpstr>ID 1</vt:lpstr>
      <vt:lpstr>ID 2</vt:lpstr>
      <vt:lpstr>ID 3</vt:lpstr>
      <vt:lpstr>ID 4</vt:lpstr>
      <vt:lpstr>ID 5</vt:lpstr>
      <vt:lpstr>ID 6</vt:lpstr>
      <vt:lpstr>ID 7</vt:lpstr>
      <vt:lpstr>ID 8</vt:lpstr>
      <vt:lpstr>ID 9</vt:lpstr>
      <vt:lpstr>ID 10</vt:lpstr>
      <vt:lpstr>ID 11</vt:lpstr>
      <vt:lpstr>ID 12</vt:lpstr>
      <vt:lpstr>ID 13</vt:lpstr>
      <vt:lpstr>ID 14</vt:lpstr>
      <vt:lpstr>ID 15</vt:lpstr>
      <vt:lpstr>ID 16</vt:lpstr>
      <vt:lpstr>ID 17</vt:lpstr>
      <vt:lpstr>ID 18</vt:lpstr>
      <vt:lpstr>ID 19</vt:lpstr>
      <vt:lpstr>ID 20</vt:lpstr>
      <vt:lpstr>ID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2015-11-04T11:34:07Z</dcterms:created>
  <dcterms:modified xsi:type="dcterms:W3CDTF">2015-11-04T17:21:24Z</dcterms:modified>
</cp:coreProperties>
</file>