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24226"/>
  <mc:AlternateContent xmlns:mc="http://schemas.openxmlformats.org/markup-compatibility/2006">
    <mc:Choice Requires="x15">
      <x15ac:absPath xmlns:x15ac="http://schemas.microsoft.com/office/spreadsheetml/2010/11/ac" url="https://usfedu.sharepoint.com/teams/TheATeam847GRP/Shared Documents/General/"/>
    </mc:Choice>
  </mc:AlternateContent>
  <xr:revisionPtr revIDLastSave="1164" documentId="13_ncr:1_{9486A589-5DBC-446D-84D6-DEBEDC6EC303}" xr6:coauthVersionLast="47" xr6:coauthVersionMax="47" xr10:uidLastSave="{780F1E13-E17D-4ED7-9B89-5C6765582A7D}"/>
  <bookViews>
    <workbookView xWindow="-120" yWindow="-120" windowWidth="29040" windowHeight="15720" firstSheet="4" activeTab="4" xr2:uid="{00000000-000D-0000-FFFF-FFFF00000000}"/>
  </bookViews>
  <sheets>
    <sheet name="Read" sheetId="12" r:id="rId1"/>
    <sheet name="Accomplishments" sheetId="5" r:id="rId2"/>
    <sheet name="Action Register" sheetId="1" r:id="rId3"/>
    <sheet name="Org Chart" sheetId="10" r:id="rId4"/>
    <sheet name="Project Schedule" sheetId="14" r:id="rId5"/>
    <sheet name="WBS" sheetId="9" r:id="rId6"/>
    <sheet name="BOM" sheetId="11" r:id="rId7"/>
  </sheets>
  <definedNames>
    <definedName name="_xlnm._FilterDatabase" localSheetId="2" hidden="1">'Action Register'!$B$3:$K$15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4" l="1"/>
  <c r="I4" i="14" s="1"/>
  <c r="J4" i="14" s="1"/>
  <c r="K4" i="14" s="1"/>
  <c r="L4" i="14" s="1"/>
  <c r="M4" i="14" s="1"/>
  <c r="N4" i="14" s="1"/>
  <c r="O4" i="14" s="1"/>
  <c r="P4" i="14" s="1"/>
  <c r="Q4" i="14" s="1"/>
  <c r="R4" i="14" s="1"/>
  <c r="S4" i="14" s="1"/>
  <c r="T4" i="14" s="1"/>
  <c r="U4" i="14" s="1"/>
  <c r="V4" i="14" s="1"/>
  <c r="W4" i="14" s="1"/>
  <c r="X4" i="14" s="1"/>
  <c r="Y4" i="14" s="1"/>
  <c r="Z4" i="14" s="1"/>
  <c r="AA4" i="14" s="1"/>
  <c r="AB4" i="14" s="1"/>
  <c r="AC4" i="14" s="1"/>
  <c r="AD4" i="14" s="1"/>
  <c r="AE4" i="14" s="1"/>
  <c r="AF4" i="14" s="1"/>
  <c r="AG4" i="14" s="1"/>
  <c r="AH4" i="14" s="1"/>
  <c r="AI4" i="14" s="1"/>
  <c r="AJ4" i="14" s="1"/>
  <c r="AK4" i="14" s="1"/>
  <c r="AL4" i="14" s="1"/>
  <c r="AM4" i="14" s="1"/>
</calcChain>
</file>

<file path=xl/sharedStrings.xml><?xml version="1.0" encoding="utf-8"?>
<sst xmlns="http://schemas.openxmlformats.org/spreadsheetml/2006/main" count="368" uniqueCount="253">
  <si>
    <t xml:space="preserve">Project Title: </t>
  </si>
  <si>
    <t>Harsh Environment Sensor Board Part II</t>
  </si>
  <si>
    <t>No</t>
  </si>
  <si>
    <t xml:space="preserve">Student Name ( First, Last ) </t>
  </si>
  <si>
    <t>email</t>
  </si>
  <si>
    <t>Faculty (First, Last)</t>
  </si>
  <si>
    <t>Jordan Anger</t>
  </si>
  <si>
    <t>Jordananger66@gmail.com</t>
  </si>
  <si>
    <t>Wilfrido Moreno</t>
  </si>
  <si>
    <t>wmoreno@usf.edu</t>
  </si>
  <si>
    <t>Jasper Everitt</t>
  </si>
  <si>
    <t>everittj@usf.edu</t>
  </si>
  <si>
    <t>Anthony Sedore</t>
  </si>
  <si>
    <t>amsedore@usf.edu</t>
  </si>
  <si>
    <t>Joseph Portera</t>
  </si>
  <si>
    <t>jportera@usf.edu</t>
  </si>
  <si>
    <t>Please DO NOT change the format of this template</t>
  </si>
  <si>
    <t>For any update or changes instructor will provide update to the template, as deemed necessary.</t>
  </si>
  <si>
    <t>File Name should be : Project Name Titles_Last Names or initials of team members</t>
  </si>
  <si>
    <t xml:space="preserve">This report is cumaltive, and you should add/update this and submit to canvas. Add extension to it to align with the report number due. </t>
  </si>
  <si>
    <t>Please work with your team member(s) to update this and weekly basis, the purpose of this sheet is to keep all team members aligned and up to date.</t>
  </si>
  <si>
    <t>Tri-Weekly status. The content of the weekly communication is:
a) Program schedule, technical and cost status
b) Significant accomplishments
c) Issues and resolution plans
d) Action items status
e) Provide date and time of meeting with the advisor
The purpose of this document is for the individual function Team/leads to provide current status in their specific area to be included in the project status
Need to provide progress against, at minimum: SRD, SRR, PDR, Website, schedule, WBS, BOM etc.</t>
  </si>
  <si>
    <t>This Column tracks your significant accomplishments. You can use this to sub-tasks from your scheduled progress.</t>
  </si>
  <si>
    <t>#</t>
  </si>
  <si>
    <t>Week of Accomplishments</t>
  </si>
  <si>
    <t>Description of Accomplishment</t>
  </si>
  <si>
    <t>Notes</t>
  </si>
  <si>
    <t>Meet with industry sponsor on wednesday at 16:30.</t>
  </si>
  <si>
    <t>Create a list of common environment parameters.</t>
  </si>
  <si>
    <t>Researched other variants of the ESP 32</t>
  </si>
  <si>
    <t>Some variants include ESP32 microcontrollers that are standardized with other sponsor's products that are also smaller than the prior microcontroller used</t>
  </si>
  <si>
    <t>Researched hardware components for use in upcoming PCB design changes</t>
  </si>
  <si>
    <t>Created a Team cloud folder in Fusion 360 for upcoming design work on the PCB</t>
  </si>
  <si>
    <t>Cloud document allows all team members to work on PCB design together</t>
  </si>
  <si>
    <t xml:space="preserve">Obtained current design files from industry sponsor </t>
  </si>
  <si>
    <t>First prototype for working PCB was finished</t>
  </si>
  <si>
    <t>More progress on 3D model in Fusion 360</t>
  </si>
  <si>
    <t>Jordan made great progress on this accomplishment</t>
  </si>
  <si>
    <t>Good progress on PCB design and wiring</t>
  </si>
  <si>
    <t>First iteration of Bill of Materials completed and added to tri-weekly report</t>
  </si>
  <si>
    <t>Schematic and BOM completed, submitted for build and order</t>
  </si>
  <si>
    <t>First prototype boards built</t>
  </si>
  <si>
    <t>Prototypes inspected for adherance to schematic</t>
  </si>
  <si>
    <t>Second Revision complete</t>
  </si>
  <si>
    <t xml:space="preserve"> </t>
  </si>
  <si>
    <t>Minimum one action item per team member per week</t>
  </si>
  <si>
    <t>Provide short status in a bulletize forms
Closure plans?
Why delay?</t>
  </si>
  <si>
    <t>Date Created</t>
  </si>
  <si>
    <t>Originator</t>
  </si>
  <si>
    <t>Description</t>
  </si>
  <si>
    <t>Assignee</t>
  </si>
  <si>
    <t>Original Due Date</t>
  </si>
  <si>
    <t>Status</t>
  </si>
  <si>
    <t>Updated Due Date</t>
  </si>
  <si>
    <t>Status and Closure Comments</t>
  </si>
  <si>
    <t>Aging</t>
  </si>
  <si>
    <t>Joseph</t>
  </si>
  <si>
    <t xml:space="preserve">Reach out to previous design team members </t>
  </si>
  <si>
    <t>Jordan</t>
  </si>
  <si>
    <t>Complete</t>
  </si>
  <si>
    <t>Contacted previous group members to establish a line of communication to resolve potential design conflicts with previous work.</t>
  </si>
  <si>
    <t>Contact Industry sponsor to schedule week's meeting</t>
  </si>
  <si>
    <t>Anthony</t>
  </si>
  <si>
    <t>Meeting was held as planned with industry sponsor.</t>
  </si>
  <si>
    <t xml:space="preserve">All group members download autodesk and familiarise  </t>
  </si>
  <si>
    <t>All Members</t>
  </si>
  <si>
    <t>Downloaded</t>
  </si>
  <si>
    <t>Provide availabillity to advisor</t>
  </si>
  <si>
    <t>Availabillity Provided.</t>
  </si>
  <si>
    <t>Meet with industry sponsor on wednesday at 16:30</t>
  </si>
  <si>
    <t xml:space="preserve">Meeting held. Action items received. </t>
  </si>
  <si>
    <t>Create a list of common parameters such as temperature, vibration, humidity etc.. that our device might experience in its native environment.</t>
  </si>
  <si>
    <t>Jasper</t>
  </si>
  <si>
    <t>List creation is complete. Next, need to organize and analyze data.</t>
  </si>
  <si>
    <t xml:space="preserve">Research other variants of the ESP 32 boards that might better suit our application </t>
  </si>
  <si>
    <t>created a list of ESP 32 motherboars and thier various features.</t>
  </si>
  <si>
    <t>Research hardware components for use in upcoming PCB design changes, these include batteries, transistors, sensors etc..</t>
  </si>
  <si>
    <t>Found multiple Lithium Battery architectures we can use for our application. Will require charging circuit design change. Found some additional components for use with the buck/boost converter.</t>
  </si>
  <si>
    <t>Create a Team cloud folder in Fusion 360 for upcoming design work on the PCB</t>
  </si>
  <si>
    <t xml:space="preserve">Folder created, files inserted. </t>
  </si>
  <si>
    <t xml:space="preserve">Obtain current design files from industry sponsor </t>
  </si>
  <si>
    <t>Files obtained from Kevin Wolf</t>
  </si>
  <si>
    <t>Obtain all of the 3D models for the components used in our design</t>
  </si>
  <si>
    <t>In Progress</t>
  </si>
  <si>
    <t>3D Models for specific building blocks on PCB prototype</t>
  </si>
  <si>
    <t>Modeling PCB components in Fusion 360</t>
  </si>
  <si>
    <t>Selected common components for capacitors, resistors</t>
  </si>
  <si>
    <t>Work on first couple prototypes of PCB</t>
  </si>
  <si>
    <t>Plan to get a couple prototypes made and touch base with advisor too see if it fits enclosure and requirements</t>
  </si>
  <si>
    <t>Start assembling BOM (Bill of Materials)</t>
  </si>
  <si>
    <t>Excel file with preexisting component selection</t>
  </si>
  <si>
    <t>Finish up 3D model for PCB in fusion 360</t>
  </si>
  <si>
    <t>Finalize design of the PCB such as its size and width</t>
  </si>
  <si>
    <t>Finish PDR and present to sponsor</t>
  </si>
  <si>
    <t>Test Prototype PCBs with sensor and communication modules</t>
  </si>
  <si>
    <t>Test communication module, battery charging, microcontroller usage</t>
  </si>
  <si>
    <t>Finalize SRD with Analysis Models</t>
  </si>
  <si>
    <t>Print first iteration of BOM from Fusion 360 design file</t>
  </si>
  <si>
    <t>Find booster replacement for schematic with larger area</t>
  </si>
  <si>
    <t>biweekly reporter file</t>
  </si>
  <si>
    <t>CRD Document Initialization</t>
  </si>
  <si>
    <t>Receive and inspect prototype pcb</t>
  </si>
  <si>
    <t>Begin Critical Assessment Document</t>
  </si>
  <si>
    <t>Test prototype PCB compatibility with basic software</t>
  </si>
  <si>
    <t>Refine Design and Finalize Schematic</t>
  </si>
  <si>
    <t>Desing I</t>
  </si>
  <si>
    <t>Design II - subject to change per design II Intructor</t>
  </si>
  <si>
    <t>Week</t>
  </si>
  <si>
    <t>Intructors Milestones</t>
  </si>
  <si>
    <t>SRD due</t>
  </si>
  <si>
    <t>PDR</t>
  </si>
  <si>
    <t>CDR</t>
  </si>
  <si>
    <t>Design Demonstration</t>
  </si>
  <si>
    <t>Team Formation and Advisor established</t>
  </si>
  <si>
    <t>WBS, Org. and Schedule due, embeded in excel</t>
  </si>
  <si>
    <t>TRI Weekly Report 1</t>
  </si>
  <si>
    <t>Requirements Doc Due ( Preliminary &amp; Final )</t>
  </si>
  <si>
    <t>TRI Weekly Report 2</t>
  </si>
  <si>
    <t>Final Document Package due</t>
  </si>
  <si>
    <t xml:space="preserve">Planning and Systems Engineering </t>
  </si>
  <si>
    <t>Planning and Systems Engineering</t>
  </si>
  <si>
    <t xml:space="preserve">&lt; Please modify this section of schedule per your project </t>
  </si>
  <si>
    <t>Product Idea/Concept</t>
  </si>
  <si>
    <t>System Engineering Managent Plan</t>
  </si>
  <si>
    <t>Design Document</t>
  </si>
  <si>
    <t>System Electrical Design</t>
  </si>
  <si>
    <t>System 2D Design</t>
  </si>
  <si>
    <t>System 3D Desgin</t>
  </si>
  <si>
    <t>Prototype production</t>
  </si>
  <si>
    <t>System Electrical Design V2</t>
  </si>
  <si>
    <t>System 2D Design V2</t>
  </si>
  <si>
    <t>System 3D Desgin V2</t>
  </si>
  <si>
    <t>Prototype production V2</t>
  </si>
  <si>
    <t>Final Product Production</t>
  </si>
  <si>
    <t>Sub Design and Development Tasks</t>
  </si>
  <si>
    <t>Obtain Software (AutoDesk + EagleCad)</t>
  </si>
  <si>
    <t>Software Training</t>
  </si>
  <si>
    <t>Bill Of Materials V1</t>
  </si>
  <si>
    <t>Bill Of Materials V2</t>
  </si>
  <si>
    <t>Assumptions:</t>
  </si>
  <si>
    <t>1.  List critical schedule assumptions, dependcies</t>
  </si>
  <si>
    <t xml:space="preserve">Team </t>
  </si>
  <si>
    <t>Need to break down task so a single individual is responsible. For example, EE task can be broken for two individuals or more, as needed</t>
  </si>
  <si>
    <t>By writing this, team member agrees to the task assignment</t>
  </si>
  <si>
    <t>Roles</t>
  </si>
  <si>
    <t>Responsible Individual</t>
  </si>
  <si>
    <t>TASK DESCRIPTION - Design I</t>
  </si>
  <si>
    <t>TASK DESCRIPTION - Design II</t>
  </si>
  <si>
    <t>MANAGEMENT</t>
  </si>
  <si>
    <t>Technical Leader</t>
  </si>
  <si>
    <t>write the perceived detail</t>
  </si>
  <si>
    <t>Team Coordination Leader</t>
  </si>
  <si>
    <t>Focus on keeping group coordinated on projects</t>
  </si>
  <si>
    <t>Cost &amp; Schedule leader</t>
  </si>
  <si>
    <t>Docummenting costs, expanses, and BOM.</t>
  </si>
  <si>
    <t>PCB Leader</t>
  </si>
  <si>
    <t>Keeping track of deadlines for group</t>
  </si>
  <si>
    <t>SYSTEM ENGINEERING</t>
  </si>
  <si>
    <t>SYST ENGINEERING</t>
  </si>
  <si>
    <t>Example: SEMP Document</t>
  </si>
  <si>
    <t>CDR Documnent</t>
  </si>
  <si>
    <t>Example: Requirements Documents</t>
  </si>
  <si>
    <t>TEST ENGINEERING</t>
  </si>
  <si>
    <t>PROD ENGINEERING</t>
  </si>
  <si>
    <t>Help get PCB into manufacturing production for scale</t>
  </si>
  <si>
    <t>CONFIG MGMT</t>
  </si>
  <si>
    <t>RELIABILITY</t>
  </si>
  <si>
    <t>QUALITY</t>
  </si>
  <si>
    <t>PARTS MANAGEMENT</t>
  </si>
  <si>
    <t>EMI / EMC</t>
  </si>
  <si>
    <t>Electromagnetic compatibility</t>
  </si>
  <si>
    <t>SAFETY</t>
  </si>
  <si>
    <t>Hardware</t>
  </si>
  <si>
    <t>ELECT.DESIGN</t>
  </si>
  <si>
    <t>DESIGN</t>
  </si>
  <si>
    <t>Help with PCB design</t>
  </si>
  <si>
    <t>MECH. DESIGN</t>
  </si>
  <si>
    <t>PSNA DESIGN</t>
  </si>
  <si>
    <t>SOFTWARE</t>
  </si>
  <si>
    <t>SW DEVELOPM</t>
  </si>
  <si>
    <t>Connecting the pcb board with cellular communication and application</t>
  </si>
  <si>
    <t>Connecting the pcb board with cellular communication and application &amp; software libraries</t>
  </si>
  <si>
    <t>TEST Engineering</t>
  </si>
  <si>
    <t>Test</t>
  </si>
  <si>
    <t>testing PCB solder joints and adherance to schematic</t>
  </si>
  <si>
    <t xml:space="preserve">TEST SOFTWARE </t>
  </si>
  <si>
    <t xml:space="preserve"> DESIGN</t>
  </si>
  <si>
    <t>testing/flashing/bugfixxing code</t>
  </si>
  <si>
    <t>Index</t>
  </si>
  <si>
    <t>Component Name</t>
  </si>
  <si>
    <t xml:space="preserve">Short description </t>
  </si>
  <si>
    <t>function, how it is used in your system</t>
  </si>
  <si>
    <t>Quantity</t>
  </si>
  <si>
    <t>Cost</t>
  </si>
  <si>
    <t xml:space="preserve">Reference or links to websites </t>
  </si>
  <si>
    <t>LM1117MPX-3.3</t>
  </si>
  <si>
    <t>3.3v voltage regulator</t>
  </si>
  <si>
    <t>https://www.digikey.com/en/products/detail/texas-instruments/LM1117MPX-3.3%2FNOPB/1010516?utm_adgroup=Texas%20Instruments&amp;utm_source=google&amp;utm_medium=cpc&amp;utm_campaign=PMax%20Shopping_Supplier_Texas%20Instruments&amp;utm_term=&amp;utm_content=Texas%20Instruments&amp;utm_id=go_cmp-17816159938_adg-_ad-__dev-c_ext-_prd-1010516_sig-CjwKCAjwoPOwBhAeEiwAJuXRh5CsAdxNsiVsjklsdO8a7qhVnFG-a_a7q8cU8_BmNmhq_jnLatYjUBoCsPsQAvD_BwE&amp;gad_source=1&amp;gclid=CjwKCAjwoPOwBhAeEiwAJuXRh5CsAdxNsiVsjklsdO8a7qhVnFG-a_a7q8cU8_BmNmhq_jnLatYjUBoCsPsQAvD_BwE</t>
  </si>
  <si>
    <t>SCHOTTKY-DIODESMD</t>
  </si>
  <si>
    <t>SCHOTTKY-DIODE</t>
  </si>
  <si>
    <t>Rectification for boost converter</t>
  </si>
  <si>
    <t>USB_C16PIN</t>
  </si>
  <si>
    <t>Vertical USB Connector</t>
  </si>
  <si>
    <t>Charging, Data input/output</t>
  </si>
  <si>
    <t>C-USC0805</t>
  </si>
  <si>
    <t xml:space="preserve"> Capacitor 10nF </t>
  </si>
  <si>
    <t>L-USL1812</t>
  </si>
  <si>
    <t xml:space="preserve"> Inductor 2.2uH</t>
  </si>
  <si>
    <t>CPOL-USUD-6</t>
  </si>
  <si>
    <t xml:space="preserve"> Capacitor 220uF</t>
  </si>
  <si>
    <t>R-US_R0805</t>
  </si>
  <si>
    <t xml:space="preserve"> Resistor 2k</t>
  </si>
  <si>
    <t>R-US_RO805</t>
  </si>
  <si>
    <t>Resistor 330</t>
  </si>
  <si>
    <t>CPOL-USE5-10.5</t>
  </si>
  <si>
    <t xml:space="preserve"> Capacitor 680uF</t>
  </si>
  <si>
    <t>PPTC_6V2A</t>
  </si>
  <si>
    <t xml:space="preserve"> 6V/2A</t>
  </si>
  <si>
    <t>JST_6_PIN_HORIZONTAL</t>
  </si>
  <si>
    <t xml:space="preserve"> BMO6B-SRSS-TB</t>
  </si>
  <si>
    <t>CDRH127/LD</t>
  </si>
  <si>
    <t xml:space="preserve"> CDRH127/LD</t>
  </si>
  <si>
    <t>CH340C</t>
  </si>
  <si>
    <t xml:space="preserve"> CH340C</t>
  </si>
  <si>
    <t>DHT22</t>
  </si>
  <si>
    <t xml:space="preserve"> DHT22</t>
  </si>
  <si>
    <t>ESP32-WROVER-E-N4R8</t>
  </si>
  <si>
    <t xml:space="preserve"> ESP32-WROVER-E-N4R8</t>
  </si>
  <si>
    <t>JUMPER-SMT_2_NO_SILK</t>
  </si>
  <si>
    <t xml:space="preserve"> JUMPER-SMT_2_NO_SILK</t>
  </si>
  <si>
    <t>LM2596S</t>
  </si>
  <si>
    <t xml:space="preserve"> LM2596S</t>
  </si>
  <si>
    <t>MAX40200</t>
  </si>
  <si>
    <t xml:space="preserve"> MAX40200</t>
  </si>
  <si>
    <t>MCP73831</t>
  </si>
  <si>
    <t xml:space="preserve"> MCP73831</t>
  </si>
  <si>
    <t>SIM7000A</t>
  </si>
  <si>
    <t xml:space="preserve"> SIM7000A</t>
  </si>
  <si>
    <t>XC9148</t>
  </si>
  <si>
    <t xml:space="preserve"> XC9148</t>
  </si>
  <si>
    <t>JP1E</t>
  </si>
  <si>
    <t xml:space="preserve"> Capacitor 0.1uF</t>
  </si>
  <si>
    <t xml:space="preserve"> Capacitor 1uF</t>
  </si>
  <si>
    <t>Capacitor  4.7uF</t>
  </si>
  <si>
    <t>Capacitor 5.1k</t>
  </si>
  <si>
    <t>Capacitor 10uF</t>
  </si>
  <si>
    <t>640456-2</t>
  </si>
  <si>
    <t xml:space="preserve"> 640456-2</t>
  </si>
  <si>
    <t>Resistor 1M</t>
  </si>
  <si>
    <t>5988170107F</t>
  </si>
  <si>
    <t xml:space="preserve"> 5988170107F</t>
  </si>
  <si>
    <t>TPB1</t>
  </si>
  <si>
    <t xml:space="preserve"> TPB1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</si>
</sst>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d/yy;@"/>
  </numFmts>
  <fonts count="38">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4"/>
      <color rgb="FFFF0000"/>
      <name val="Calibri"/>
      <family val="2"/>
      <scheme val="minor"/>
    </font>
    <font>
      <b/>
      <sz val="11"/>
      <color theme="1"/>
      <name val="Arial"/>
      <family val="2"/>
    </font>
    <font>
      <sz val="11"/>
      <color theme="1"/>
      <name val="Arial"/>
      <family val="2"/>
    </font>
    <font>
      <b/>
      <sz val="10"/>
      <color theme="1"/>
      <name val="Arial"/>
      <family val="2"/>
    </font>
    <font>
      <b/>
      <sz val="8"/>
      <color theme="1"/>
      <name val="Arial"/>
      <family val="2"/>
    </font>
    <font>
      <sz val="8"/>
      <color theme="1"/>
      <name val="Arial"/>
      <family val="2"/>
    </font>
    <font>
      <b/>
      <sz val="11"/>
      <color rgb="FFFF0000"/>
      <name val="Arial"/>
      <family val="2"/>
    </font>
    <font>
      <sz val="10"/>
      <color theme="1"/>
      <name val="Arial"/>
      <family val="2"/>
    </font>
    <font>
      <b/>
      <sz val="11"/>
      <color indexed="8"/>
      <name val="Arial"/>
      <family val="2"/>
    </font>
    <font>
      <b/>
      <i/>
      <sz val="11"/>
      <color indexed="8"/>
      <name val="Arial"/>
      <family val="2"/>
    </font>
    <font>
      <b/>
      <i/>
      <sz val="11"/>
      <color theme="1"/>
      <name val="Arial"/>
      <family val="2"/>
    </font>
    <font>
      <i/>
      <sz val="11"/>
      <color theme="1"/>
      <name val="Arial"/>
      <family val="2"/>
    </font>
    <font>
      <sz val="10"/>
      <name val="Arial"/>
      <family val="2"/>
    </font>
    <font>
      <b/>
      <sz val="12"/>
      <name val="Arial"/>
      <family val="2"/>
    </font>
    <font>
      <b/>
      <sz val="14"/>
      <color theme="1"/>
      <name val="Calibri"/>
      <family val="2"/>
      <scheme val="minor"/>
    </font>
    <font>
      <b/>
      <sz val="11"/>
      <color rgb="FFFF0000"/>
      <name val="Calibri"/>
      <family val="2"/>
      <scheme val="minor"/>
    </font>
    <font>
      <b/>
      <sz val="11"/>
      <color rgb="FF000000"/>
      <name val="Arial"/>
      <family val="2"/>
    </font>
    <font>
      <b/>
      <sz val="11"/>
      <name val="Arial"/>
      <family val="2"/>
    </font>
    <font>
      <b/>
      <sz val="22"/>
      <name val="Arial"/>
      <family val="2"/>
    </font>
    <font>
      <b/>
      <sz val="16"/>
      <color theme="1"/>
      <name val="Calibri"/>
      <family val="2"/>
      <scheme val="minor"/>
    </font>
    <font>
      <b/>
      <sz val="14"/>
      <name val="Arial"/>
      <family val="2"/>
    </font>
    <font>
      <b/>
      <sz val="12"/>
      <color theme="1"/>
      <name val="Arial"/>
      <family val="2"/>
    </font>
    <font>
      <b/>
      <sz val="12"/>
      <color rgb="FFFF0000"/>
      <name val="Arial"/>
      <family val="2"/>
    </font>
    <font>
      <sz val="10"/>
      <color rgb="FFFF0000"/>
      <name val="Arial"/>
      <family val="2"/>
    </font>
    <font>
      <u/>
      <sz val="10"/>
      <color theme="10"/>
      <name val="Arial"/>
      <family val="2"/>
    </font>
    <font>
      <sz val="10"/>
      <color rgb="FF000000"/>
      <name val="Arial"/>
      <charset val="1"/>
    </font>
    <font>
      <sz val="10"/>
      <color rgb="FF000000"/>
      <name val="Arial"/>
      <family val="2"/>
    </font>
    <font>
      <sz val="8"/>
      <color theme="5"/>
      <name val="Arial"/>
      <family val="2"/>
    </font>
    <font>
      <sz val="11"/>
      <color rgb="FF000000"/>
      <name val="Calibri"/>
      <family val="2"/>
    </font>
    <font>
      <sz val="11"/>
      <color rgb="FF000000"/>
      <name val="Calibri"/>
      <charset val="1"/>
    </font>
    <font>
      <sz val="9"/>
      <color rgb="FF222222"/>
      <name val="Roboto"/>
      <charset val="1"/>
    </font>
    <font>
      <b/>
      <sz val="11"/>
      <color rgb="FF000000"/>
      <name val="Arial"/>
      <charset val="1"/>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rgb="FF00B0F0"/>
        <bgColor indexed="64"/>
      </patternFill>
    </fill>
    <fill>
      <patternFill patternType="solid">
        <fgColor rgb="FF0070C0"/>
        <bgColor indexed="64"/>
      </patternFill>
    </fill>
  </fills>
  <borders count="6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hair">
        <color indexed="64"/>
      </left>
      <right style="hair">
        <color indexed="64"/>
      </right>
      <top style="medium">
        <color indexed="64"/>
      </top>
      <bottom style="medium">
        <color indexed="64"/>
      </bottom>
      <diagonal/>
    </border>
    <border>
      <left style="medium">
        <color indexed="64"/>
      </left>
      <right style="medium">
        <color indexed="64"/>
      </right>
      <top/>
      <bottom/>
      <diagonal/>
    </border>
    <border>
      <left/>
      <right style="hair">
        <color indexed="64"/>
      </right>
      <top/>
      <bottom/>
      <diagonal/>
    </border>
    <border>
      <left style="hair">
        <color indexed="64"/>
      </left>
      <right style="hair">
        <color indexed="64"/>
      </right>
      <top/>
      <bottom/>
      <diagonal/>
    </border>
    <border>
      <left style="medium">
        <color indexed="64"/>
      </left>
      <right style="medium">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hair">
        <color indexed="64"/>
      </left>
      <right style="hair">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FF0000"/>
      </left>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top/>
      <bottom style="thin">
        <color indexed="64"/>
      </bottom>
      <diagonal/>
    </border>
    <border>
      <left style="medium">
        <color indexed="64"/>
      </left>
      <right/>
      <top style="thin">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style="thin">
        <color rgb="FF000000"/>
      </right>
      <top style="thin">
        <color rgb="FF000000"/>
      </top>
      <bottom/>
      <diagonal/>
    </border>
  </borders>
  <cellStyleXfs count="4">
    <xf numFmtId="0" fontId="0" fillId="0" borderId="0"/>
    <xf numFmtId="0" fontId="3" fillId="0" borderId="0"/>
    <xf numFmtId="0" fontId="30" fillId="0" borderId="0" applyNumberFormat="0" applyFill="0" applyBorder="0" applyAlignment="0" applyProtection="0"/>
    <xf numFmtId="0" fontId="2" fillId="0" borderId="0"/>
  </cellStyleXfs>
  <cellXfs count="234">
    <xf numFmtId="0" fontId="0" fillId="0" borderId="0" xfId="0"/>
    <xf numFmtId="0" fontId="0" fillId="0" borderId="0" xfId="0" applyAlignment="1">
      <alignment vertical="top"/>
    </xf>
    <xf numFmtId="0" fontId="0" fillId="0" borderId="0" xfId="0" applyAlignment="1">
      <alignment horizontal="center" vertical="top"/>
    </xf>
    <xf numFmtId="0" fontId="4" fillId="0" borderId="0" xfId="0" applyFont="1" applyAlignment="1">
      <alignment horizontal="center" vertical="distributed" wrapText="1"/>
    </xf>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0" borderId="0" xfId="0" applyFont="1" applyAlignment="1">
      <alignment horizontal="center" vertical="center" wrapText="1"/>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left" vertical="center" wrapText="1"/>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0" xfId="0" applyFont="1"/>
    <xf numFmtId="0" fontId="4" fillId="0" borderId="0" xfId="0" applyFont="1" applyAlignment="1">
      <alignment wrapText="1"/>
    </xf>
    <xf numFmtId="0" fontId="0" fillId="0" borderId="0" xfId="0" applyAlignment="1">
      <alignment vertical="center" wrapText="1"/>
    </xf>
    <xf numFmtId="0" fontId="3" fillId="0" borderId="0" xfId="1"/>
    <xf numFmtId="0" fontId="15" fillId="3" borderId="0" xfId="1" applyFont="1" applyFill="1" applyAlignment="1">
      <alignment horizontal="left" vertical="top"/>
    </xf>
    <xf numFmtId="0" fontId="3" fillId="0" borderId="0" xfId="1" applyAlignment="1">
      <alignment horizontal="left" vertical="top"/>
    </xf>
    <xf numFmtId="0" fontId="15" fillId="4" borderId="0" xfId="1" applyFont="1" applyFill="1" applyAlignment="1">
      <alignment horizontal="left" vertical="top"/>
    </xf>
    <xf numFmtId="0" fontId="17" fillId="0" borderId="0" xfId="1" applyFont="1" applyAlignment="1">
      <alignment horizontal="left" vertical="top"/>
    </xf>
    <xf numFmtId="0" fontId="0" fillId="0" borderId="6" xfId="0" applyBorder="1" applyAlignment="1">
      <alignment horizontal="center" vertical="center" wrapText="1"/>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20" fillId="0" borderId="0" xfId="1" applyFont="1" applyAlignment="1">
      <alignment horizontal="center" vertical="center"/>
    </xf>
    <xf numFmtId="0" fontId="0" fillId="0" borderId="0" xfId="0" applyAlignment="1">
      <alignment horizontal="center"/>
    </xf>
    <xf numFmtId="0" fontId="0" fillId="0" borderId="2" xfId="0" applyBorder="1"/>
    <xf numFmtId="0" fontId="0" fillId="0" borderId="30" xfId="0" applyBorder="1"/>
    <xf numFmtId="0" fontId="0" fillId="0" borderId="2" xfId="0" applyBorder="1" applyAlignment="1">
      <alignment horizontal="center"/>
    </xf>
    <xf numFmtId="0" fontId="24" fillId="0" borderId="0" xfId="0" applyFont="1"/>
    <xf numFmtId="0" fontId="26" fillId="0" borderId="0" xfId="0" applyFont="1"/>
    <xf numFmtId="0" fontId="18" fillId="0" borderId="2" xfId="0" applyFont="1" applyBorder="1" applyAlignment="1">
      <alignment horizontal="left" vertical="center" wrapText="1"/>
    </xf>
    <xf numFmtId="0" fontId="0" fillId="0" borderId="9" xfId="0" applyBorder="1"/>
    <xf numFmtId="0" fontId="0" fillId="0" borderId="23" xfId="0" applyBorder="1"/>
    <xf numFmtId="0" fontId="0" fillId="0" borderId="8" xfId="0" applyBorder="1"/>
    <xf numFmtId="0" fontId="4" fillId="0" borderId="35"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center"/>
    </xf>
    <xf numFmtId="0" fontId="3" fillId="0" borderId="21" xfId="1" applyBorder="1"/>
    <xf numFmtId="0" fontId="0" fillId="0" borderId="21" xfId="0" applyBorder="1"/>
    <xf numFmtId="0" fontId="0" fillId="0" borderId="22" xfId="0" applyBorder="1"/>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28" fillId="0" borderId="0" xfId="0" applyFont="1"/>
    <xf numFmtId="0" fontId="29" fillId="0" borderId="3" xfId="0" applyFont="1" applyBorder="1" applyAlignment="1">
      <alignment horizontal="center" vertical="center" wrapText="1"/>
    </xf>
    <xf numFmtId="0" fontId="21" fillId="0" borderId="0" xfId="1" applyFont="1" applyAlignment="1">
      <alignment horizontal="center" vertical="center" wrapText="1"/>
    </xf>
    <xf numFmtId="0" fontId="14" fillId="0" borderId="23" xfId="1" applyFont="1" applyBorder="1" applyAlignment="1">
      <alignment horizontal="center" vertical="center"/>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3" fillId="3" borderId="0" xfId="1" applyFill="1" applyAlignment="1">
      <alignment horizontal="center" vertical="center"/>
    </xf>
    <xf numFmtId="0" fontId="3" fillId="0" borderId="0" xfId="1" applyAlignment="1">
      <alignment horizontal="center" vertical="center"/>
    </xf>
    <xf numFmtId="0" fontId="16" fillId="4" borderId="0" xfId="1" applyFont="1" applyFill="1" applyAlignment="1">
      <alignment horizontal="center" vertical="center"/>
    </xf>
    <xf numFmtId="0" fontId="17" fillId="0" borderId="0" xfId="1" applyFont="1" applyAlignment="1">
      <alignment horizontal="center" vertical="center"/>
    </xf>
    <xf numFmtId="0" fontId="30" fillId="0" borderId="0" xfId="2"/>
    <xf numFmtId="0" fontId="30" fillId="0" borderId="23" xfId="2" applyBorder="1"/>
    <xf numFmtId="0" fontId="30" fillId="0" borderId="9" xfId="2" applyBorder="1"/>
    <xf numFmtId="0" fontId="2" fillId="0" borderId="0" xfId="3"/>
    <xf numFmtId="0" fontId="7" fillId="0" borderId="0" xfId="3" applyFont="1" applyAlignment="1">
      <alignment horizontal="left"/>
    </xf>
    <xf numFmtId="0" fontId="8" fillId="0" borderId="0" xfId="3" applyFont="1" applyAlignment="1">
      <alignment horizontal="center"/>
    </xf>
    <xf numFmtId="0" fontId="7" fillId="0" borderId="6" xfId="3" applyFont="1" applyBorder="1" applyAlignment="1">
      <alignment horizontal="right"/>
    </xf>
    <xf numFmtId="0" fontId="7" fillId="0" borderId="10" xfId="3" applyFont="1" applyBorder="1" applyAlignment="1">
      <alignment horizontal="center"/>
    </xf>
    <xf numFmtId="0" fontId="7" fillId="0" borderId="5" xfId="3" applyFont="1" applyBorder="1" applyAlignment="1">
      <alignment horizontal="center"/>
    </xf>
    <xf numFmtId="0" fontId="7" fillId="0" borderId="0" xfId="3" applyFont="1" applyAlignment="1">
      <alignment horizontal="center"/>
    </xf>
    <xf numFmtId="0" fontId="10" fillId="0" borderId="13" xfId="3" applyFont="1" applyBorder="1" applyAlignment="1">
      <alignment horizontal="center"/>
    </xf>
    <xf numFmtId="0" fontId="10" fillId="0" borderId="9" xfId="3" applyFont="1" applyBorder="1" applyAlignment="1">
      <alignment horizontal="center"/>
    </xf>
    <xf numFmtId="0" fontId="9" fillId="0" borderId="0" xfId="3" applyFont="1" applyAlignment="1">
      <alignment horizontal="center"/>
    </xf>
    <xf numFmtId="0" fontId="11" fillId="0" borderId="0" xfId="3" applyFont="1" applyAlignment="1">
      <alignment horizontal="center"/>
    </xf>
    <xf numFmtId="0" fontId="11" fillId="0" borderId="12" xfId="3" applyFont="1" applyBorder="1" applyAlignment="1">
      <alignment horizontal="center"/>
    </xf>
    <xf numFmtId="0" fontId="11" fillId="0" borderId="13" xfId="3" applyFont="1" applyBorder="1" applyAlignment="1">
      <alignment horizontal="center"/>
    </xf>
    <xf numFmtId="0" fontId="11" fillId="0" borderId="9" xfId="3" applyFont="1" applyBorder="1" applyAlignment="1">
      <alignment horizontal="center"/>
    </xf>
    <xf numFmtId="0" fontId="11" fillId="0" borderId="16" xfId="3" applyFont="1" applyBorder="1" applyAlignment="1">
      <alignment horizontal="center"/>
    </xf>
    <xf numFmtId="0" fontId="11" fillId="0" borderId="17" xfId="3" applyFont="1" applyBorder="1" applyAlignment="1">
      <alignment horizontal="center"/>
    </xf>
    <xf numFmtId="0" fontId="13" fillId="0" borderId="0" xfId="3" applyFont="1" applyAlignment="1">
      <alignment horizontal="center"/>
    </xf>
    <xf numFmtId="0" fontId="9" fillId="0" borderId="14" xfId="3" applyFont="1" applyBorder="1" applyAlignment="1">
      <alignment horizontal="left" indent="1"/>
    </xf>
    <xf numFmtId="0" fontId="11" fillId="0" borderId="15" xfId="3" applyFont="1" applyBorder="1" applyAlignment="1">
      <alignment horizontal="center"/>
    </xf>
    <xf numFmtId="0" fontId="9" fillId="0" borderId="7" xfId="3" applyFont="1" applyBorder="1" applyAlignment="1">
      <alignment horizontal="left" indent="1"/>
    </xf>
    <xf numFmtId="0" fontId="11" fillId="0" borderId="18" xfId="3" applyFont="1" applyBorder="1" applyAlignment="1">
      <alignment horizontal="center"/>
    </xf>
    <xf numFmtId="0" fontId="11" fillId="0" borderId="8" xfId="3" applyFont="1" applyBorder="1" applyAlignment="1">
      <alignment horizontal="center"/>
    </xf>
    <xf numFmtId="0" fontId="7" fillId="0" borderId="19" xfId="3" applyFont="1" applyBorder="1" applyAlignment="1">
      <alignment horizontal="left"/>
    </xf>
    <xf numFmtId="0" fontId="8" fillId="0" borderId="20" xfId="3" applyFont="1" applyBorder="1" applyAlignment="1">
      <alignment horizontal="center"/>
    </xf>
    <xf numFmtId="0" fontId="8" fillId="0" borderId="9" xfId="3" applyFont="1" applyBorder="1" applyAlignment="1">
      <alignment horizontal="center"/>
    </xf>
    <xf numFmtId="0" fontId="9" fillId="0" borderId="21" xfId="3" applyFont="1" applyBorder="1" applyAlignment="1">
      <alignment horizontal="left" indent="1"/>
    </xf>
    <xf numFmtId="0" fontId="13" fillId="0" borderId="9" xfId="3" applyFont="1" applyBorder="1" applyAlignment="1">
      <alignment horizontal="center"/>
    </xf>
    <xf numFmtId="0" fontId="9" fillId="0" borderId="22" xfId="3" applyFont="1" applyBorder="1" applyAlignment="1">
      <alignment horizontal="left" indent="1"/>
    </xf>
    <xf numFmtId="0" fontId="13" fillId="0" borderId="23" xfId="3" applyFont="1" applyBorder="1" applyAlignment="1">
      <alignment horizontal="center"/>
    </xf>
    <xf numFmtId="0" fontId="13" fillId="0" borderId="8" xfId="3" applyFont="1" applyBorder="1" applyAlignment="1">
      <alignment horizontal="center"/>
    </xf>
    <xf numFmtId="0" fontId="9" fillId="0" borderId="0" xfId="3" applyFont="1" applyAlignment="1">
      <alignment horizontal="left" indent="1"/>
    </xf>
    <xf numFmtId="0" fontId="11" fillId="0" borderId="24" xfId="3" applyFont="1" applyBorder="1" applyAlignment="1">
      <alignment horizontal="center"/>
    </xf>
    <xf numFmtId="0" fontId="11" fillId="0" borderId="25" xfId="3" applyFont="1" applyBorder="1" applyAlignment="1">
      <alignment horizontal="center"/>
    </xf>
    <xf numFmtId="0" fontId="11" fillId="0" borderId="26" xfId="3" applyFont="1" applyBorder="1" applyAlignment="1">
      <alignment horizontal="center"/>
    </xf>
    <xf numFmtId="0" fontId="11" fillId="0" borderId="27" xfId="3" applyFont="1" applyBorder="1" applyAlignment="1">
      <alignment horizontal="center"/>
    </xf>
    <xf numFmtId="0" fontId="11" fillId="0" borderId="28" xfId="3" applyFont="1" applyBorder="1" applyAlignment="1">
      <alignment horizontal="center"/>
    </xf>
    <xf numFmtId="0" fontId="11" fillId="0" borderId="29" xfId="3" applyFont="1" applyBorder="1" applyAlignment="1">
      <alignment horizontal="center"/>
    </xf>
    <xf numFmtId="0" fontId="10" fillId="0" borderId="12" xfId="3" applyFont="1" applyBorder="1" applyAlignment="1">
      <alignment horizontal="center"/>
    </xf>
    <xf numFmtId="0" fontId="11" fillId="0" borderId="1" xfId="3" applyFont="1" applyBorder="1" applyAlignment="1">
      <alignment horizontal="center"/>
    </xf>
    <xf numFmtId="0" fontId="31" fillId="0" borderId="0" xfId="0" applyFont="1" applyAlignment="1">
      <alignment vertical="center"/>
    </xf>
    <xf numFmtId="0" fontId="13" fillId="0" borderId="1" xfId="3" applyFont="1" applyBorder="1" applyAlignment="1">
      <alignment horizontal="center"/>
    </xf>
    <xf numFmtId="0" fontId="32" fillId="0" borderId="0" xfId="0" applyFont="1" applyAlignment="1">
      <alignment vertical="center" wrapText="1"/>
    </xf>
    <xf numFmtId="0" fontId="32" fillId="0" borderId="37" xfId="0" applyFont="1" applyBorder="1" applyAlignment="1">
      <alignment vertical="center" wrapText="1"/>
    </xf>
    <xf numFmtId="0" fontId="31" fillId="0" borderId="0" xfId="0" applyFont="1" applyAlignment="1">
      <alignment vertical="center" wrapText="1"/>
    </xf>
    <xf numFmtId="0" fontId="0" fillId="0" borderId="30" xfId="0" applyBorder="1" applyAlignment="1">
      <alignment horizontal="center" vertical="center"/>
    </xf>
    <xf numFmtId="164" fontId="0" fillId="0" borderId="30" xfId="0" applyNumberFormat="1" applyBorder="1" applyAlignment="1">
      <alignment horizontal="center" vertical="center"/>
    </xf>
    <xf numFmtId="0" fontId="4" fillId="0" borderId="30" xfId="0" applyFont="1" applyBorder="1" applyAlignment="1">
      <alignment horizontal="center" vertical="center" wrapText="1"/>
    </xf>
    <xf numFmtId="0" fontId="4" fillId="0" borderId="30" xfId="0" applyFont="1" applyBorder="1" applyAlignment="1">
      <alignment horizontal="center" vertical="center"/>
    </xf>
    <xf numFmtId="0" fontId="18" fillId="0" borderId="30" xfId="0" applyFont="1" applyBorder="1" applyAlignment="1">
      <alignment horizontal="left" vertical="center" wrapText="1"/>
    </xf>
    <xf numFmtId="0" fontId="0" fillId="0" borderId="38" xfId="0" applyBorder="1" applyAlignment="1">
      <alignment horizontal="center" vertical="center"/>
    </xf>
    <xf numFmtId="0" fontId="4" fillId="0" borderId="39" xfId="0" applyFont="1" applyBorder="1" applyAlignment="1">
      <alignment horizontal="center" vertical="center" wrapText="1"/>
    </xf>
    <xf numFmtId="0" fontId="18" fillId="0" borderId="0" xfId="0" applyFont="1" applyAlignment="1">
      <alignment vertical="top"/>
    </xf>
    <xf numFmtId="0" fontId="0" fillId="0" borderId="2" xfId="0" applyBorder="1" applyAlignment="1">
      <alignment vertical="center" wrapText="1"/>
    </xf>
    <xf numFmtId="0" fontId="0" fillId="0" borderId="0" xfId="0" applyAlignment="1">
      <alignment horizontal="center" vertical="center"/>
    </xf>
    <xf numFmtId="164" fontId="0" fillId="0" borderId="0" xfId="0" applyNumberFormat="1" applyAlignment="1">
      <alignment horizontal="center" vertical="center"/>
    </xf>
    <xf numFmtId="0" fontId="4" fillId="0" borderId="0" xfId="0" applyFont="1" applyAlignment="1">
      <alignment horizontal="center" vertical="center"/>
    </xf>
    <xf numFmtId="14" fontId="0" fillId="0" borderId="2" xfId="0" applyNumberFormat="1" applyBorder="1" applyAlignment="1">
      <alignment horizontal="center" vertical="center"/>
    </xf>
    <xf numFmtId="14" fontId="4" fillId="0" borderId="2" xfId="0" applyNumberFormat="1" applyFont="1" applyBorder="1" applyAlignment="1">
      <alignment horizontal="center" vertical="center"/>
    </xf>
    <xf numFmtId="14" fontId="0" fillId="0" borderId="2" xfId="0" applyNumberFormat="1" applyBorder="1" applyAlignment="1">
      <alignment vertical="center" wrapText="1"/>
    </xf>
    <xf numFmtId="14" fontId="0" fillId="0" borderId="0" xfId="0" applyNumberFormat="1" applyAlignment="1">
      <alignment horizontal="center" vertical="center"/>
    </xf>
    <xf numFmtId="14" fontId="4" fillId="0" borderId="0" xfId="0" applyNumberFormat="1" applyFont="1" applyAlignment="1">
      <alignment horizontal="center" vertical="center"/>
    </xf>
    <xf numFmtId="14" fontId="0" fillId="0" borderId="0" xfId="0" applyNumberFormat="1" applyAlignment="1">
      <alignment vertical="center" wrapText="1"/>
    </xf>
    <xf numFmtId="0" fontId="34" fillId="0" borderId="37" xfId="0" applyFont="1" applyBorder="1"/>
    <xf numFmtId="0" fontId="0" fillId="0" borderId="37" xfId="0" applyBorder="1" applyAlignment="1">
      <alignment horizontal="left"/>
    </xf>
    <xf numFmtId="0" fontId="34" fillId="0" borderId="37" xfId="0" applyFont="1" applyBorder="1" applyAlignment="1">
      <alignment horizontal="left"/>
    </xf>
    <xf numFmtId="0" fontId="0" fillId="0" borderId="40" xfId="0" applyBorder="1" applyAlignment="1">
      <alignment horizontal="center"/>
    </xf>
    <xf numFmtId="0" fontId="0" fillId="0" borderId="38" xfId="0" applyBorder="1" applyAlignment="1">
      <alignment horizontal="center"/>
    </xf>
    <xf numFmtId="0" fontId="0" fillId="0" borderId="39" xfId="0" applyBorder="1"/>
    <xf numFmtId="0" fontId="4" fillId="0" borderId="41" xfId="0" applyFont="1" applyBorder="1" applyAlignment="1">
      <alignment horizontal="center" vertical="center" wrapText="1"/>
    </xf>
    <xf numFmtId="0" fontId="0" fillId="0" borderId="37" xfId="0" applyBorder="1"/>
    <xf numFmtId="0" fontId="0" fillId="0" borderId="1" xfId="0" applyBorder="1"/>
    <xf numFmtId="0" fontId="0" fillId="0" borderId="42" xfId="0" applyBorder="1"/>
    <xf numFmtId="0" fontId="30" fillId="0" borderId="30" xfId="2" applyBorder="1"/>
    <xf numFmtId="8" fontId="36" fillId="0" borderId="0" xfId="0" applyNumberFormat="1" applyFont="1"/>
    <xf numFmtId="0" fontId="35" fillId="0" borderId="37" xfId="0" applyFont="1" applyBorder="1"/>
    <xf numFmtId="0" fontId="34" fillId="0" borderId="43" xfId="0" applyFont="1" applyBorder="1"/>
    <xf numFmtId="0" fontId="0" fillId="0" borderId="44" xfId="0" applyBorder="1"/>
    <xf numFmtId="0" fontId="34" fillId="0" borderId="44" xfId="0" applyFont="1" applyBorder="1"/>
    <xf numFmtId="0" fontId="0" fillId="0" borderId="45" xfId="0" applyBorder="1" applyAlignment="1">
      <alignment horizontal="left"/>
    </xf>
    <xf numFmtId="0" fontId="34" fillId="0" borderId="46" xfId="0" applyFont="1" applyBorder="1" applyAlignment="1">
      <alignment horizontal="left"/>
    </xf>
    <xf numFmtId="0" fontId="1" fillId="0" borderId="0" xfId="1" applyFont="1" applyAlignment="1">
      <alignment wrapText="1"/>
    </xf>
    <xf numFmtId="0" fontId="1" fillId="0" borderId="0" xfId="1" applyFont="1"/>
    <xf numFmtId="0" fontId="18" fillId="0" borderId="2" xfId="0" applyFont="1" applyBorder="1" applyAlignment="1">
      <alignment horizontal="center" vertical="center"/>
    </xf>
    <xf numFmtId="0" fontId="0" fillId="0" borderId="47" xfId="0" applyBorder="1" applyAlignment="1">
      <alignment horizontal="center" vertical="center"/>
    </xf>
    <xf numFmtId="164" fontId="0" fillId="0" borderId="48" xfId="0" applyNumberFormat="1" applyBorder="1" applyAlignment="1">
      <alignment horizontal="center" vertical="center"/>
    </xf>
    <xf numFmtId="0" fontId="0" fillId="0" borderId="49" xfId="0" applyBorder="1" applyAlignment="1">
      <alignment vertical="center" wrapText="1"/>
    </xf>
    <xf numFmtId="164" fontId="0" fillId="0" borderId="47" xfId="0" applyNumberFormat="1" applyBorder="1" applyAlignment="1">
      <alignment horizontal="center" vertical="center"/>
    </xf>
    <xf numFmtId="0" fontId="18" fillId="0" borderId="47" xfId="0" applyFont="1" applyBorder="1" applyAlignment="1">
      <alignment horizontal="center" vertical="center"/>
    </xf>
    <xf numFmtId="0" fontId="18" fillId="0" borderId="47" xfId="0" applyFont="1" applyBorder="1" applyAlignment="1">
      <alignment horizontal="left" vertical="center" wrapText="1"/>
    </xf>
    <xf numFmtId="0" fontId="4" fillId="0" borderId="47" xfId="0" applyFont="1" applyBorder="1" applyAlignment="1">
      <alignment horizontal="center" vertical="center" wrapText="1"/>
    </xf>
    <xf numFmtId="0" fontId="4" fillId="0" borderId="47" xfId="0" applyFont="1" applyBorder="1" applyAlignment="1">
      <alignment horizontal="center" vertical="center"/>
    </xf>
    <xf numFmtId="0" fontId="0" fillId="0" borderId="47" xfId="0" applyBorder="1" applyAlignment="1">
      <alignment horizontal="left" vertical="center" wrapText="1"/>
    </xf>
    <xf numFmtId="164" fontId="0" fillId="0" borderId="37" xfId="0" applyNumberFormat="1" applyBorder="1" applyAlignment="1">
      <alignment horizontal="center" vertical="center"/>
    </xf>
    <xf numFmtId="164" fontId="0" fillId="0" borderId="43" xfId="0" applyNumberFormat="1" applyBorder="1" applyAlignment="1">
      <alignment horizontal="center" vertical="center"/>
    </xf>
    <xf numFmtId="0" fontId="0" fillId="0" borderId="37" xfId="0" applyBorder="1" applyAlignment="1">
      <alignment vertical="center" wrapText="1"/>
    </xf>
    <xf numFmtId="0" fontId="0" fillId="0" borderId="43" xfId="0" applyBorder="1" applyAlignment="1">
      <alignment horizontal="center" vertical="center"/>
    </xf>
    <xf numFmtId="0" fontId="0" fillId="0" borderId="43" xfId="0" applyBorder="1" applyAlignment="1">
      <alignment vertical="center" wrapText="1"/>
    </xf>
    <xf numFmtId="0" fontId="4" fillId="0" borderId="43" xfId="0" applyFont="1" applyBorder="1" applyAlignment="1">
      <alignment horizontal="center" vertical="center" wrapText="1"/>
    </xf>
    <xf numFmtId="0" fontId="4" fillId="0" borderId="43" xfId="0" applyFont="1" applyBorder="1" applyAlignment="1">
      <alignment horizontal="center" vertical="center"/>
    </xf>
    <xf numFmtId="0" fontId="0" fillId="0" borderId="44" xfId="0" applyBorder="1" applyAlignment="1">
      <alignment vertical="center" wrapText="1"/>
    </xf>
    <xf numFmtId="164" fontId="0" fillId="0" borderId="44" xfId="0" applyNumberFormat="1" applyBorder="1" applyAlignment="1">
      <alignment horizontal="center" vertical="center"/>
    </xf>
    <xf numFmtId="0" fontId="4" fillId="0" borderId="44" xfId="0" applyFont="1" applyBorder="1" applyAlignment="1">
      <alignment horizontal="center" vertical="center"/>
    </xf>
    <xf numFmtId="0" fontId="4" fillId="0" borderId="44" xfId="0" applyFont="1" applyBorder="1" applyAlignment="1">
      <alignment horizontal="center" vertical="center" wrapText="1"/>
    </xf>
    <xf numFmtId="0" fontId="0" fillId="0" borderId="44" xfId="0" applyBorder="1" applyAlignment="1">
      <alignment horizontal="center" vertical="center"/>
    </xf>
    <xf numFmtId="0" fontId="18" fillId="0" borderId="50" xfId="0" applyFont="1" applyBorder="1" applyAlignment="1">
      <alignment horizontal="center" vertical="center" wrapText="1"/>
    </xf>
    <xf numFmtId="0" fontId="4" fillId="0" borderId="50" xfId="0" applyFont="1" applyBorder="1" applyAlignment="1">
      <alignment horizontal="center" vertical="center" wrapText="1"/>
    </xf>
    <xf numFmtId="0" fontId="0" fillId="0" borderId="45" xfId="0" applyBorder="1" applyAlignment="1">
      <alignment vertical="center" wrapText="1"/>
    </xf>
    <xf numFmtId="164" fontId="0" fillId="0" borderId="51" xfId="0" applyNumberFormat="1" applyBorder="1" applyAlignment="1">
      <alignment horizontal="center" vertical="center"/>
    </xf>
    <xf numFmtId="0" fontId="4" fillId="0" borderId="45" xfId="0" applyFont="1" applyBorder="1" applyAlignment="1">
      <alignment horizontal="center" vertical="center" wrapText="1"/>
    </xf>
    <xf numFmtId="14" fontId="18" fillId="0" borderId="50" xfId="0" applyNumberFormat="1" applyFont="1" applyBorder="1" applyAlignment="1">
      <alignment horizontal="center" vertical="center" wrapText="1"/>
    </xf>
    <xf numFmtId="0" fontId="0" fillId="0" borderId="52" xfId="0" applyBorder="1" applyAlignment="1">
      <alignment horizontal="center" vertical="center"/>
    </xf>
    <xf numFmtId="164" fontId="0" fillId="0" borderId="49" xfId="0" applyNumberFormat="1" applyBorder="1" applyAlignment="1">
      <alignment horizontal="center" vertical="center"/>
    </xf>
    <xf numFmtId="0" fontId="0" fillId="0" borderId="49" xfId="0" applyBorder="1" applyAlignment="1">
      <alignment horizontal="center" vertical="center"/>
    </xf>
    <xf numFmtId="0" fontId="4" fillId="0" borderId="49" xfId="0" applyFont="1" applyBorder="1" applyAlignment="1">
      <alignment horizontal="center" vertical="center" wrapText="1"/>
    </xf>
    <xf numFmtId="0" fontId="4" fillId="0" borderId="49" xfId="0" applyFont="1" applyBorder="1" applyAlignment="1">
      <alignment horizontal="center" vertical="center"/>
    </xf>
    <xf numFmtId="0" fontId="32" fillId="0" borderId="45" xfId="0" applyFont="1" applyBorder="1" applyAlignment="1">
      <alignment vertical="center" wrapText="1"/>
    </xf>
    <xf numFmtId="0" fontId="18" fillId="0" borderId="50" xfId="0" applyFont="1" applyBorder="1" applyAlignment="1">
      <alignment horizontal="left" vertical="center" wrapText="1"/>
    </xf>
    <xf numFmtId="14" fontId="0" fillId="0" borderId="43" xfId="0" applyNumberFormat="1" applyBorder="1" applyAlignment="1">
      <alignment horizontal="center" vertical="center"/>
    </xf>
    <xf numFmtId="0" fontId="0" fillId="0" borderId="43" xfId="0" applyBorder="1" applyAlignment="1">
      <alignment vertical="center"/>
    </xf>
    <xf numFmtId="0" fontId="1" fillId="0" borderId="0" xfId="1" applyFont="1" applyAlignment="1">
      <alignment horizontal="center" vertical="center"/>
    </xf>
    <xf numFmtId="0" fontId="7" fillId="0" borderId="53" xfId="3" applyFont="1" applyBorder="1" applyAlignment="1">
      <alignment horizontal="left"/>
    </xf>
    <xf numFmtId="0" fontId="9" fillId="0" borderId="54" xfId="3" applyFont="1" applyBorder="1" applyAlignment="1">
      <alignment horizontal="left" indent="1"/>
    </xf>
    <xf numFmtId="0" fontId="9" fillId="0" borderId="55" xfId="3" applyFont="1" applyBorder="1" applyAlignment="1">
      <alignment horizontal="left" indent="1"/>
    </xf>
    <xf numFmtId="0" fontId="11" fillId="0" borderId="37" xfId="3" applyFont="1" applyBorder="1" applyAlignment="1">
      <alignment horizontal="left"/>
    </xf>
    <xf numFmtId="0" fontId="11" fillId="0" borderId="37" xfId="3" applyFont="1" applyBorder="1" applyAlignment="1">
      <alignment horizontal="center"/>
    </xf>
    <xf numFmtId="0" fontId="11" fillId="0" borderId="37" xfId="3" applyFont="1" applyBorder="1"/>
    <xf numFmtId="0" fontId="13" fillId="0" borderId="37" xfId="3" applyFont="1" applyBorder="1" applyAlignment="1">
      <alignment horizontal="center"/>
    </xf>
    <xf numFmtId="0" fontId="12" fillId="0" borderId="56" xfId="3" applyFont="1" applyBorder="1" applyAlignment="1">
      <alignment horizontal="left"/>
    </xf>
    <xf numFmtId="0" fontId="22" fillId="0" borderId="21" xfId="0" applyFont="1" applyBorder="1" applyAlignment="1">
      <alignment horizontal="left" vertical="center"/>
    </xf>
    <xf numFmtId="0" fontId="23" fillId="0" borderId="21" xfId="3" applyFont="1" applyBorder="1" applyAlignment="1">
      <alignment horizontal="left" vertical="center"/>
    </xf>
    <xf numFmtId="0" fontId="7" fillId="0" borderId="58" xfId="3" applyFont="1" applyBorder="1" applyAlignment="1">
      <alignment horizontal="center"/>
    </xf>
    <xf numFmtId="0" fontId="7" fillId="0" borderId="59" xfId="3" applyFont="1" applyBorder="1" applyAlignment="1">
      <alignment horizontal="center"/>
    </xf>
    <xf numFmtId="0" fontId="11" fillId="0" borderId="45" xfId="3" applyFont="1" applyBorder="1" applyAlignment="1">
      <alignment horizontal="center"/>
    </xf>
    <xf numFmtId="0" fontId="11" fillId="0" borderId="45" xfId="3" applyFont="1" applyBorder="1"/>
    <xf numFmtId="0" fontId="8" fillId="0" borderId="37" xfId="3" applyFont="1" applyBorder="1" applyAlignment="1">
      <alignment horizontal="center"/>
    </xf>
    <xf numFmtId="0" fontId="11" fillId="6" borderId="37" xfId="3" applyFont="1" applyFill="1" applyBorder="1" applyAlignment="1">
      <alignment horizontal="center"/>
    </xf>
    <xf numFmtId="0" fontId="11" fillId="7" borderId="37" xfId="3" applyFont="1" applyFill="1" applyBorder="1" applyAlignment="1">
      <alignment horizontal="center"/>
    </xf>
    <xf numFmtId="0" fontId="33" fillId="0" borderId="37" xfId="3" applyFont="1" applyBorder="1" applyAlignment="1">
      <alignment horizontal="center"/>
    </xf>
    <xf numFmtId="0" fontId="11" fillId="0" borderId="44" xfId="3" applyFont="1" applyBorder="1" applyAlignment="1">
      <alignment horizontal="left"/>
    </xf>
    <xf numFmtId="0" fontId="11" fillId="0" borderId="60" xfId="3" applyFont="1" applyBorder="1" applyAlignment="1">
      <alignment horizontal="left"/>
    </xf>
    <xf numFmtId="0" fontId="11" fillId="0" borderId="44" xfId="3" applyFont="1" applyBorder="1" applyAlignment="1">
      <alignment horizontal="center"/>
    </xf>
    <xf numFmtId="0" fontId="33" fillId="8" borderId="44" xfId="3" applyFont="1" applyFill="1" applyBorder="1" applyAlignment="1">
      <alignment horizontal="left"/>
    </xf>
    <xf numFmtId="0" fontId="33" fillId="8" borderId="37" xfId="3" applyFont="1" applyFill="1" applyBorder="1" applyAlignment="1">
      <alignment horizontal="center"/>
    </xf>
    <xf numFmtId="0" fontId="33" fillId="9" borderId="37" xfId="3" applyFont="1" applyFill="1" applyBorder="1" applyAlignment="1">
      <alignment horizontal="center"/>
    </xf>
    <xf numFmtId="0" fontId="11" fillId="9" borderId="37" xfId="3" applyFont="1" applyFill="1" applyBorder="1" applyAlignment="1">
      <alignment horizontal="center"/>
    </xf>
    <xf numFmtId="0" fontId="11" fillId="9" borderId="37" xfId="3" applyFont="1" applyFill="1" applyBorder="1"/>
    <xf numFmtId="0" fontId="11" fillId="8" borderId="37" xfId="3" applyFont="1" applyFill="1" applyBorder="1" applyAlignment="1">
      <alignment horizontal="center"/>
    </xf>
    <xf numFmtId="0" fontId="11" fillId="9" borderId="45" xfId="3" applyFont="1" applyFill="1" applyBorder="1" applyAlignment="1">
      <alignment horizontal="center"/>
    </xf>
    <xf numFmtId="0" fontId="11" fillId="8" borderId="60" xfId="3" applyFont="1" applyFill="1" applyBorder="1" applyAlignment="1">
      <alignment horizontal="left"/>
    </xf>
    <xf numFmtId="0" fontId="11" fillId="8" borderId="45" xfId="3" applyFont="1" applyFill="1" applyBorder="1" applyAlignment="1">
      <alignment horizontal="center"/>
    </xf>
    <xf numFmtId="0" fontId="11" fillId="0" borderId="50" xfId="3" applyFont="1" applyBorder="1" applyAlignment="1">
      <alignment horizontal="center"/>
    </xf>
    <xf numFmtId="0" fontId="11" fillId="0" borderId="43" xfId="3" applyFont="1" applyBorder="1" applyAlignment="1">
      <alignment horizontal="center"/>
    </xf>
    <xf numFmtId="0" fontId="11" fillId="9" borderId="43" xfId="3" applyFont="1" applyFill="1" applyBorder="1" applyAlignment="1">
      <alignment horizontal="center"/>
    </xf>
    <xf numFmtId="0" fontId="20" fillId="0" borderId="0" xfId="1" applyFont="1" applyAlignment="1">
      <alignment horizontal="left" vertical="center"/>
    </xf>
    <xf numFmtId="0" fontId="20" fillId="0" borderId="23" xfId="1" applyFont="1" applyBorder="1" applyAlignment="1">
      <alignment horizontal="left" vertical="center"/>
    </xf>
    <xf numFmtId="0" fontId="25" fillId="0" borderId="0" xfId="1" applyFont="1" applyAlignment="1">
      <alignment horizontal="center" vertical="center"/>
    </xf>
    <xf numFmtId="0" fontId="25" fillId="0" borderId="23" xfId="1" applyFont="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19" fillId="5" borderId="1" xfId="0" applyFont="1" applyFill="1" applyBorder="1" applyAlignment="1">
      <alignment horizontal="center" vertical="center"/>
    </xf>
    <xf numFmtId="0" fontId="8" fillId="0" borderId="3" xfId="3" applyFont="1" applyBorder="1" applyAlignment="1">
      <alignment horizontal="center" wrapText="1"/>
    </xf>
    <xf numFmtId="0" fontId="8" fillId="0" borderId="4" xfId="3" applyFont="1" applyBorder="1" applyAlignment="1">
      <alignment horizontal="center" wrapText="1"/>
    </xf>
    <xf numFmtId="0" fontId="8" fillId="0" borderId="5" xfId="3" applyFont="1" applyBorder="1" applyAlignment="1">
      <alignment horizontal="center" wrapText="1"/>
    </xf>
    <xf numFmtId="0" fontId="7" fillId="0" borderId="57" xfId="3" applyFont="1" applyBorder="1" applyAlignment="1">
      <alignment horizontal="left" vertical="center"/>
    </xf>
    <xf numFmtId="0" fontId="7" fillId="0" borderId="21" xfId="3" applyFont="1" applyBorder="1" applyAlignment="1">
      <alignment horizontal="left" vertical="center"/>
    </xf>
    <xf numFmtId="0" fontId="27" fillId="0" borderId="34" xfId="3" applyFont="1" applyBorder="1" applyAlignment="1">
      <alignment horizontal="center" vertical="center" wrapText="1"/>
    </xf>
    <xf numFmtId="0" fontId="27" fillId="0" borderId="0" xfId="3" applyFont="1" applyAlignment="1">
      <alignment horizontal="center" vertical="center" wrapText="1"/>
    </xf>
    <xf numFmtId="0" fontId="6" fillId="0" borderId="0" xfId="3" applyFont="1" applyAlignment="1">
      <alignment horizontal="center" vertical="center" wrapText="1"/>
    </xf>
    <xf numFmtId="0" fontId="11" fillId="0" borderId="37" xfId="3" applyFont="1" applyBorder="1" applyAlignment="1">
      <alignment horizontal="center"/>
    </xf>
    <xf numFmtId="0" fontId="37" fillId="0" borderId="51" xfId="3" applyFont="1" applyBorder="1" applyAlignment="1">
      <alignment horizontal="center"/>
    </xf>
    <xf numFmtId="0" fontId="11" fillId="0" borderId="51" xfId="3" applyFont="1" applyBorder="1" applyAlignment="1">
      <alignment horizontal="center"/>
    </xf>
    <xf numFmtId="0" fontId="11" fillId="0" borderId="44" xfId="3" applyFont="1" applyBorder="1" applyAlignment="1">
      <alignment horizontal="center"/>
    </xf>
    <xf numFmtId="0" fontId="11" fillId="0" borderId="48" xfId="3" applyFont="1" applyBorder="1" applyAlignment="1">
      <alignment horizontal="center"/>
    </xf>
    <xf numFmtId="0" fontId="11" fillId="0" borderId="60" xfId="3" applyFont="1" applyBorder="1" applyAlignment="1">
      <alignment horizontal="center"/>
    </xf>
  </cellXfs>
  <cellStyles count="4">
    <cellStyle name="Hyperlink" xfId="2" builtinId="8"/>
    <cellStyle name="Normal" xfId="0" builtinId="0"/>
    <cellStyle name="Normal 2" xfId="1" xr:uid="{00000000-0005-0000-0000-000001000000}"/>
    <cellStyle name="Normal 2 2" xfId="3" xr:uid="{65CAB835-8902-406C-AF5A-94918A5B4CA6}"/>
  </cellStyles>
  <dxfs count="3">
    <dxf>
      <font>
        <condense val="0"/>
        <extend val="0"/>
        <color auto="1"/>
      </font>
      <fill>
        <patternFill patternType="mediumGray">
          <fgColor indexed="9"/>
          <bgColor indexed="10"/>
        </patternFill>
      </fill>
    </dxf>
    <dxf>
      <font>
        <condense val="0"/>
        <extend val="0"/>
        <color auto="1"/>
      </font>
      <fill>
        <patternFill patternType="mediumGray">
          <fgColor indexed="9"/>
          <bgColor indexed="13"/>
        </patternFill>
      </fill>
    </dxf>
    <dxf>
      <font>
        <condense val="0"/>
        <extend val="0"/>
        <color auto="1"/>
      </font>
      <fill>
        <patternFill patternType="mediumGray">
          <fgColor indexed="9"/>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243DD6-7908-4AFA-8F08-F5DA4913D758}" type="doc">
      <dgm:prSet loTypeId="urn:microsoft.com/office/officeart/2005/8/layout/hierarchy1" loCatId="hierarchy" qsTypeId="urn:microsoft.com/office/officeart/2005/8/quickstyle/simple1" qsCatId="simple" csTypeId="urn:microsoft.com/office/officeart/2005/8/colors/accent5_1" csCatId="accent5" phldr="1"/>
      <dgm:spPr/>
      <dgm:t>
        <a:bodyPr/>
        <a:lstStyle/>
        <a:p>
          <a:endParaRPr lang="en-US"/>
        </a:p>
      </dgm:t>
    </dgm:pt>
    <dgm:pt modelId="{6213EA93-67B3-4DEB-8CC6-93A0B2AF7CD7}">
      <dgm:prSet phldrT="[Text]"/>
      <dgm:spPr/>
      <dgm:t>
        <a:bodyPr/>
        <a:lstStyle/>
        <a:p>
          <a:r>
            <a:rPr lang="en-US" b="1" i="0"/>
            <a:t>Joseph Portera</a:t>
          </a:r>
          <a:br>
            <a:rPr lang="en-US" dirty="0"/>
          </a:br>
          <a:r>
            <a:rPr lang="en-US" i="1" dirty="0"/>
            <a:t>Team Leader</a:t>
          </a:r>
          <a:endParaRPr lang="en-US" dirty="0"/>
        </a:p>
      </dgm:t>
    </dgm:pt>
    <dgm:pt modelId="{22F01FA1-DAEC-40BA-8433-5E146EC5406F}" type="parTrans" cxnId="{A43F2893-82A9-4D28-9685-E0BE99CB288E}">
      <dgm:prSet/>
      <dgm:spPr/>
      <dgm:t>
        <a:bodyPr/>
        <a:lstStyle/>
        <a:p>
          <a:endParaRPr lang="en-US"/>
        </a:p>
      </dgm:t>
    </dgm:pt>
    <dgm:pt modelId="{0B401069-F5DA-4C26-8D27-41C74B853B00}" type="sibTrans" cxnId="{A43F2893-82A9-4D28-9685-E0BE99CB288E}">
      <dgm:prSet/>
      <dgm:spPr/>
      <dgm:t>
        <a:bodyPr/>
        <a:lstStyle/>
        <a:p>
          <a:endParaRPr lang="en-US"/>
        </a:p>
      </dgm:t>
    </dgm:pt>
    <dgm:pt modelId="{34EF69ED-7733-43E5-9F02-75216E62B39D}">
      <dgm:prSet phldrT="[Text]"/>
      <dgm:spPr/>
      <dgm:t>
        <a:bodyPr/>
        <a:lstStyle/>
        <a:p>
          <a:r>
            <a:rPr lang="en-US" b="1"/>
            <a:t>Joseph Portera</a:t>
          </a:r>
          <a:br>
            <a:rPr lang="en-US" dirty="0"/>
          </a:br>
          <a:r>
            <a:rPr lang="en-US" i="1" dirty="0"/>
            <a:t>Team Coordinator</a:t>
          </a:r>
        </a:p>
      </dgm:t>
    </dgm:pt>
    <dgm:pt modelId="{D95CB556-0982-4642-9108-EFDA847395CF}" type="parTrans" cxnId="{4C3D5DA4-4E22-49D2-8A9A-EB38B09280C2}">
      <dgm:prSet/>
      <dgm:spPr/>
      <dgm:t>
        <a:bodyPr/>
        <a:lstStyle/>
        <a:p>
          <a:endParaRPr lang="en-US"/>
        </a:p>
      </dgm:t>
    </dgm:pt>
    <dgm:pt modelId="{B6844C36-BF59-4369-A225-8E816E956898}" type="sibTrans" cxnId="{4C3D5DA4-4E22-49D2-8A9A-EB38B09280C2}">
      <dgm:prSet/>
      <dgm:spPr/>
      <dgm:t>
        <a:bodyPr/>
        <a:lstStyle/>
        <a:p>
          <a:endParaRPr lang="en-US"/>
        </a:p>
      </dgm:t>
    </dgm:pt>
    <dgm:pt modelId="{CEC77832-0685-4061-85A9-2B7E04FC9927}">
      <dgm:prSet/>
      <dgm:spPr/>
      <dgm:t>
        <a:bodyPr/>
        <a:lstStyle/>
        <a:p>
          <a:r>
            <a:rPr lang="en-US" b="1" i="0"/>
            <a:t>Jasper Everitt</a:t>
          </a:r>
          <a:br>
            <a:rPr lang="en-US" b="1" dirty="0"/>
          </a:br>
          <a:r>
            <a:rPr lang="en-US" i="1" dirty="0"/>
            <a:t>Systems</a:t>
          </a:r>
        </a:p>
      </dgm:t>
    </dgm:pt>
    <dgm:pt modelId="{64522A3B-06D5-445A-B29E-95A5AD0616E8}" type="parTrans" cxnId="{ED06E7D1-B82C-4C60-B10C-44EEF35A638A}">
      <dgm:prSet/>
      <dgm:spPr/>
      <dgm:t>
        <a:bodyPr/>
        <a:lstStyle/>
        <a:p>
          <a:endParaRPr lang="en-US"/>
        </a:p>
      </dgm:t>
    </dgm:pt>
    <dgm:pt modelId="{DC723360-4464-4AC6-AC92-037B46B955A1}" type="sibTrans" cxnId="{ED06E7D1-B82C-4C60-B10C-44EEF35A638A}">
      <dgm:prSet/>
      <dgm:spPr/>
      <dgm:t>
        <a:bodyPr/>
        <a:lstStyle/>
        <a:p>
          <a:endParaRPr lang="en-US"/>
        </a:p>
      </dgm:t>
    </dgm:pt>
    <dgm:pt modelId="{9497D2F0-AED9-4CC8-831F-177A445E6114}">
      <dgm:prSet/>
      <dgm:spPr/>
      <dgm:t>
        <a:bodyPr/>
        <a:lstStyle/>
        <a:p>
          <a:r>
            <a:rPr lang="en-US" b="1" dirty="0"/>
            <a:t>Jordan Anger</a:t>
          </a:r>
          <a:br>
            <a:rPr lang="en-US" b="1" dirty="0"/>
          </a:br>
          <a:r>
            <a:rPr lang="en-US" i="1" dirty="0"/>
            <a:t>Test</a:t>
          </a:r>
        </a:p>
      </dgm:t>
    </dgm:pt>
    <dgm:pt modelId="{03C60D3E-A69D-489E-AC23-D2EF12F2CE12}" type="parTrans" cxnId="{B88A67B5-100A-48F1-9455-5D483BDB4B8F}">
      <dgm:prSet/>
      <dgm:spPr/>
      <dgm:t>
        <a:bodyPr/>
        <a:lstStyle/>
        <a:p>
          <a:endParaRPr lang="en-US"/>
        </a:p>
      </dgm:t>
    </dgm:pt>
    <dgm:pt modelId="{0E9A1C67-F77C-49EB-96B3-86F1B9D3FF94}" type="sibTrans" cxnId="{B88A67B5-100A-48F1-9455-5D483BDB4B8F}">
      <dgm:prSet/>
      <dgm:spPr/>
      <dgm:t>
        <a:bodyPr/>
        <a:lstStyle/>
        <a:p>
          <a:endParaRPr lang="en-US"/>
        </a:p>
      </dgm:t>
    </dgm:pt>
    <dgm:pt modelId="{EAF97F65-8743-416C-95B4-C2A504120B0F}">
      <dgm:prSet phldrT="[Text]"/>
      <dgm:spPr/>
      <dgm:t>
        <a:bodyPr/>
        <a:lstStyle/>
        <a:p>
          <a:r>
            <a:rPr lang="en-US" b="1" i="0"/>
            <a:t>Jasper Everitt</a:t>
          </a:r>
          <a:br>
            <a:rPr lang="en-US" dirty="0"/>
          </a:br>
          <a:r>
            <a:rPr lang="en-US" i="1" dirty="0"/>
            <a:t>Cost and Schedule Lead</a:t>
          </a:r>
        </a:p>
      </dgm:t>
    </dgm:pt>
    <dgm:pt modelId="{15FC0DA2-D4A5-4ADB-8E29-59099AD0F12C}" type="parTrans" cxnId="{978388B3-EB8F-4139-B38A-114233FC2BB6}">
      <dgm:prSet/>
      <dgm:spPr/>
      <dgm:t>
        <a:bodyPr/>
        <a:lstStyle/>
        <a:p>
          <a:endParaRPr lang="en-US"/>
        </a:p>
      </dgm:t>
    </dgm:pt>
    <dgm:pt modelId="{EA3E39D9-C3F2-4BF2-B34A-03920DBAC485}" type="sibTrans" cxnId="{978388B3-EB8F-4139-B38A-114233FC2BB6}">
      <dgm:prSet/>
      <dgm:spPr/>
      <dgm:t>
        <a:bodyPr/>
        <a:lstStyle/>
        <a:p>
          <a:endParaRPr lang="en-US"/>
        </a:p>
      </dgm:t>
    </dgm:pt>
    <dgm:pt modelId="{CFFFFC5D-AF08-4DBC-BBC6-D030BF6032CA}">
      <dgm:prSet phldrT="[Text]"/>
      <dgm:spPr/>
      <dgm:t>
        <a:bodyPr/>
        <a:lstStyle/>
        <a:p>
          <a:r>
            <a:rPr lang="en-US" b="1" dirty="0" err="1"/>
            <a:t>Jordan Anger</a:t>
          </a:r>
          <a:br>
            <a:rPr lang="en-US" b="1" dirty="0"/>
          </a:br>
          <a:r>
            <a:rPr lang="en-US" i="1" dirty="0"/>
            <a:t>Marketing</a:t>
          </a:r>
        </a:p>
      </dgm:t>
    </dgm:pt>
    <dgm:pt modelId="{F35C7394-B5A1-4DA6-8CB6-266F244050FF}" type="parTrans" cxnId="{72C4CAF0-CFEA-4DFE-AF15-8865C2C67622}">
      <dgm:prSet/>
      <dgm:spPr/>
      <dgm:t>
        <a:bodyPr/>
        <a:lstStyle/>
        <a:p>
          <a:endParaRPr lang="en-US"/>
        </a:p>
      </dgm:t>
    </dgm:pt>
    <dgm:pt modelId="{F72DB7AB-BC64-42E9-8FCA-AB1A6321FB32}" type="sibTrans" cxnId="{72C4CAF0-CFEA-4DFE-AF15-8865C2C67622}">
      <dgm:prSet/>
      <dgm:spPr/>
      <dgm:t>
        <a:bodyPr/>
        <a:lstStyle/>
        <a:p>
          <a:endParaRPr lang="en-US"/>
        </a:p>
      </dgm:t>
    </dgm:pt>
    <dgm:pt modelId="{BC2CEA2B-1451-420B-99F9-BFD920AC2DF2}">
      <dgm:prSet/>
      <dgm:spPr/>
      <dgm:t>
        <a:bodyPr/>
        <a:lstStyle/>
        <a:p>
          <a:r>
            <a:rPr lang="en-US" b="1" i="1" dirty="0"/>
            <a:t>Anthony Sedore </a:t>
          </a:r>
          <a:r>
            <a:rPr lang="en-US" i="1" dirty="0"/>
            <a:t>Software</a:t>
          </a:r>
        </a:p>
      </dgm:t>
    </dgm:pt>
    <dgm:pt modelId="{900B4865-3098-4446-916B-83A70BADE48D}" type="parTrans" cxnId="{59138022-B419-4269-991E-EEB73B4EFD1D}">
      <dgm:prSet/>
      <dgm:spPr/>
      <dgm:t>
        <a:bodyPr/>
        <a:lstStyle/>
        <a:p>
          <a:endParaRPr lang="en-US"/>
        </a:p>
      </dgm:t>
    </dgm:pt>
    <dgm:pt modelId="{EF0723C8-9523-405C-B8BA-9E4D2D81D3BD}" type="sibTrans" cxnId="{59138022-B419-4269-991E-EEB73B4EFD1D}">
      <dgm:prSet/>
      <dgm:spPr/>
      <dgm:t>
        <a:bodyPr/>
        <a:lstStyle/>
        <a:p>
          <a:endParaRPr lang="en-US"/>
        </a:p>
      </dgm:t>
    </dgm:pt>
    <dgm:pt modelId="{0ADF1779-15DA-43F1-815D-2C3B17129C79}">
      <dgm:prSet/>
      <dgm:spPr/>
      <dgm:t>
        <a:bodyPr/>
        <a:lstStyle/>
        <a:p>
          <a:r>
            <a:rPr lang="en-US" b="1" dirty="0"/>
            <a:t>Student 1</a:t>
          </a:r>
          <a:br>
            <a:rPr lang="en-US" b="1" dirty="0"/>
          </a:br>
          <a:r>
            <a:rPr lang="en-US" b="1" dirty="0"/>
            <a:t>EE</a:t>
          </a:r>
          <a:endParaRPr lang="en-US" i="1" dirty="0"/>
        </a:p>
      </dgm:t>
    </dgm:pt>
    <dgm:pt modelId="{BC27518A-6304-4D3F-9D9A-8AF8CB4587A5}" type="parTrans" cxnId="{4D02BD85-48B2-4193-A17C-5EDC0528711B}">
      <dgm:prSet/>
      <dgm:spPr/>
      <dgm:t>
        <a:bodyPr/>
        <a:lstStyle/>
        <a:p>
          <a:endParaRPr lang="en-US"/>
        </a:p>
      </dgm:t>
    </dgm:pt>
    <dgm:pt modelId="{F917406F-4C25-4FE0-8686-00D832578416}" type="sibTrans" cxnId="{4D02BD85-48B2-4193-A17C-5EDC0528711B}">
      <dgm:prSet/>
      <dgm:spPr/>
      <dgm:t>
        <a:bodyPr/>
        <a:lstStyle/>
        <a:p>
          <a:endParaRPr lang="en-US"/>
        </a:p>
      </dgm:t>
    </dgm:pt>
    <dgm:pt modelId="{740CF41E-9ED3-47DF-89D1-228E0D94A635}">
      <dgm:prSet/>
      <dgm:spPr/>
      <dgm:t>
        <a:bodyPr/>
        <a:lstStyle/>
        <a:p>
          <a:r>
            <a:rPr lang="en-US" b="1" dirty="0"/>
            <a:t>Student 1</a:t>
          </a:r>
          <a:br>
            <a:rPr lang="en-US" b="1" dirty="0"/>
          </a:br>
          <a:r>
            <a:rPr lang="en-US" i="1" dirty="0"/>
            <a:t>ME</a:t>
          </a:r>
        </a:p>
      </dgm:t>
    </dgm:pt>
    <dgm:pt modelId="{4273309C-EBDA-4D37-B4C8-5D06A790C714}" type="parTrans" cxnId="{9FA22756-6ED1-46FE-8849-F464B0CE6742}">
      <dgm:prSet/>
      <dgm:spPr/>
      <dgm:t>
        <a:bodyPr/>
        <a:lstStyle/>
        <a:p>
          <a:endParaRPr lang="en-US"/>
        </a:p>
      </dgm:t>
    </dgm:pt>
    <dgm:pt modelId="{217500AF-6831-44A7-A0AB-0BE291123214}" type="sibTrans" cxnId="{9FA22756-6ED1-46FE-8849-F464B0CE6742}">
      <dgm:prSet/>
      <dgm:spPr/>
      <dgm:t>
        <a:bodyPr/>
        <a:lstStyle/>
        <a:p>
          <a:endParaRPr lang="en-US"/>
        </a:p>
      </dgm:t>
    </dgm:pt>
    <dgm:pt modelId="{7F5C8212-F3D4-43A4-A29B-CB4BB8C5A431}" type="pres">
      <dgm:prSet presAssocID="{07243DD6-7908-4AFA-8F08-F5DA4913D758}" presName="hierChild1" presStyleCnt="0">
        <dgm:presLayoutVars>
          <dgm:chPref val="1"/>
          <dgm:dir/>
          <dgm:animOne val="branch"/>
          <dgm:animLvl val="lvl"/>
          <dgm:resizeHandles/>
        </dgm:presLayoutVars>
      </dgm:prSet>
      <dgm:spPr/>
    </dgm:pt>
    <dgm:pt modelId="{CE8C80FB-60E7-4AF2-A5D4-70F61A3AF146}" type="pres">
      <dgm:prSet presAssocID="{6213EA93-67B3-4DEB-8CC6-93A0B2AF7CD7}" presName="hierRoot1" presStyleCnt="0"/>
      <dgm:spPr/>
    </dgm:pt>
    <dgm:pt modelId="{874EBE65-A3F8-4DDE-B261-0F583100BA2A}" type="pres">
      <dgm:prSet presAssocID="{6213EA93-67B3-4DEB-8CC6-93A0B2AF7CD7}" presName="composite" presStyleCnt="0"/>
      <dgm:spPr/>
    </dgm:pt>
    <dgm:pt modelId="{987E00FC-04B5-4421-A96F-CA460E2B19DF}" type="pres">
      <dgm:prSet presAssocID="{6213EA93-67B3-4DEB-8CC6-93A0B2AF7CD7}" presName="background" presStyleLbl="node0" presStyleIdx="0" presStyleCnt="1"/>
      <dgm:spPr/>
    </dgm:pt>
    <dgm:pt modelId="{868D9E49-D88B-430E-AC72-CD00412C6BE0}" type="pres">
      <dgm:prSet presAssocID="{6213EA93-67B3-4DEB-8CC6-93A0B2AF7CD7}" presName="text" presStyleLbl="fgAcc0" presStyleIdx="0" presStyleCnt="1">
        <dgm:presLayoutVars>
          <dgm:chPref val="3"/>
        </dgm:presLayoutVars>
      </dgm:prSet>
      <dgm:spPr/>
    </dgm:pt>
    <dgm:pt modelId="{EC468468-BDA1-487F-88FB-B9ABBC5E6DDC}" type="pres">
      <dgm:prSet presAssocID="{6213EA93-67B3-4DEB-8CC6-93A0B2AF7CD7}" presName="hierChild2" presStyleCnt="0"/>
      <dgm:spPr/>
    </dgm:pt>
    <dgm:pt modelId="{13E913A0-B01D-43F1-B1A3-E3D474304F95}" type="pres">
      <dgm:prSet presAssocID="{D95CB556-0982-4642-9108-EFDA847395CF}" presName="Name10" presStyleLbl="parChTrans1D2" presStyleIdx="0" presStyleCnt="3"/>
      <dgm:spPr/>
    </dgm:pt>
    <dgm:pt modelId="{339373E9-6044-4E5C-B394-68699903D761}" type="pres">
      <dgm:prSet presAssocID="{34EF69ED-7733-43E5-9F02-75216E62B39D}" presName="hierRoot2" presStyleCnt="0"/>
      <dgm:spPr/>
    </dgm:pt>
    <dgm:pt modelId="{E66E8E9E-A9EE-4EBF-AF12-4E81C04674B7}" type="pres">
      <dgm:prSet presAssocID="{34EF69ED-7733-43E5-9F02-75216E62B39D}" presName="composite2" presStyleCnt="0"/>
      <dgm:spPr/>
    </dgm:pt>
    <dgm:pt modelId="{814D968B-BB58-4009-A740-66AD03AAD2CC}" type="pres">
      <dgm:prSet presAssocID="{34EF69ED-7733-43E5-9F02-75216E62B39D}" presName="background2" presStyleLbl="node2" presStyleIdx="0" presStyleCnt="3"/>
      <dgm:spPr/>
    </dgm:pt>
    <dgm:pt modelId="{F95FE02B-F52A-4D21-AD4B-153872E225D6}" type="pres">
      <dgm:prSet presAssocID="{34EF69ED-7733-43E5-9F02-75216E62B39D}" presName="text2" presStyleLbl="fgAcc2" presStyleIdx="0" presStyleCnt="3">
        <dgm:presLayoutVars>
          <dgm:chPref val="3"/>
        </dgm:presLayoutVars>
      </dgm:prSet>
      <dgm:spPr/>
    </dgm:pt>
    <dgm:pt modelId="{FA39EFEE-422D-4ABA-B7F3-81DFB819FD0D}" type="pres">
      <dgm:prSet presAssocID="{34EF69ED-7733-43E5-9F02-75216E62B39D}" presName="hierChild3" presStyleCnt="0"/>
      <dgm:spPr/>
    </dgm:pt>
    <dgm:pt modelId="{BFC7338C-D613-42CE-A3C8-1E1BCE0FEA62}" type="pres">
      <dgm:prSet presAssocID="{64522A3B-06D5-445A-B29E-95A5AD0616E8}" presName="Name17" presStyleLbl="parChTrans1D3" presStyleIdx="0" presStyleCnt="5"/>
      <dgm:spPr/>
    </dgm:pt>
    <dgm:pt modelId="{C7C97D94-D7A0-4A40-85BC-A8BB7FC74897}" type="pres">
      <dgm:prSet presAssocID="{CEC77832-0685-4061-85A9-2B7E04FC9927}" presName="hierRoot3" presStyleCnt="0"/>
      <dgm:spPr/>
    </dgm:pt>
    <dgm:pt modelId="{2031A2F7-2F71-4B37-86FE-0EE755FCFE64}" type="pres">
      <dgm:prSet presAssocID="{CEC77832-0685-4061-85A9-2B7E04FC9927}" presName="composite3" presStyleCnt="0"/>
      <dgm:spPr/>
    </dgm:pt>
    <dgm:pt modelId="{BB1DA2C6-9035-47F3-AABE-8B758B6D19F0}" type="pres">
      <dgm:prSet presAssocID="{CEC77832-0685-4061-85A9-2B7E04FC9927}" presName="background3" presStyleLbl="node3" presStyleIdx="0" presStyleCnt="5"/>
      <dgm:spPr/>
    </dgm:pt>
    <dgm:pt modelId="{9D06AB76-11B4-4CAA-9887-9CEC3100795D}" type="pres">
      <dgm:prSet presAssocID="{CEC77832-0685-4061-85A9-2B7E04FC9927}" presName="text3" presStyleLbl="fgAcc3" presStyleIdx="0" presStyleCnt="5">
        <dgm:presLayoutVars>
          <dgm:chPref val="3"/>
        </dgm:presLayoutVars>
      </dgm:prSet>
      <dgm:spPr/>
    </dgm:pt>
    <dgm:pt modelId="{0FBA9DA4-F179-4E1B-A77C-ED9B91C4EB81}" type="pres">
      <dgm:prSet presAssocID="{CEC77832-0685-4061-85A9-2B7E04FC9927}" presName="hierChild4" presStyleCnt="0"/>
      <dgm:spPr/>
    </dgm:pt>
    <dgm:pt modelId="{E71D3D05-A41D-4581-93F6-4963BA212C02}" type="pres">
      <dgm:prSet presAssocID="{03C60D3E-A69D-489E-AC23-D2EF12F2CE12}" presName="Name17" presStyleLbl="parChTrans1D3" presStyleIdx="1" presStyleCnt="5"/>
      <dgm:spPr/>
    </dgm:pt>
    <dgm:pt modelId="{27E3339F-5AE3-4DCA-BA54-7237F92CC764}" type="pres">
      <dgm:prSet presAssocID="{9497D2F0-AED9-4CC8-831F-177A445E6114}" presName="hierRoot3" presStyleCnt="0"/>
      <dgm:spPr/>
    </dgm:pt>
    <dgm:pt modelId="{9F52A907-06F2-4EF8-979C-72A42B5EAD99}" type="pres">
      <dgm:prSet presAssocID="{9497D2F0-AED9-4CC8-831F-177A445E6114}" presName="composite3" presStyleCnt="0"/>
      <dgm:spPr/>
    </dgm:pt>
    <dgm:pt modelId="{C410A2C1-12AA-4197-9D2B-0529261F107A}" type="pres">
      <dgm:prSet presAssocID="{9497D2F0-AED9-4CC8-831F-177A445E6114}" presName="background3" presStyleLbl="node3" presStyleIdx="1" presStyleCnt="5"/>
      <dgm:spPr/>
    </dgm:pt>
    <dgm:pt modelId="{CFD81334-87C5-4BAE-8B17-A68BD1AC0BD4}" type="pres">
      <dgm:prSet presAssocID="{9497D2F0-AED9-4CC8-831F-177A445E6114}" presName="text3" presStyleLbl="fgAcc3" presStyleIdx="1" presStyleCnt="5">
        <dgm:presLayoutVars>
          <dgm:chPref val="3"/>
        </dgm:presLayoutVars>
      </dgm:prSet>
      <dgm:spPr/>
    </dgm:pt>
    <dgm:pt modelId="{A5150FE9-C062-4E32-8FE0-AEF65E8E8DB1}" type="pres">
      <dgm:prSet presAssocID="{9497D2F0-AED9-4CC8-831F-177A445E6114}" presName="hierChild4" presStyleCnt="0"/>
      <dgm:spPr/>
    </dgm:pt>
    <dgm:pt modelId="{7B99E3FE-2640-4BA6-AB96-1C0F7AB8C155}" type="pres">
      <dgm:prSet presAssocID="{900B4865-3098-4446-916B-83A70BADE48D}" presName="Name17" presStyleLbl="parChTrans1D3" presStyleIdx="2" presStyleCnt="5"/>
      <dgm:spPr/>
    </dgm:pt>
    <dgm:pt modelId="{DB23DA18-70E9-4B66-8154-88F3269CD851}" type="pres">
      <dgm:prSet presAssocID="{BC2CEA2B-1451-420B-99F9-BFD920AC2DF2}" presName="hierRoot3" presStyleCnt="0"/>
      <dgm:spPr/>
    </dgm:pt>
    <dgm:pt modelId="{9026B959-3744-4EE8-BF04-58193EF06F93}" type="pres">
      <dgm:prSet presAssocID="{BC2CEA2B-1451-420B-99F9-BFD920AC2DF2}" presName="composite3" presStyleCnt="0"/>
      <dgm:spPr/>
    </dgm:pt>
    <dgm:pt modelId="{AACE2099-C620-42F1-982D-625990CC41CA}" type="pres">
      <dgm:prSet presAssocID="{BC2CEA2B-1451-420B-99F9-BFD920AC2DF2}" presName="background3" presStyleLbl="node3" presStyleIdx="2" presStyleCnt="5"/>
      <dgm:spPr/>
    </dgm:pt>
    <dgm:pt modelId="{D21B0DF6-FF2E-488A-B172-947E59A907F4}" type="pres">
      <dgm:prSet presAssocID="{BC2CEA2B-1451-420B-99F9-BFD920AC2DF2}" presName="text3" presStyleLbl="fgAcc3" presStyleIdx="2" presStyleCnt="5">
        <dgm:presLayoutVars>
          <dgm:chPref val="3"/>
        </dgm:presLayoutVars>
      </dgm:prSet>
      <dgm:spPr/>
    </dgm:pt>
    <dgm:pt modelId="{69144789-1518-452B-962F-AD6CA2531CEA}" type="pres">
      <dgm:prSet presAssocID="{BC2CEA2B-1451-420B-99F9-BFD920AC2DF2}" presName="hierChild4" presStyleCnt="0"/>
      <dgm:spPr/>
    </dgm:pt>
    <dgm:pt modelId="{302C1704-8787-4102-92C2-ECCC71CA9335}" type="pres">
      <dgm:prSet presAssocID="{BC27518A-6304-4D3F-9D9A-8AF8CB4587A5}" presName="Name17" presStyleLbl="parChTrans1D3" presStyleIdx="3" presStyleCnt="5"/>
      <dgm:spPr/>
    </dgm:pt>
    <dgm:pt modelId="{13784E55-0C69-4F46-85EF-137F0EC3FC8E}" type="pres">
      <dgm:prSet presAssocID="{0ADF1779-15DA-43F1-815D-2C3B17129C79}" presName="hierRoot3" presStyleCnt="0"/>
      <dgm:spPr/>
    </dgm:pt>
    <dgm:pt modelId="{3278DF9E-7200-4E28-B714-45911BF80A62}" type="pres">
      <dgm:prSet presAssocID="{0ADF1779-15DA-43F1-815D-2C3B17129C79}" presName="composite3" presStyleCnt="0"/>
      <dgm:spPr/>
    </dgm:pt>
    <dgm:pt modelId="{53E63505-9F8D-4FFB-861F-80E8E6FBF45E}" type="pres">
      <dgm:prSet presAssocID="{0ADF1779-15DA-43F1-815D-2C3B17129C79}" presName="background3" presStyleLbl="node3" presStyleIdx="3" presStyleCnt="5"/>
      <dgm:spPr/>
    </dgm:pt>
    <dgm:pt modelId="{83F20AA8-C4F3-4E06-8992-4CA08809CC8C}" type="pres">
      <dgm:prSet presAssocID="{0ADF1779-15DA-43F1-815D-2C3B17129C79}" presName="text3" presStyleLbl="fgAcc3" presStyleIdx="3" presStyleCnt="5">
        <dgm:presLayoutVars>
          <dgm:chPref val="3"/>
        </dgm:presLayoutVars>
      </dgm:prSet>
      <dgm:spPr/>
    </dgm:pt>
    <dgm:pt modelId="{C387A46E-30B3-4289-9EE8-BD0F24215769}" type="pres">
      <dgm:prSet presAssocID="{0ADF1779-15DA-43F1-815D-2C3B17129C79}" presName="hierChild4" presStyleCnt="0"/>
      <dgm:spPr/>
    </dgm:pt>
    <dgm:pt modelId="{E21885F4-0DB7-412A-AC75-1A34FD5461BD}" type="pres">
      <dgm:prSet presAssocID="{4273309C-EBDA-4D37-B4C8-5D06A790C714}" presName="Name17" presStyleLbl="parChTrans1D3" presStyleIdx="4" presStyleCnt="5"/>
      <dgm:spPr/>
    </dgm:pt>
    <dgm:pt modelId="{C394DADB-C6DE-447F-AA97-4C85BF957756}" type="pres">
      <dgm:prSet presAssocID="{740CF41E-9ED3-47DF-89D1-228E0D94A635}" presName="hierRoot3" presStyleCnt="0"/>
      <dgm:spPr/>
    </dgm:pt>
    <dgm:pt modelId="{4E7343F1-F632-4327-B334-67CC97DBFDB9}" type="pres">
      <dgm:prSet presAssocID="{740CF41E-9ED3-47DF-89D1-228E0D94A635}" presName="composite3" presStyleCnt="0"/>
      <dgm:spPr/>
    </dgm:pt>
    <dgm:pt modelId="{A50A4B28-CA54-427A-9E6D-0B1938A1307A}" type="pres">
      <dgm:prSet presAssocID="{740CF41E-9ED3-47DF-89D1-228E0D94A635}" presName="background3" presStyleLbl="node3" presStyleIdx="4" presStyleCnt="5"/>
      <dgm:spPr/>
    </dgm:pt>
    <dgm:pt modelId="{C2CA9C95-F0E8-4E63-9C7E-805A7217F56E}" type="pres">
      <dgm:prSet presAssocID="{740CF41E-9ED3-47DF-89D1-228E0D94A635}" presName="text3" presStyleLbl="fgAcc3" presStyleIdx="4" presStyleCnt="5">
        <dgm:presLayoutVars>
          <dgm:chPref val="3"/>
        </dgm:presLayoutVars>
      </dgm:prSet>
      <dgm:spPr/>
    </dgm:pt>
    <dgm:pt modelId="{946DE305-7E1C-4EA8-9A8E-405BAEA44C44}" type="pres">
      <dgm:prSet presAssocID="{740CF41E-9ED3-47DF-89D1-228E0D94A635}" presName="hierChild4" presStyleCnt="0"/>
      <dgm:spPr/>
    </dgm:pt>
    <dgm:pt modelId="{47C6150A-D796-4FB1-9AC7-64B824B4A8AC}" type="pres">
      <dgm:prSet presAssocID="{15FC0DA2-D4A5-4ADB-8E29-59099AD0F12C}" presName="Name10" presStyleLbl="parChTrans1D2" presStyleIdx="1" presStyleCnt="3"/>
      <dgm:spPr/>
    </dgm:pt>
    <dgm:pt modelId="{56059F83-EEDF-4592-9895-E2B4617E7D80}" type="pres">
      <dgm:prSet presAssocID="{EAF97F65-8743-416C-95B4-C2A504120B0F}" presName="hierRoot2" presStyleCnt="0"/>
      <dgm:spPr/>
    </dgm:pt>
    <dgm:pt modelId="{F9E8864B-0266-4B71-AE20-FF928823FD57}" type="pres">
      <dgm:prSet presAssocID="{EAF97F65-8743-416C-95B4-C2A504120B0F}" presName="composite2" presStyleCnt="0"/>
      <dgm:spPr/>
    </dgm:pt>
    <dgm:pt modelId="{E5517394-D959-43B0-B5C5-7EB48695E2C4}" type="pres">
      <dgm:prSet presAssocID="{EAF97F65-8743-416C-95B4-C2A504120B0F}" presName="background2" presStyleLbl="node2" presStyleIdx="1" presStyleCnt="3"/>
      <dgm:spPr/>
    </dgm:pt>
    <dgm:pt modelId="{D8BBCCEC-793A-4277-AD06-599860F93258}" type="pres">
      <dgm:prSet presAssocID="{EAF97F65-8743-416C-95B4-C2A504120B0F}" presName="text2" presStyleLbl="fgAcc2" presStyleIdx="1" presStyleCnt="3">
        <dgm:presLayoutVars>
          <dgm:chPref val="3"/>
        </dgm:presLayoutVars>
      </dgm:prSet>
      <dgm:spPr/>
    </dgm:pt>
    <dgm:pt modelId="{1A6630A3-7E00-4906-A0BD-3ABF17FEC00E}" type="pres">
      <dgm:prSet presAssocID="{EAF97F65-8743-416C-95B4-C2A504120B0F}" presName="hierChild3" presStyleCnt="0"/>
      <dgm:spPr/>
    </dgm:pt>
    <dgm:pt modelId="{63C1F878-72D2-4A3E-8C52-F4A9B1783C33}" type="pres">
      <dgm:prSet presAssocID="{F35C7394-B5A1-4DA6-8CB6-266F244050FF}" presName="Name10" presStyleLbl="parChTrans1D2" presStyleIdx="2" presStyleCnt="3"/>
      <dgm:spPr/>
    </dgm:pt>
    <dgm:pt modelId="{1E81980F-514B-4025-9970-41BB1CADB2F6}" type="pres">
      <dgm:prSet presAssocID="{CFFFFC5D-AF08-4DBC-BBC6-D030BF6032CA}" presName="hierRoot2" presStyleCnt="0"/>
      <dgm:spPr/>
    </dgm:pt>
    <dgm:pt modelId="{761BEE10-E504-4CCC-A679-C64E921601B3}" type="pres">
      <dgm:prSet presAssocID="{CFFFFC5D-AF08-4DBC-BBC6-D030BF6032CA}" presName="composite2" presStyleCnt="0"/>
      <dgm:spPr/>
    </dgm:pt>
    <dgm:pt modelId="{53DA5E8F-87F9-40FC-9678-EFD0486B275A}" type="pres">
      <dgm:prSet presAssocID="{CFFFFC5D-AF08-4DBC-BBC6-D030BF6032CA}" presName="background2" presStyleLbl="node2" presStyleIdx="2" presStyleCnt="3"/>
      <dgm:spPr/>
    </dgm:pt>
    <dgm:pt modelId="{08017F3B-DDE1-42D3-931F-E089B2220CD1}" type="pres">
      <dgm:prSet presAssocID="{CFFFFC5D-AF08-4DBC-BBC6-D030BF6032CA}" presName="text2" presStyleLbl="fgAcc2" presStyleIdx="2" presStyleCnt="3">
        <dgm:presLayoutVars>
          <dgm:chPref val="3"/>
        </dgm:presLayoutVars>
      </dgm:prSet>
      <dgm:spPr/>
    </dgm:pt>
    <dgm:pt modelId="{505FF4D1-3B4E-4A8D-9FE0-D5F0BC0CBAFB}" type="pres">
      <dgm:prSet presAssocID="{CFFFFC5D-AF08-4DBC-BBC6-D030BF6032CA}" presName="hierChild3" presStyleCnt="0"/>
      <dgm:spPr/>
    </dgm:pt>
  </dgm:ptLst>
  <dgm:cxnLst>
    <dgm:cxn modelId="{F4D47707-9CEC-44A6-B144-A8D1C278B3E9}" type="presOf" srcId="{740CF41E-9ED3-47DF-89D1-228E0D94A635}" destId="{C2CA9C95-F0E8-4E63-9C7E-805A7217F56E}" srcOrd="0" destOrd="0" presId="urn:microsoft.com/office/officeart/2005/8/layout/hierarchy1"/>
    <dgm:cxn modelId="{73E9D30A-1B89-440C-8685-AD3A5630CA49}" type="presOf" srcId="{F35C7394-B5A1-4DA6-8CB6-266F244050FF}" destId="{63C1F878-72D2-4A3E-8C52-F4A9B1783C33}" srcOrd="0" destOrd="0" presId="urn:microsoft.com/office/officeart/2005/8/layout/hierarchy1"/>
    <dgm:cxn modelId="{840CCF0B-5AA7-49E1-A144-B984FC9F0F5D}" type="presOf" srcId="{4273309C-EBDA-4D37-B4C8-5D06A790C714}" destId="{E21885F4-0DB7-412A-AC75-1A34FD5461BD}" srcOrd="0" destOrd="0" presId="urn:microsoft.com/office/officeart/2005/8/layout/hierarchy1"/>
    <dgm:cxn modelId="{7586C80D-550B-4A15-974B-750B70C7BB64}" type="presOf" srcId="{D95CB556-0982-4642-9108-EFDA847395CF}" destId="{13E913A0-B01D-43F1-B1A3-E3D474304F95}" srcOrd="0" destOrd="0" presId="urn:microsoft.com/office/officeart/2005/8/layout/hierarchy1"/>
    <dgm:cxn modelId="{DD65BD21-306C-4175-B940-6A4415A8B519}" type="presOf" srcId="{9497D2F0-AED9-4CC8-831F-177A445E6114}" destId="{CFD81334-87C5-4BAE-8B17-A68BD1AC0BD4}" srcOrd="0" destOrd="0" presId="urn:microsoft.com/office/officeart/2005/8/layout/hierarchy1"/>
    <dgm:cxn modelId="{59138022-B419-4269-991E-EEB73B4EFD1D}" srcId="{34EF69ED-7733-43E5-9F02-75216E62B39D}" destId="{BC2CEA2B-1451-420B-99F9-BFD920AC2DF2}" srcOrd="2" destOrd="0" parTransId="{900B4865-3098-4446-916B-83A70BADE48D}" sibTransId="{EF0723C8-9523-405C-B8BA-9E4D2D81D3BD}"/>
    <dgm:cxn modelId="{6C15865D-FAFE-44F7-9ED9-A5041B705C9B}" type="presOf" srcId="{64522A3B-06D5-445A-B29E-95A5AD0616E8}" destId="{BFC7338C-D613-42CE-A3C8-1E1BCE0FEA62}" srcOrd="0" destOrd="0" presId="urn:microsoft.com/office/officeart/2005/8/layout/hierarchy1"/>
    <dgm:cxn modelId="{91397962-71C1-451E-B781-C11FF90F6FC2}" type="presOf" srcId="{6213EA93-67B3-4DEB-8CC6-93A0B2AF7CD7}" destId="{868D9E49-D88B-430E-AC72-CD00412C6BE0}" srcOrd="0" destOrd="0" presId="urn:microsoft.com/office/officeart/2005/8/layout/hierarchy1"/>
    <dgm:cxn modelId="{9FA22756-6ED1-46FE-8849-F464B0CE6742}" srcId="{34EF69ED-7733-43E5-9F02-75216E62B39D}" destId="{740CF41E-9ED3-47DF-89D1-228E0D94A635}" srcOrd="4" destOrd="0" parTransId="{4273309C-EBDA-4D37-B4C8-5D06A790C714}" sibTransId="{217500AF-6831-44A7-A0AB-0BE291123214}"/>
    <dgm:cxn modelId="{4D02BD85-48B2-4193-A17C-5EDC0528711B}" srcId="{34EF69ED-7733-43E5-9F02-75216E62B39D}" destId="{0ADF1779-15DA-43F1-815D-2C3B17129C79}" srcOrd="3" destOrd="0" parTransId="{BC27518A-6304-4D3F-9D9A-8AF8CB4587A5}" sibTransId="{F917406F-4C25-4FE0-8686-00D832578416}"/>
    <dgm:cxn modelId="{1157FE8E-A84E-44FB-B7CD-C8D7796F0EA5}" type="presOf" srcId="{15FC0DA2-D4A5-4ADB-8E29-59099AD0F12C}" destId="{47C6150A-D796-4FB1-9AC7-64B824B4A8AC}" srcOrd="0" destOrd="0" presId="urn:microsoft.com/office/officeart/2005/8/layout/hierarchy1"/>
    <dgm:cxn modelId="{A43F2893-82A9-4D28-9685-E0BE99CB288E}" srcId="{07243DD6-7908-4AFA-8F08-F5DA4913D758}" destId="{6213EA93-67B3-4DEB-8CC6-93A0B2AF7CD7}" srcOrd="0" destOrd="0" parTransId="{22F01FA1-DAEC-40BA-8433-5E146EC5406F}" sibTransId="{0B401069-F5DA-4C26-8D27-41C74B853B00}"/>
    <dgm:cxn modelId="{6F6202A0-87BE-4F42-8A1D-14858B8FFB01}" type="presOf" srcId="{EAF97F65-8743-416C-95B4-C2A504120B0F}" destId="{D8BBCCEC-793A-4277-AD06-599860F93258}" srcOrd="0" destOrd="0" presId="urn:microsoft.com/office/officeart/2005/8/layout/hierarchy1"/>
    <dgm:cxn modelId="{4C3D5DA4-4E22-49D2-8A9A-EB38B09280C2}" srcId="{6213EA93-67B3-4DEB-8CC6-93A0B2AF7CD7}" destId="{34EF69ED-7733-43E5-9F02-75216E62B39D}" srcOrd="0" destOrd="0" parTransId="{D95CB556-0982-4642-9108-EFDA847395CF}" sibTransId="{B6844C36-BF59-4369-A225-8E816E956898}"/>
    <dgm:cxn modelId="{588896A9-B72C-4370-8DCE-A85CFDC5B94B}" type="presOf" srcId="{07243DD6-7908-4AFA-8F08-F5DA4913D758}" destId="{7F5C8212-F3D4-43A4-A29B-CB4BB8C5A431}" srcOrd="0" destOrd="0" presId="urn:microsoft.com/office/officeart/2005/8/layout/hierarchy1"/>
    <dgm:cxn modelId="{3228C5AE-241E-4AD7-BC93-E1A2635D22B8}" type="presOf" srcId="{03C60D3E-A69D-489E-AC23-D2EF12F2CE12}" destId="{E71D3D05-A41D-4581-93F6-4963BA212C02}" srcOrd="0" destOrd="0" presId="urn:microsoft.com/office/officeart/2005/8/layout/hierarchy1"/>
    <dgm:cxn modelId="{451F11B2-6987-40A9-9842-A2F0ADA6512C}" type="presOf" srcId="{CEC77832-0685-4061-85A9-2B7E04FC9927}" destId="{9D06AB76-11B4-4CAA-9887-9CEC3100795D}" srcOrd="0" destOrd="0" presId="urn:microsoft.com/office/officeart/2005/8/layout/hierarchy1"/>
    <dgm:cxn modelId="{978388B3-EB8F-4139-B38A-114233FC2BB6}" srcId="{6213EA93-67B3-4DEB-8CC6-93A0B2AF7CD7}" destId="{EAF97F65-8743-416C-95B4-C2A504120B0F}" srcOrd="1" destOrd="0" parTransId="{15FC0DA2-D4A5-4ADB-8E29-59099AD0F12C}" sibTransId="{EA3E39D9-C3F2-4BF2-B34A-03920DBAC485}"/>
    <dgm:cxn modelId="{021BA1B3-7267-482E-8CD9-219FBB584926}" type="presOf" srcId="{900B4865-3098-4446-916B-83A70BADE48D}" destId="{7B99E3FE-2640-4BA6-AB96-1C0F7AB8C155}" srcOrd="0" destOrd="0" presId="urn:microsoft.com/office/officeart/2005/8/layout/hierarchy1"/>
    <dgm:cxn modelId="{B88A67B5-100A-48F1-9455-5D483BDB4B8F}" srcId="{34EF69ED-7733-43E5-9F02-75216E62B39D}" destId="{9497D2F0-AED9-4CC8-831F-177A445E6114}" srcOrd="1" destOrd="0" parTransId="{03C60D3E-A69D-489E-AC23-D2EF12F2CE12}" sibTransId="{0E9A1C67-F77C-49EB-96B3-86F1B9D3FF94}"/>
    <dgm:cxn modelId="{CFAB61C2-4AFD-47F6-A533-CFD7ADE3F8C9}" type="presOf" srcId="{0ADF1779-15DA-43F1-815D-2C3B17129C79}" destId="{83F20AA8-C4F3-4E06-8992-4CA08809CC8C}" srcOrd="0" destOrd="0" presId="urn:microsoft.com/office/officeart/2005/8/layout/hierarchy1"/>
    <dgm:cxn modelId="{B82E7DC7-CEF6-44DB-A7E0-B7804D8FF1B0}" type="presOf" srcId="{BC2CEA2B-1451-420B-99F9-BFD920AC2DF2}" destId="{D21B0DF6-FF2E-488A-B172-947E59A907F4}" srcOrd="0" destOrd="0" presId="urn:microsoft.com/office/officeart/2005/8/layout/hierarchy1"/>
    <dgm:cxn modelId="{4C1B1ACA-55F9-466B-8F09-0098A6E38583}" type="presOf" srcId="{CFFFFC5D-AF08-4DBC-BBC6-D030BF6032CA}" destId="{08017F3B-DDE1-42D3-931F-E089B2220CD1}" srcOrd="0" destOrd="0" presId="urn:microsoft.com/office/officeart/2005/8/layout/hierarchy1"/>
    <dgm:cxn modelId="{ED06E7D1-B82C-4C60-B10C-44EEF35A638A}" srcId="{34EF69ED-7733-43E5-9F02-75216E62B39D}" destId="{CEC77832-0685-4061-85A9-2B7E04FC9927}" srcOrd="0" destOrd="0" parTransId="{64522A3B-06D5-445A-B29E-95A5AD0616E8}" sibTransId="{DC723360-4464-4AC6-AC92-037B46B955A1}"/>
    <dgm:cxn modelId="{72C4CAF0-CFEA-4DFE-AF15-8865C2C67622}" srcId="{6213EA93-67B3-4DEB-8CC6-93A0B2AF7CD7}" destId="{CFFFFC5D-AF08-4DBC-BBC6-D030BF6032CA}" srcOrd="2" destOrd="0" parTransId="{F35C7394-B5A1-4DA6-8CB6-266F244050FF}" sibTransId="{F72DB7AB-BC64-42E9-8FCA-AB1A6321FB32}"/>
    <dgm:cxn modelId="{52D945F1-A0E0-4A01-804D-887D1D05B371}" type="presOf" srcId="{34EF69ED-7733-43E5-9F02-75216E62B39D}" destId="{F95FE02B-F52A-4D21-AD4B-153872E225D6}" srcOrd="0" destOrd="0" presId="urn:microsoft.com/office/officeart/2005/8/layout/hierarchy1"/>
    <dgm:cxn modelId="{2EA73BF3-383B-40CF-BA5B-37D3080795FB}" type="presOf" srcId="{BC27518A-6304-4D3F-9D9A-8AF8CB4587A5}" destId="{302C1704-8787-4102-92C2-ECCC71CA9335}" srcOrd="0" destOrd="0" presId="urn:microsoft.com/office/officeart/2005/8/layout/hierarchy1"/>
    <dgm:cxn modelId="{085348CC-FBFF-4CF2-AA92-0A7A4A887018}" type="presParOf" srcId="{7F5C8212-F3D4-43A4-A29B-CB4BB8C5A431}" destId="{CE8C80FB-60E7-4AF2-A5D4-70F61A3AF146}" srcOrd="0" destOrd="0" presId="urn:microsoft.com/office/officeart/2005/8/layout/hierarchy1"/>
    <dgm:cxn modelId="{128956A3-59CB-4D78-A4B1-5EC665B25814}" type="presParOf" srcId="{CE8C80FB-60E7-4AF2-A5D4-70F61A3AF146}" destId="{874EBE65-A3F8-4DDE-B261-0F583100BA2A}" srcOrd="0" destOrd="0" presId="urn:microsoft.com/office/officeart/2005/8/layout/hierarchy1"/>
    <dgm:cxn modelId="{205362D2-23EB-4BEE-8C6B-F1458A5F6B9D}" type="presParOf" srcId="{874EBE65-A3F8-4DDE-B261-0F583100BA2A}" destId="{987E00FC-04B5-4421-A96F-CA460E2B19DF}" srcOrd="0" destOrd="0" presId="urn:microsoft.com/office/officeart/2005/8/layout/hierarchy1"/>
    <dgm:cxn modelId="{F0A63724-BBA0-4180-8ADE-D1012C2228ED}" type="presParOf" srcId="{874EBE65-A3F8-4DDE-B261-0F583100BA2A}" destId="{868D9E49-D88B-430E-AC72-CD00412C6BE0}" srcOrd="1" destOrd="0" presId="urn:microsoft.com/office/officeart/2005/8/layout/hierarchy1"/>
    <dgm:cxn modelId="{36A6AB9A-9413-48FA-A5FE-CFEA177F102D}" type="presParOf" srcId="{CE8C80FB-60E7-4AF2-A5D4-70F61A3AF146}" destId="{EC468468-BDA1-487F-88FB-B9ABBC5E6DDC}" srcOrd="1" destOrd="0" presId="urn:microsoft.com/office/officeart/2005/8/layout/hierarchy1"/>
    <dgm:cxn modelId="{DCC7E9DE-48CE-4CB1-B7AD-B0CB7665B0AD}" type="presParOf" srcId="{EC468468-BDA1-487F-88FB-B9ABBC5E6DDC}" destId="{13E913A0-B01D-43F1-B1A3-E3D474304F95}" srcOrd="0" destOrd="0" presId="urn:microsoft.com/office/officeart/2005/8/layout/hierarchy1"/>
    <dgm:cxn modelId="{0FDB8908-741D-40FF-B006-AF224FE2B20B}" type="presParOf" srcId="{EC468468-BDA1-487F-88FB-B9ABBC5E6DDC}" destId="{339373E9-6044-4E5C-B394-68699903D761}" srcOrd="1" destOrd="0" presId="urn:microsoft.com/office/officeart/2005/8/layout/hierarchy1"/>
    <dgm:cxn modelId="{43E1D2A6-517C-4E16-8E9F-BB8181903C0E}" type="presParOf" srcId="{339373E9-6044-4E5C-B394-68699903D761}" destId="{E66E8E9E-A9EE-4EBF-AF12-4E81C04674B7}" srcOrd="0" destOrd="0" presId="urn:microsoft.com/office/officeart/2005/8/layout/hierarchy1"/>
    <dgm:cxn modelId="{45E91349-E992-4D40-8DB8-F7ED1A17D924}" type="presParOf" srcId="{E66E8E9E-A9EE-4EBF-AF12-4E81C04674B7}" destId="{814D968B-BB58-4009-A740-66AD03AAD2CC}" srcOrd="0" destOrd="0" presId="urn:microsoft.com/office/officeart/2005/8/layout/hierarchy1"/>
    <dgm:cxn modelId="{39AFC67A-E902-4282-AD1A-6888B33F0875}" type="presParOf" srcId="{E66E8E9E-A9EE-4EBF-AF12-4E81C04674B7}" destId="{F95FE02B-F52A-4D21-AD4B-153872E225D6}" srcOrd="1" destOrd="0" presId="urn:microsoft.com/office/officeart/2005/8/layout/hierarchy1"/>
    <dgm:cxn modelId="{44F7D8BF-48F5-41A5-912B-C94A1F059572}" type="presParOf" srcId="{339373E9-6044-4E5C-B394-68699903D761}" destId="{FA39EFEE-422D-4ABA-B7F3-81DFB819FD0D}" srcOrd="1" destOrd="0" presId="urn:microsoft.com/office/officeart/2005/8/layout/hierarchy1"/>
    <dgm:cxn modelId="{4FAE29C1-4716-41F4-B76F-B780CB43D681}" type="presParOf" srcId="{FA39EFEE-422D-4ABA-B7F3-81DFB819FD0D}" destId="{BFC7338C-D613-42CE-A3C8-1E1BCE0FEA62}" srcOrd="0" destOrd="0" presId="urn:microsoft.com/office/officeart/2005/8/layout/hierarchy1"/>
    <dgm:cxn modelId="{CC62E238-4643-484E-8F4D-67EF28BA0C3E}" type="presParOf" srcId="{FA39EFEE-422D-4ABA-B7F3-81DFB819FD0D}" destId="{C7C97D94-D7A0-4A40-85BC-A8BB7FC74897}" srcOrd="1" destOrd="0" presId="urn:microsoft.com/office/officeart/2005/8/layout/hierarchy1"/>
    <dgm:cxn modelId="{2155404D-A837-45C2-9C05-5E0123A021D7}" type="presParOf" srcId="{C7C97D94-D7A0-4A40-85BC-A8BB7FC74897}" destId="{2031A2F7-2F71-4B37-86FE-0EE755FCFE64}" srcOrd="0" destOrd="0" presId="urn:microsoft.com/office/officeart/2005/8/layout/hierarchy1"/>
    <dgm:cxn modelId="{892B3662-DFC1-46AC-9880-D6471F3B08E5}" type="presParOf" srcId="{2031A2F7-2F71-4B37-86FE-0EE755FCFE64}" destId="{BB1DA2C6-9035-47F3-AABE-8B758B6D19F0}" srcOrd="0" destOrd="0" presId="urn:microsoft.com/office/officeart/2005/8/layout/hierarchy1"/>
    <dgm:cxn modelId="{6FBD1FC7-2311-4017-BC27-E368A60025C5}" type="presParOf" srcId="{2031A2F7-2F71-4B37-86FE-0EE755FCFE64}" destId="{9D06AB76-11B4-4CAA-9887-9CEC3100795D}" srcOrd="1" destOrd="0" presId="urn:microsoft.com/office/officeart/2005/8/layout/hierarchy1"/>
    <dgm:cxn modelId="{7915F1A0-89C3-4C77-A836-E4D27CB128F3}" type="presParOf" srcId="{C7C97D94-D7A0-4A40-85BC-A8BB7FC74897}" destId="{0FBA9DA4-F179-4E1B-A77C-ED9B91C4EB81}" srcOrd="1" destOrd="0" presId="urn:microsoft.com/office/officeart/2005/8/layout/hierarchy1"/>
    <dgm:cxn modelId="{92578CCC-E749-4D82-9FD3-67746BFD8CEF}" type="presParOf" srcId="{FA39EFEE-422D-4ABA-B7F3-81DFB819FD0D}" destId="{E71D3D05-A41D-4581-93F6-4963BA212C02}" srcOrd="2" destOrd="0" presId="urn:microsoft.com/office/officeart/2005/8/layout/hierarchy1"/>
    <dgm:cxn modelId="{6B89A5D4-BE7A-47EB-A396-B1DAF8E21BF0}" type="presParOf" srcId="{FA39EFEE-422D-4ABA-B7F3-81DFB819FD0D}" destId="{27E3339F-5AE3-4DCA-BA54-7237F92CC764}" srcOrd="3" destOrd="0" presId="urn:microsoft.com/office/officeart/2005/8/layout/hierarchy1"/>
    <dgm:cxn modelId="{035D16A0-1EB7-485D-A5DD-5FCB418B2AE6}" type="presParOf" srcId="{27E3339F-5AE3-4DCA-BA54-7237F92CC764}" destId="{9F52A907-06F2-4EF8-979C-72A42B5EAD99}" srcOrd="0" destOrd="0" presId="urn:microsoft.com/office/officeart/2005/8/layout/hierarchy1"/>
    <dgm:cxn modelId="{F7F6F266-B5F4-46AA-AF46-FA61835CDD19}" type="presParOf" srcId="{9F52A907-06F2-4EF8-979C-72A42B5EAD99}" destId="{C410A2C1-12AA-4197-9D2B-0529261F107A}" srcOrd="0" destOrd="0" presId="urn:microsoft.com/office/officeart/2005/8/layout/hierarchy1"/>
    <dgm:cxn modelId="{F96FD215-F3EF-4962-B9C9-158431843440}" type="presParOf" srcId="{9F52A907-06F2-4EF8-979C-72A42B5EAD99}" destId="{CFD81334-87C5-4BAE-8B17-A68BD1AC0BD4}" srcOrd="1" destOrd="0" presId="urn:microsoft.com/office/officeart/2005/8/layout/hierarchy1"/>
    <dgm:cxn modelId="{8F46B84D-EFE3-4D9F-A4B5-96856B17161D}" type="presParOf" srcId="{27E3339F-5AE3-4DCA-BA54-7237F92CC764}" destId="{A5150FE9-C062-4E32-8FE0-AEF65E8E8DB1}" srcOrd="1" destOrd="0" presId="urn:microsoft.com/office/officeart/2005/8/layout/hierarchy1"/>
    <dgm:cxn modelId="{67732CD5-4A63-450A-8090-AB84B5334AC5}" type="presParOf" srcId="{FA39EFEE-422D-4ABA-B7F3-81DFB819FD0D}" destId="{7B99E3FE-2640-4BA6-AB96-1C0F7AB8C155}" srcOrd="4" destOrd="0" presId="urn:microsoft.com/office/officeart/2005/8/layout/hierarchy1"/>
    <dgm:cxn modelId="{60619F91-0DBE-4F20-B022-D470E446719A}" type="presParOf" srcId="{FA39EFEE-422D-4ABA-B7F3-81DFB819FD0D}" destId="{DB23DA18-70E9-4B66-8154-88F3269CD851}" srcOrd="5" destOrd="0" presId="urn:microsoft.com/office/officeart/2005/8/layout/hierarchy1"/>
    <dgm:cxn modelId="{7EFC9E2C-219C-4DB0-9F37-66286EA22F6E}" type="presParOf" srcId="{DB23DA18-70E9-4B66-8154-88F3269CD851}" destId="{9026B959-3744-4EE8-BF04-58193EF06F93}" srcOrd="0" destOrd="0" presId="urn:microsoft.com/office/officeart/2005/8/layout/hierarchy1"/>
    <dgm:cxn modelId="{C43BBEA3-B023-46CF-A898-41CA8A469C43}" type="presParOf" srcId="{9026B959-3744-4EE8-BF04-58193EF06F93}" destId="{AACE2099-C620-42F1-982D-625990CC41CA}" srcOrd="0" destOrd="0" presId="urn:microsoft.com/office/officeart/2005/8/layout/hierarchy1"/>
    <dgm:cxn modelId="{3E59EBDA-A594-437B-984B-3111A1FC25AB}" type="presParOf" srcId="{9026B959-3744-4EE8-BF04-58193EF06F93}" destId="{D21B0DF6-FF2E-488A-B172-947E59A907F4}" srcOrd="1" destOrd="0" presId="urn:microsoft.com/office/officeart/2005/8/layout/hierarchy1"/>
    <dgm:cxn modelId="{C56F8EEB-4AAE-4B31-BD32-148151570D0D}" type="presParOf" srcId="{DB23DA18-70E9-4B66-8154-88F3269CD851}" destId="{69144789-1518-452B-962F-AD6CA2531CEA}" srcOrd="1" destOrd="0" presId="urn:microsoft.com/office/officeart/2005/8/layout/hierarchy1"/>
    <dgm:cxn modelId="{A7F31418-07E9-4F4F-A390-3B7724D134F2}" type="presParOf" srcId="{FA39EFEE-422D-4ABA-B7F3-81DFB819FD0D}" destId="{302C1704-8787-4102-92C2-ECCC71CA9335}" srcOrd="6" destOrd="0" presId="urn:microsoft.com/office/officeart/2005/8/layout/hierarchy1"/>
    <dgm:cxn modelId="{CBF0A536-D4CB-4BDE-8E8D-62AAEB83C107}" type="presParOf" srcId="{FA39EFEE-422D-4ABA-B7F3-81DFB819FD0D}" destId="{13784E55-0C69-4F46-85EF-137F0EC3FC8E}" srcOrd="7" destOrd="0" presId="urn:microsoft.com/office/officeart/2005/8/layout/hierarchy1"/>
    <dgm:cxn modelId="{A04A6814-0767-437F-999D-2EA74B6AE38B}" type="presParOf" srcId="{13784E55-0C69-4F46-85EF-137F0EC3FC8E}" destId="{3278DF9E-7200-4E28-B714-45911BF80A62}" srcOrd="0" destOrd="0" presId="urn:microsoft.com/office/officeart/2005/8/layout/hierarchy1"/>
    <dgm:cxn modelId="{E28837A1-7585-42E0-98DC-E2B5AF2395B4}" type="presParOf" srcId="{3278DF9E-7200-4E28-B714-45911BF80A62}" destId="{53E63505-9F8D-4FFB-861F-80E8E6FBF45E}" srcOrd="0" destOrd="0" presId="urn:microsoft.com/office/officeart/2005/8/layout/hierarchy1"/>
    <dgm:cxn modelId="{BBB0D19F-4DCC-422D-B878-63DD1A6AC292}" type="presParOf" srcId="{3278DF9E-7200-4E28-B714-45911BF80A62}" destId="{83F20AA8-C4F3-4E06-8992-4CA08809CC8C}" srcOrd="1" destOrd="0" presId="urn:microsoft.com/office/officeart/2005/8/layout/hierarchy1"/>
    <dgm:cxn modelId="{E9197DF6-584E-40EE-88FD-7C82FB2D9B17}" type="presParOf" srcId="{13784E55-0C69-4F46-85EF-137F0EC3FC8E}" destId="{C387A46E-30B3-4289-9EE8-BD0F24215769}" srcOrd="1" destOrd="0" presId="urn:microsoft.com/office/officeart/2005/8/layout/hierarchy1"/>
    <dgm:cxn modelId="{68F0EFB7-D7FF-4CD7-923B-3C939278E808}" type="presParOf" srcId="{FA39EFEE-422D-4ABA-B7F3-81DFB819FD0D}" destId="{E21885F4-0DB7-412A-AC75-1A34FD5461BD}" srcOrd="8" destOrd="0" presId="urn:microsoft.com/office/officeart/2005/8/layout/hierarchy1"/>
    <dgm:cxn modelId="{0C166733-5509-43E5-8113-E26B8E1E9B07}" type="presParOf" srcId="{FA39EFEE-422D-4ABA-B7F3-81DFB819FD0D}" destId="{C394DADB-C6DE-447F-AA97-4C85BF957756}" srcOrd="9" destOrd="0" presId="urn:microsoft.com/office/officeart/2005/8/layout/hierarchy1"/>
    <dgm:cxn modelId="{EE6E53A2-187B-45BB-BC93-5F9498126EE4}" type="presParOf" srcId="{C394DADB-C6DE-447F-AA97-4C85BF957756}" destId="{4E7343F1-F632-4327-B334-67CC97DBFDB9}" srcOrd="0" destOrd="0" presId="urn:microsoft.com/office/officeart/2005/8/layout/hierarchy1"/>
    <dgm:cxn modelId="{C40962A8-FFCF-4D2A-8F93-963F05F89D98}" type="presParOf" srcId="{4E7343F1-F632-4327-B334-67CC97DBFDB9}" destId="{A50A4B28-CA54-427A-9E6D-0B1938A1307A}" srcOrd="0" destOrd="0" presId="urn:microsoft.com/office/officeart/2005/8/layout/hierarchy1"/>
    <dgm:cxn modelId="{3059123B-E4C3-4EDD-9B4A-9C5922481570}" type="presParOf" srcId="{4E7343F1-F632-4327-B334-67CC97DBFDB9}" destId="{C2CA9C95-F0E8-4E63-9C7E-805A7217F56E}" srcOrd="1" destOrd="0" presId="urn:microsoft.com/office/officeart/2005/8/layout/hierarchy1"/>
    <dgm:cxn modelId="{2C3C63A7-09AF-445C-93C2-D99061BEA944}" type="presParOf" srcId="{C394DADB-C6DE-447F-AA97-4C85BF957756}" destId="{946DE305-7E1C-4EA8-9A8E-405BAEA44C44}" srcOrd="1" destOrd="0" presId="urn:microsoft.com/office/officeart/2005/8/layout/hierarchy1"/>
    <dgm:cxn modelId="{9A6081A6-0DB0-4F4E-B4F2-EC13DD0831E9}" type="presParOf" srcId="{EC468468-BDA1-487F-88FB-B9ABBC5E6DDC}" destId="{47C6150A-D796-4FB1-9AC7-64B824B4A8AC}" srcOrd="2" destOrd="0" presId="urn:microsoft.com/office/officeart/2005/8/layout/hierarchy1"/>
    <dgm:cxn modelId="{D750CA98-37A9-4E77-9DD0-D0EEBE46D51B}" type="presParOf" srcId="{EC468468-BDA1-487F-88FB-B9ABBC5E6DDC}" destId="{56059F83-EEDF-4592-9895-E2B4617E7D80}" srcOrd="3" destOrd="0" presId="urn:microsoft.com/office/officeart/2005/8/layout/hierarchy1"/>
    <dgm:cxn modelId="{3B04EA54-C3EF-4D87-956D-DD5636E61E8E}" type="presParOf" srcId="{56059F83-EEDF-4592-9895-E2B4617E7D80}" destId="{F9E8864B-0266-4B71-AE20-FF928823FD57}" srcOrd="0" destOrd="0" presId="urn:microsoft.com/office/officeart/2005/8/layout/hierarchy1"/>
    <dgm:cxn modelId="{05B894CF-F59A-4182-9DBE-D599E785CCAA}" type="presParOf" srcId="{F9E8864B-0266-4B71-AE20-FF928823FD57}" destId="{E5517394-D959-43B0-B5C5-7EB48695E2C4}" srcOrd="0" destOrd="0" presId="urn:microsoft.com/office/officeart/2005/8/layout/hierarchy1"/>
    <dgm:cxn modelId="{77EF243D-6217-4BD9-9F5A-07D2D560593B}" type="presParOf" srcId="{F9E8864B-0266-4B71-AE20-FF928823FD57}" destId="{D8BBCCEC-793A-4277-AD06-599860F93258}" srcOrd="1" destOrd="0" presId="urn:microsoft.com/office/officeart/2005/8/layout/hierarchy1"/>
    <dgm:cxn modelId="{B8A5D60C-E5B0-44D2-9AA3-6B818027E3BC}" type="presParOf" srcId="{56059F83-EEDF-4592-9895-E2B4617E7D80}" destId="{1A6630A3-7E00-4906-A0BD-3ABF17FEC00E}" srcOrd="1" destOrd="0" presId="urn:microsoft.com/office/officeart/2005/8/layout/hierarchy1"/>
    <dgm:cxn modelId="{D44BB0F4-A8E5-493A-A2DF-BA9390022676}" type="presParOf" srcId="{EC468468-BDA1-487F-88FB-B9ABBC5E6DDC}" destId="{63C1F878-72D2-4A3E-8C52-F4A9B1783C33}" srcOrd="4" destOrd="0" presId="urn:microsoft.com/office/officeart/2005/8/layout/hierarchy1"/>
    <dgm:cxn modelId="{B57C3AF9-BC16-4D21-AEA6-D01A9F67B433}" type="presParOf" srcId="{EC468468-BDA1-487F-88FB-B9ABBC5E6DDC}" destId="{1E81980F-514B-4025-9970-41BB1CADB2F6}" srcOrd="5" destOrd="0" presId="urn:microsoft.com/office/officeart/2005/8/layout/hierarchy1"/>
    <dgm:cxn modelId="{67CC9D0D-E0BC-49FF-B2FD-934AF6DF7776}" type="presParOf" srcId="{1E81980F-514B-4025-9970-41BB1CADB2F6}" destId="{761BEE10-E504-4CCC-A679-C64E921601B3}" srcOrd="0" destOrd="0" presId="urn:microsoft.com/office/officeart/2005/8/layout/hierarchy1"/>
    <dgm:cxn modelId="{1D47DA0C-79D3-4D0F-934A-9ECEBA5C4C5E}" type="presParOf" srcId="{761BEE10-E504-4CCC-A679-C64E921601B3}" destId="{53DA5E8F-87F9-40FC-9678-EFD0486B275A}" srcOrd="0" destOrd="0" presId="urn:microsoft.com/office/officeart/2005/8/layout/hierarchy1"/>
    <dgm:cxn modelId="{FE58B22E-B059-4E8F-89F7-49DB044AA4AA}" type="presParOf" srcId="{761BEE10-E504-4CCC-A679-C64E921601B3}" destId="{08017F3B-DDE1-42D3-931F-E089B2220CD1}" srcOrd="1" destOrd="0" presId="urn:microsoft.com/office/officeart/2005/8/layout/hierarchy1"/>
    <dgm:cxn modelId="{BB936A65-0DE9-464E-9F80-453FD398CB7F}" type="presParOf" srcId="{1E81980F-514B-4025-9970-41BB1CADB2F6}" destId="{505FF4D1-3B4E-4A8D-9FE0-D5F0BC0CBAFB}"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3C1F878-72D2-4A3E-8C52-F4A9B1783C33}">
      <dsp:nvSpPr>
        <dsp:cNvPr id="0" name=""/>
        <dsp:cNvSpPr/>
      </dsp:nvSpPr>
      <dsp:spPr>
        <a:xfrm>
          <a:off x="6839269" y="985656"/>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C6150A-D796-4FB1-9AC7-64B824B4A8AC}">
      <dsp:nvSpPr>
        <dsp:cNvPr id="0" name=""/>
        <dsp:cNvSpPr/>
      </dsp:nvSpPr>
      <dsp:spPr>
        <a:xfrm>
          <a:off x="6793549" y="985656"/>
          <a:ext cx="91440" cy="451224"/>
        </a:xfrm>
        <a:custGeom>
          <a:avLst/>
          <a:gdLst/>
          <a:ahLst/>
          <a:cxnLst/>
          <a:rect l="0" t="0" r="0" b="0"/>
          <a:pathLst>
            <a:path>
              <a:moveTo>
                <a:pt x="45720" y="0"/>
              </a:moveTo>
              <a:lnTo>
                <a:pt x="4572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1885F4-0DB7-412A-AC75-1A34FD5461BD}">
      <dsp:nvSpPr>
        <dsp:cNvPr id="0" name=""/>
        <dsp:cNvSpPr/>
      </dsp:nvSpPr>
      <dsp:spPr>
        <a:xfrm>
          <a:off x="4943006" y="2422075"/>
          <a:ext cx="3792527" cy="451224"/>
        </a:xfrm>
        <a:custGeom>
          <a:avLst/>
          <a:gdLst/>
          <a:ahLst/>
          <a:cxnLst/>
          <a:rect l="0" t="0" r="0" b="0"/>
          <a:pathLst>
            <a:path>
              <a:moveTo>
                <a:pt x="0" y="0"/>
              </a:moveTo>
              <a:lnTo>
                <a:pt x="0" y="307496"/>
              </a:lnTo>
              <a:lnTo>
                <a:pt x="3792527" y="307496"/>
              </a:lnTo>
              <a:lnTo>
                <a:pt x="3792527"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2C1704-8787-4102-92C2-ECCC71CA9335}">
      <dsp:nvSpPr>
        <dsp:cNvPr id="0" name=""/>
        <dsp:cNvSpPr/>
      </dsp:nvSpPr>
      <dsp:spPr>
        <a:xfrm>
          <a:off x="4943006" y="2422075"/>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99E3FE-2640-4BA6-AB96-1C0F7AB8C155}">
      <dsp:nvSpPr>
        <dsp:cNvPr id="0" name=""/>
        <dsp:cNvSpPr/>
      </dsp:nvSpPr>
      <dsp:spPr>
        <a:xfrm>
          <a:off x="4897286" y="2422075"/>
          <a:ext cx="91440" cy="451224"/>
        </a:xfrm>
        <a:custGeom>
          <a:avLst/>
          <a:gdLst/>
          <a:ahLst/>
          <a:cxnLst/>
          <a:rect l="0" t="0" r="0" b="0"/>
          <a:pathLst>
            <a:path>
              <a:moveTo>
                <a:pt x="45720" y="0"/>
              </a:moveTo>
              <a:lnTo>
                <a:pt x="4572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71D3D05-A41D-4581-93F6-4963BA212C02}">
      <dsp:nvSpPr>
        <dsp:cNvPr id="0" name=""/>
        <dsp:cNvSpPr/>
      </dsp:nvSpPr>
      <dsp:spPr>
        <a:xfrm>
          <a:off x="3046742" y="2422075"/>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C7338C-D613-42CE-A3C8-1E1BCE0FEA62}">
      <dsp:nvSpPr>
        <dsp:cNvPr id="0" name=""/>
        <dsp:cNvSpPr/>
      </dsp:nvSpPr>
      <dsp:spPr>
        <a:xfrm>
          <a:off x="1150478" y="2422075"/>
          <a:ext cx="3792527" cy="451224"/>
        </a:xfrm>
        <a:custGeom>
          <a:avLst/>
          <a:gdLst/>
          <a:ahLst/>
          <a:cxnLst/>
          <a:rect l="0" t="0" r="0" b="0"/>
          <a:pathLst>
            <a:path>
              <a:moveTo>
                <a:pt x="3792527" y="0"/>
              </a:moveTo>
              <a:lnTo>
                <a:pt x="3792527"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3E913A0-B01D-43F1-B1A3-E3D474304F95}">
      <dsp:nvSpPr>
        <dsp:cNvPr id="0" name=""/>
        <dsp:cNvSpPr/>
      </dsp:nvSpPr>
      <dsp:spPr>
        <a:xfrm>
          <a:off x="4943006" y="985656"/>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7E00FC-04B5-4421-A96F-CA460E2B19DF}">
      <dsp:nvSpPr>
        <dsp:cNvPr id="0" name=""/>
        <dsp:cNvSpPr/>
      </dsp:nvSpPr>
      <dsp:spPr>
        <a:xfrm>
          <a:off x="6063525" y="46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68D9E49-D88B-430E-AC72-CD00412C6BE0}">
      <dsp:nvSpPr>
        <dsp:cNvPr id="0" name=""/>
        <dsp:cNvSpPr/>
      </dsp:nvSpPr>
      <dsp:spPr>
        <a:xfrm>
          <a:off x="6235913" y="16422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i="0" kern="1200"/>
            <a:t>Joseph Portera</a:t>
          </a:r>
          <a:br>
            <a:rPr lang="en-US" sz="1700" kern="1200" dirty="0"/>
          </a:br>
          <a:r>
            <a:rPr lang="en-US" sz="1700" i="1" kern="1200" dirty="0"/>
            <a:t>Team Leader</a:t>
          </a:r>
          <a:endParaRPr lang="en-US" sz="1700" kern="1200" dirty="0"/>
        </a:p>
      </dsp:txBody>
      <dsp:txXfrm>
        <a:off x="6264768" y="193084"/>
        <a:ext cx="1493778" cy="927485"/>
      </dsp:txXfrm>
    </dsp:sp>
    <dsp:sp modelId="{814D968B-BB58-4009-A740-66AD03AAD2CC}">
      <dsp:nvSpPr>
        <dsp:cNvPr id="0" name=""/>
        <dsp:cNvSpPr/>
      </dsp:nvSpPr>
      <dsp:spPr>
        <a:xfrm>
          <a:off x="4167261"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5FE02B-F52A-4D21-AD4B-153872E225D6}">
      <dsp:nvSpPr>
        <dsp:cNvPr id="0" name=""/>
        <dsp:cNvSpPr/>
      </dsp:nvSpPr>
      <dsp:spPr>
        <a:xfrm>
          <a:off x="4339649"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kern="1200"/>
            <a:t>Joseph Portera</a:t>
          </a:r>
          <a:br>
            <a:rPr lang="en-US" sz="1700" kern="1200" dirty="0"/>
          </a:br>
          <a:r>
            <a:rPr lang="en-US" sz="1700" i="1" kern="1200" dirty="0"/>
            <a:t>Team Coordinator</a:t>
          </a:r>
        </a:p>
      </dsp:txBody>
      <dsp:txXfrm>
        <a:off x="4368504" y="1629504"/>
        <a:ext cx="1493778" cy="927485"/>
      </dsp:txXfrm>
    </dsp:sp>
    <dsp:sp modelId="{BB1DA2C6-9035-47F3-AABE-8B758B6D19F0}">
      <dsp:nvSpPr>
        <dsp:cNvPr id="0" name=""/>
        <dsp:cNvSpPr/>
      </dsp:nvSpPr>
      <dsp:spPr>
        <a:xfrm>
          <a:off x="374734"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06AB76-11B4-4CAA-9887-9CEC3100795D}">
      <dsp:nvSpPr>
        <dsp:cNvPr id="0" name=""/>
        <dsp:cNvSpPr/>
      </dsp:nvSpPr>
      <dsp:spPr>
        <a:xfrm>
          <a:off x="547121"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i="0" kern="1200"/>
            <a:t>Jasper Everitt</a:t>
          </a:r>
          <a:br>
            <a:rPr lang="en-US" sz="1700" b="1" kern="1200" dirty="0"/>
          </a:br>
          <a:r>
            <a:rPr lang="en-US" sz="1700" i="1" kern="1200" dirty="0"/>
            <a:t>Systems</a:t>
          </a:r>
        </a:p>
      </dsp:txBody>
      <dsp:txXfrm>
        <a:off x="575976" y="3065923"/>
        <a:ext cx="1493778" cy="927485"/>
      </dsp:txXfrm>
    </dsp:sp>
    <dsp:sp modelId="{C410A2C1-12AA-4197-9D2B-0529261F107A}">
      <dsp:nvSpPr>
        <dsp:cNvPr id="0" name=""/>
        <dsp:cNvSpPr/>
      </dsp:nvSpPr>
      <dsp:spPr>
        <a:xfrm>
          <a:off x="2270998"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FD81334-87C5-4BAE-8B17-A68BD1AC0BD4}">
      <dsp:nvSpPr>
        <dsp:cNvPr id="0" name=""/>
        <dsp:cNvSpPr/>
      </dsp:nvSpPr>
      <dsp:spPr>
        <a:xfrm>
          <a:off x="2443385"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kern="1200" dirty="0"/>
            <a:t>Jordan Anger</a:t>
          </a:r>
          <a:br>
            <a:rPr lang="en-US" sz="1700" b="1" kern="1200" dirty="0"/>
          </a:br>
          <a:r>
            <a:rPr lang="en-US" sz="1700" i="1" kern="1200" dirty="0"/>
            <a:t>Test</a:t>
          </a:r>
        </a:p>
      </dsp:txBody>
      <dsp:txXfrm>
        <a:off x="2472240" y="3065923"/>
        <a:ext cx="1493778" cy="927485"/>
      </dsp:txXfrm>
    </dsp:sp>
    <dsp:sp modelId="{AACE2099-C620-42F1-982D-625990CC41CA}">
      <dsp:nvSpPr>
        <dsp:cNvPr id="0" name=""/>
        <dsp:cNvSpPr/>
      </dsp:nvSpPr>
      <dsp:spPr>
        <a:xfrm>
          <a:off x="4167261"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21B0DF6-FF2E-488A-B172-947E59A907F4}">
      <dsp:nvSpPr>
        <dsp:cNvPr id="0" name=""/>
        <dsp:cNvSpPr/>
      </dsp:nvSpPr>
      <dsp:spPr>
        <a:xfrm>
          <a:off x="4339649"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i="1" kern="1200" dirty="0"/>
            <a:t>Anthony Sedore </a:t>
          </a:r>
          <a:r>
            <a:rPr lang="en-US" sz="1700" i="1" kern="1200" dirty="0"/>
            <a:t>Software</a:t>
          </a:r>
        </a:p>
      </dsp:txBody>
      <dsp:txXfrm>
        <a:off x="4368504" y="3065923"/>
        <a:ext cx="1493778" cy="927485"/>
      </dsp:txXfrm>
    </dsp:sp>
    <dsp:sp modelId="{53E63505-9F8D-4FFB-861F-80E8E6FBF45E}">
      <dsp:nvSpPr>
        <dsp:cNvPr id="0" name=""/>
        <dsp:cNvSpPr/>
      </dsp:nvSpPr>
      <dsp:spPr>
        <a:xfrm>
          <a:off x="6063525"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3F20AA8-C4F3-4E06-8992-4CA08809CC8C}">
      <dsp:nvSpPr>
        <dsp:cNvPr id="0" name=""/>
        <dsp:cNvSpPr/>
      </dsp:nvSpPr>
      <dsp:spPr>
        <a:xfrm>
          <a:off x="6235913"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kern="1200" dirty="0"/>
            <a:t>Student 1</a:t>
          </a:r>
          <a:br>
            <a:rPr lang="en-US" sz="1700" b="1" kern="1200" dirty="0"/>
          </a:br>
          <a:r>
            <a:rPr lang="en-US" sz="1700" b="1" kern="1200" dirty="0"/>
            <a:t>EE</a:t>
          </a:r>
          <a:endParaRPr lang="en-US" sz="1700" i="1" kern="1200" dirty="0"/>
        </a:p>
      </dsp:txBody>
      <dsp:txXfrm>
        <a:off x="6264768" y="3065923"/>
        <a:ext cx="1493778" cy="927485"/>
      </dsp:txXfrm>
    </dsp:sp>
    <dsp:sp modelId="{A50A4B28-CA54-427A-9E6D-0B1938A1307A}">
      <dsp:nvSpPr>
        <dsp:cNvPr id="0" name=""/>
        <dsp:cNvSpPr/>
      </dsp:nvSpPr>
      <dsp:spPr>
        <a:xfrm>
          <a:off x="7959789"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2CA9C95-F0E8-4E63-9C7E-805A7217F56E}">
      <dsp:nvSpPr>
        <dsp:cNvPr id="0" name=""/>
        <dsp:cNvSpPr/>
      </dsp:nvSpPr>
      <dsp:spPr>
        <a:xfrm>
          <a:off x="8132177"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kern="1200" dirty="0"/>
            <a:t>Student 1</a:t>
          </a:r>
          <a:br>
            <a:rPr lang="en-US" sz="1700" b="1" kern="1200" dirty="0"/>
          </a:br>
          <a:r>
            <a:rPr lang="en-US" sz="1700" i="1" kern="1200" dirty="0"/>
            <a:t>ME</a:t>
          </a:r>
        </a:p>
      </dsp:txBody>
      <dsp:txXfrm>
        <a:off x="8161032" y="3065923"/>
        <a:ext cx="1493778" cy="927485"/>
      </dsp:txXfrm>
    </dsp:sp>
    <dsp:sp modelId="{E5517394-D959-43B0-B5C5-7EB48695E2C4}">
      <dsp:nvSpPr>
        <dsp:cNvPr id="0" name=""/>
        <dsp:cNvSpPr/>
      </dsp:nvSpPr>
      <dsp:spPr>
        <a:xfrm>
          <a:off x="6063525"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8BBCCEC-793A-4277-AD06-599860F93258}">
      <dsp:nvSpPr>
        <dsp:cNvPr id="0" name=""/>
        <dsp:cNvSpPr/>
      </dsp:nvSpPr>
      <dsp:spPr>
        <a:xfrm>
          <a:off x="6235913"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i="0" kern="1200"/>
            <a:t>Jasper Everitt</a:t>
          </a:r>
          <a:br>
            <a:rPr lang="en-US" sz="1700" kern="1200" dirty="0"/>
          </a:br>
          <a:r>
            <a:rPr lang="en-US" sz="1700" i="1" kern="1200" dirty="0"/>
            <a:t>Cost and Schedule Lead</a:t>
          </a:r>
        </a:p>
      </dsp:txBody>
      <dsp:txXfrm>
        <a:off x="6264768" y="1629504"/>
        <a:ext cx="1493778" cy="927485"/>
      </dsp:txXfrm>
    </dsp:sp>
    <dsp:sp modelId="{53DA5E8F-87F9-40FC-9678-EFD0486B275A}">
      <dsp:nvSpPr>
        <dsp:cNvPr id="0" name=""/>
        <dsp:cNvSpPr/>
      </dsp:nvSpPr>
      <dsp:spPr>
        <a:xfrm>
          <a:off x="7959789"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8017F3B-DDE1-42D3-931F-E089B2220CD1}">
      <dsp:nvSpPr>
        <dsp:cNvPr id="0" name=""/>
        <dsp:cNvSpPr/>
      </dsp:nvSpPr>
      <dsp:spPr>
        <a:xfrm>
          <a:off x="8132177"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4770" tIns="64770" rIns="64770" bIns="64770" numCol="1" spcCol="1270" anchor="ctr" anchorCtr="0">
          <a:noAutofit/>
        </a:bodyPr>
        <a:lstStyle/>
        <a:p>
          <a:pPr marL="0" lvl="0" indent="0" algn="ctr" defTabSz="755650">
            <a:lnSpc>
              <a:spcPct val="90000"/>
            </a:lnSpc>
            <a:spcBef>
              <a:spcPct val="0"/>
            </a:spcBef>
            <a:spcAft>
              <a:spcPct val="35000"/>
            </a:spcAft>
            <a:buNone/>
          </a:pPr>
          <a:r>
            <a:rPr lang="en-US" sz="1700" b="1" kern="1200" dirty="0" err="1"/>
            <a:t>Jordan Anger</a:t>
          </a:r>
          <a:br>
            <a:rPr lang="en-US" sz="1700" b="1" kern="1200" dirty="0"/>
          </a:br>
          <a:r>
            <a:rPr lang="en-US" sz="1700" i="1" kern="1200" dirty="0"/>
            <a:t>Marketing</a:t>
          </a:r>
        </a:p>
      </dsp:txBody>
      <dsp:txXfrm>
        <a:off x="8161032" y="1629504"/>
        <a:ext cx="1493778" cy="927485"/>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4</xdr:col>
      <xdr:colOff>57150</xdr:colOff>
      <xdr:row>8</xdr:row>
      <xdr:rowOff>133350</xdr:rowOff>
    </xdr:from>
    <xdr:to>
      <xdr:col>20</xdr:col>
      <xdr:colOff>361950</xdr:colOff>
      <xdr:row>33</xdr:row>
      <xdr:rowOff>107950</xdr:rowOff>
    </xdr:to>
    <xdr:graphicFrame macro="">
      <xdr:nvGraphicFramePr>
        <xdr:cNvPr id="17" name="Content Placeholder 5" descr="Hierarchy">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10577</xdr:colOff>
      <xdr:row>5</xdr:row>
      <xdr:rowOff>10584</xdr:rowOff>
    </xdr:from>
    <xdr:to>
      <xdr:col>17</xdr:col>
      <xdr:colOff>10577</xdr:colOff>
      <xdr:row>5</xdr:row>
      <xdr:rowOff>171450</xdr:rowOff>
    </xdr:to>
    <xdr:sp macro="" textlink="">
      <xdr:nvSpPr>
        <xdr:cNvPr id="2" name="Isosceles Triangle 1">
          <a:extLst>
            <a:ext uri="{FF2B5EF4-FFF2-40B4-BE49-F238E27FC236}">
              <a16:creationId xmlns:a16="http://schemas.microsoft.com/office/drawing/2014/main" id="{33860BCE-B68E-4C2B-83EE-2B3F4C7CA053}"/>
            </a:ext>
          </a:extLst>
        </xdr:cNvPr>
        <xdr:cNvSpPr/>
      </xdr:nvSpPr>
      <xdr:spPr>
        <a:xfrm>
          <a:off x="9764177" y="820209"/>
          <a:ext cx="609600" cy="151341"/>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20</xdr:col>
      <xdr:colOff>200025</xdr:colOff>
      <xdr:row>4</xdr:row>
      <xdr:rowOff>162983</xdr:rowOff>
    </xdr:from>
    <xdr:to>
      <xdr:col>21</xdr:col>
      <xdr:colOff>210608</xdr:colOff>
      <xdr:row>5</xdr:row>
      <xdr:rowOff>164041</xdr:rowOff>
    </xdr:to>
    <xdr:sp macro="" textlink="">
      <xdr:nvSpPr>
        <xdr:cNvPr id="3" name="Isosceles Triangle 2">
          <a:extLst>
            <a:ext uri="{FF2B5EF4-FFF2-40B4-BE49-F238E27FC236}">
              <a16:creationId xmlns:a16="http://schemas.microsoft.com/office/drawing/2014/main" id="{3A4E1349-8DA9-4BA2-A614-0C938F1D674D}"/>
            </a:ext>
            <a:ext uri="{147F2762-F138-4A5C-976F-8EAC2B608ADB}">
              <a16:predDERef xmlns:a16="http://schemas.microsoft.com/office/drawing/2014/main" pred="{33860BCE-B68E-4C2B-83EE-2B3F4C7CA053}"/>
            </a:ext>
          </a:extLst>
        </xdr:cNvPr>
        <xdr:cNvSpPr/>
      </xdr:nvSpPr>
      <xdr:spPr>
        <a:xfrm>
          <a:off x="8001000" y="1534583"/>
          <a:ext cx="229658" cy="191558"/>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25</xdr:col>
      <xdr:colOff>0</xdr:colOff>
      <xdr:row>5</xdr:row>
      <xdr:rowOff>0</xdr:rowOff>
    </xdr:from>
    <xdr:to>
      <xdr:col>26</xdr:col>
      <xdr:colOff>0</xdr:colOff>
      <xdr:row>6</xdr:row>
      <xdr:rowOff>0</xdr:rowOff>
    </xdr:to>
    <xdr:sp macro="" textlink="">
      <xdr:nvSpPr>
        <xdr:cNvPr id="4" name="Isosceles Triangle 3">
          <a:extLst>
            <a:ext uri="{FF2B5EF4-FFF2-40B4-BE49-F238E27FC236}">
              <a16:creationId xmlns:a16="http://schemas.microsoft.com/office/drawing/2014/main" id="{1147BCF7-1EE7-4929-957B-6E8038201E5F}"/>
            </a:ext>
            <a:ext uri="{147F2762-F138-4A5C-976F-8EAC2B608ADB}">
              <a16:predDERef xmlns:a16="http://schemas.microsoft.com/office/drawing/2014/main" pred="{3A4E1349-8DA9-4BA2-A614-0C938F1D674D}"/>
            </a:ext>
          </a:extLst>
        </xdr:cNvPr>
        <xdr:cNvSpPr/>
      </xdr:nvSpPr>
      <xdr:spPr>
        <a:xfrm>
          <a:off x="8896350" y="1571625"/>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35</xdr:col>
      <xdr:colOff>19050</xdr:colOff>
      <xdr:row>28</xdr:row>
      <xdr:rowOff>0</xdr:rowOff>
    </xdr:from>
    <xdr:to>
      <xdr:col>36</xdr:col>
      <xdr:colOff>19050</xdr:colOff>
      <xdr:row>29</xdr:row>
      <xdr:rowOff>0</xdr:rowOff>
    </xdr:to>
    <xdr:sp macro="" textlink="">
      <xdr:nvSpPr>
        <xdr:cNvPr id="6" name="Isosceles Triangle 5">
          <a:extLst>
            <a:ext uri="{FF2B5EF4-FFF2-40B4-BE49-F238E27FC236}">
              <a16:creationId xmlns:a16="http://schemas.microsoft.com/office/drawing/2014/main" id="{46BDFB99-5472-4AFD-ADA9-880431A83C6F}"/>
            </a:ext>
          </a:extLst>
        </xdr:cNvPr>
        <xdr:cNvSpPr/>
      </xdr:nvSpPr>
      <xdr:spPr>
        <a:xfrm>
          <a:off x="21355050" y="3724275"/>
          <a:ext cx="609600" cy="161925"/>
        </a:xfrm>
        <a:prstGeom prst="triangle">
          <a:avLst/>
        </a:prstGeom>
        <a:solidFill>
          <a:srgbClr val="FF00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xdr:col>
      <xdr:colOff>209550</xdr:colOff>
      <xdr:row>26</xdr:row>
      <xdr:rowOff>9525</xdr:rowOff>
    </xdr:from>
    <xdr:to>
      <xdr:col>4</xdr:col>
      <xdr:colOff>209550</xdr:colOff>
      <xdr:row>26</xdr:row>
      <xdr:rowOff>171450</xdr:rowOff>
    </xdr:to>
    <xdr:sp macro="" textlink="">
      <xdr:nvSpPr>
        <xdr:cNvPr id="7" name="Isosceles Triangle 6">
          <a:extLst>
            <a:ext uri="{FF2B5EF4-FFF2-40B4-BE49-F238E27FC236}">
              <a16:creationId xmlns:a16="http://schemas.microsoft.com/office/drawing/2014/main" id="{6D5AA843-B127-467C-BD8E-8CF825E4D323}"/>
            </a:ext>
            <a:ext uri="{147F2762-F138-4A5C-976F-8EAC2B608ADB}">
              <a16:predDERef xmlns:a16="http://schemas.microsoft.com/office/drawing/2014/main" pred="{46BDFB99-5472-4AFD-ADA9-880431A83C6F}"/>
            </a:ext>
          </a:extLst>
        </xdr:cNvPr>
        <xdr:cNvSpPr/>
      </xdr:nvSpPr>
      <xdr:spPr>
        <a:xfrm>
          <a:off x="4286250" y="5886450"/>
          <a:ext cx="219075" cy="161925"/>
        </a:xfrm>
        <a:prstGeom prst="triangle">
          <a:avLst/>
        </a:prstGeom>
        <a:solidFill>
          <a:srgbClr val="FF00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27</xdr:col>
      <xdr:colOff>209550</xdr:colOff>
      <xdr:row>28</xdr:row>
      <xdr:rowOff>152401</xdr:rowOff>
    </xdr:from>
    <xdr:to>
      <xdr:col>28</xdr:col>
      <xdr:colOff>211666</xdr:colOff>
      <xdr:row>29</xdr:row>
      <xdr:rowOff>152400</xdr:rowOff>
    </xdr:to>
    <xdr:sp macro="" textlink="">
      <xdr:nvSpPr>
        <xdr:cNvPr id="8" name="Isosceles Triangle 7">
          <a:extLst>
            <a:ext uri="{FF2B5EF4-FFF2-40B4-BE49-F238E27FC236}">
              <a16:creationId xmlns:a16="http://schemas.microsoft.com/office/drawing/2014/main" id="{52A0FBB1-6F63-4D1B-86C2-696FABD2A71D}"/>
            </a:ext>
            <a:ext uri="{147F2762-F138-4A5C-976F-8EAC2B608ADB}">
              <a16:predDERef xmlns:a16="http://schemas.microsoft.com/office/drawing/2014/main" pred="{6D5AA843-B127-467C-BD8E-8CF825E4D323}"/>
            </a:ext>
          </a:extLst>
        </xdr:cNvPr>
        <xdr:cNvSpPr/>
      </xdr:nvSpPr>
      <xdr:spPr>
        <a:xfrm>
          <a:off x="9544050" y="6410326"/>
          <a:ext cx="221191" cy="161924"/>
        </a:xfrm>
        <a:prstGeom prst="triangle">
          <a:avLst/>
        </a:prstGeom>
        <a:solidFill>
          <a:srgbClr val="FF00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15</xdr:col>
      <xdr:colOff>200025</xdr:colOff>
      <xdr:row>28</xdr:row>
      <xdr:rowOff>9525</xdr:rowOff>
    </xdr:from>
    <xdr:to>
      <xdr:col>16</xdr:col>
      <xdr:colOff>200025</xdr:colOff>
      <xdr:row>28</xdr:row>
      <xdr:rowOff>152400</xdr:rowOff>
    </xdr:to>
    <xdr:sp macro="" textlink="">
      <xdr:nvSpPr>
        <xdr:cNvPr id="35" name="Isosceles Triangle 8">
          <a:extLst>
            <a:ext uri="{FF2B5EF4-FFF2-40B4-BE49-F238E27FC236}">
              <a16:creationId xmlns:a16="http://schemas.microsoft.com/office/drawing/2014/main" id="{DEAB3749-3F2C-4A83-8D27-AE08CF300789}"/>
            </a:ext>
            <a:ext uri="{147F2762-F138-4A5C-976F-8EAC2B608ADB}">
              <a16:predDERef xmlns:a16="http://schemas.microsoft.com/office/drawing/2014/main" pred="{52A0FBB1-6F63-4D1B-86C2-696FABD2A71D}"/>
            </a:ext>
          </a:extLst>
        </xdr:cNvPr>
        <xdr:cNvSpPr/>
      </xdr:nvSpPr>
      <xdr:spPr>
        <a:xfrm>
          <a:off x="6905625" y="6267450"/>
          <a:ext cx="219075" cy="142875"/>
        </a:xfrm>
        <a:prstGeom prst="triangle">
          <a:avLst/>
        </a:prstGeom>
        <a:solidFill>
          <a:srgbClr val="FF00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37</xdr:col>
      <xdr:colOff>0</xdr:colOff>
      <xdr:row>5</xdr:row>
      <xdr:rowOff>0</xdr:rowOff>
    </xdr:from>
    <xdr:to>
      <xdr:col>38</xdr:col>
      <xdr:colOff>0</xdr:colOff>
      <xdr:row>6</xdr:row>
      <xdr:rowOff>0</xdr:rowOff>
    </xdr:to>
    <xdr:sp macro="" textlink="">
      <xdr:nvSpPr>
        <xdr:cNvPr id="20" name="Isosceles Triangle 19">
          <a:extLst>
            <a:ext uri="{FF2B5EF4-FFF2-40B4-BE49-F238E27FC236}">
              <a16:creationId xmlns:a16="http://schemas.microsoft.com/office/drawing/2014/main" id="{9C60B989-666F-4CAC-A7B5-74019F594661}"/>
            </a:ext>
          </a:extLst>
        </xdr:cNvPr>
        <xdr:cNvSpPr/>
      </xdr:nvSpPr>
      <xdr:spPr>
        <a:xfrm>
          <a:off x="22555200" y="809625"/>
          <a:ext cx="609600" cy="16192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9</xdr:col>
      <xdr:colOff>0</xdr:colOff>
      <xdr:row>6</xdr:row>
      <xdr:rowOff>148167</xdr:rowOff>
    </xdr:from>
    <xdr:to>
      <xdr:col>10</xdr:col>
      <xdr:colOff>0</xdr:colOff>
      <xdr:row>7</xdr:row>
      <xdr:rowOff>179917</xdr:rowOff>
    </xdr:to>
    <xdr:sp macro="" textlink="">
      <xdr:nvSpPr>
        <xdr:cNvPr id="21" name="Isosceles Triangle 20">
          <a:extLst>
            <a:ext uri="{FF2B5EF4-FFF2-40B4-BE49-F238E27FC236}">
              <a16:creationId xmlns:a16="http://schemas.microsoft.com/office/drawing/2014/main" id="{B641211C-F2A4-434E-8AB7-038DA5914B6E}"/>
            </a:ext>
          </a:extLst>
        </xdr:cNvPr>
        <xdr:cNvSpPr/>
      </xdr:nvSpPr>
      <xdr:spPr>
        <a:xfrm>
          <a:off x="5486400" y="1119717"/>
          <a:ext cx="609600" cy="17462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11</xdr:col>
      <xdr:colOff>211667</xdr:colOff>
      <xdr:row>7</xdr:row>
      <xdr:rowOff>179925</xdr:rowOff>
    </xdr:from>
    <xdr:to>
      <xdr:col>12</xdr:col>
      <xdr:colOff>211667</xdr:colOff>
      <xdr:row>8</xdr:row>
      <xdr:rowOff>179925</xdr:rowOff>
    </xdr:to>
    <xdr:sp macro="" textlink="">
      <xdr:nvSpPr>
        <xdr:cNvPr id="22" name="Isosceles Triangle 21">
          <a:extLst>
            <a:ext uri="{FF2B5EF4-FFF2-40B4-BE49-F238E27FC236}">
              <a16:creationId xmlns:a16="http://schemas.microsoft.com/office/drawing/2014/main" id="{3D23578B-58E7-4868-A170-D913D208DF90}"/>
            </a:ext>
          </a:extLst>
        </xdr:cNvPr>
        <xdr:cNvSpPr/>
      </xdr:nvSpPr>
      <xdr:spPr>
        <a:xfrm>
          <a:off x="6917267" y="1294350"/>
          <a:ext cx="609600" cy="16192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16</xdr:col>
      <xdr:colOff>0</xdr:colOff>
      <xdr:row>8</xdr:row>
      <xdr:rowOff>172515</xdr:rowOff>
    </xdr:from>
    <xdr:to>
      <xdr:col>17</xdr:col>
      <xdr:colOff>0</xdr:colOff>
      <xdr:row>9</xdr:row>
      <xdr:rowOff>172515</xdr:rowOff>
    </xdr:to>
    <xdr:sp macro="" textlink="">
      <xdr:nvSpPr>
        <xdr:cNvPr id="23" name="Isosceles Triangle 22">
          <a:extLst>
            <a:ext uri="{FF2B5EF4-FFF2-40B4-BE49-F238E27FC236}">
              <a16:creationId xmlns:a16="http://schemas.microsoft.com/office/drawing/2014/main" id="{69B79A57-57A9-4FFB-9F89-D3FD63B94CBE}"/>
            </a:ext>
            <a:ext uri="{147F2762-F138-4A5C-976F-8EAC2B608ADB}">
              <a16:predDERef xmlns:a16="http://schemas.microsoft.com/office/drawing/2014/main" pred="{3D23578B-58E7-4868-A170-D913D208DF90}"/>
            </a:ext>
          </a:extLst>
        </xdr:cNvPr>
        <xdr:cNvSpPr/>
      </xdr:nvSpPr>
      <xdr:spPr>
        <a:xfrm>
          <a:off x="6924675" y="2277540"/>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3168</xdr:colOff>
      <xdr:row>8</xdr:row>
      <xdr:rowOff>162989</xdr:rowOff>
    </xdr:from>
    <xdr:to>
      <xdr:col>23</xdr:col>
      <xdr:colOff>3168</xdr:colOff>
      <xdr:row>9</xdr:row>
      <xdr:rowOff>162989</xdr:rowOff>
    </xdr:to>
    <xdr:sp macro="" textlink="">
      <xdr:nvSpPr>
        <xdr:cNvPr id="33" name="Isosceles Triangle 32">
          <a:extLst>
            <a:ext uri="{FF2B5EF4-FFF2-40B4-BE49-F238E27FC236}">
              <a16:creationId xmlns:a16="http://schemas.microsoft.com/office/drawing/2014/main" id="{79C3B9B3-0F6E-494B-9886-D995C3E1D0D3}"/>
            </a:ext>
            <a:ext uri="{147F2762-F138-4A5C-976F-8EAC2B608ADB}">
              <a16:predDERef xmlns:a16="http://schemas.microsoft.com/office/drawing/2014/main" pred="{69B79A57-57A9-4FFB-9F89-D3FD63B94CBE}"/>
            </a:ext>
          </a:extLst>
        </xdr:cNvPr>
        <xdr:cNvSpPr/>
      </xdr:nvSpPr>
      <xdr:spPr>
        <a:xfrm>
          <a:off x="8242293" y="2268014"/>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1051</xdr:colOff>
      <xdr:row>9</xdr:row>
      <xdr:rowOff>183097</xdr:rowOff>
    </xdr:from>
    <xdr:to>
      <xdr:col>23</xdr:col>
      <xdr:colOff>1051</xdr:colOff>
      <xdr:row>10</xdr:row>
      <xdr:rowOff>180980</xdr:rowOff>
    </xdr:to>
    <xdr:sp macro="" textlink="">
      <xdr:nvSpPr>
        <xdr:cNvPr id="34" name="Isosceles Triangle 33">
          <a:extLst>
            <a:ext uri="{FF2B5EF4-FFF2-40B4-BE49-F238E27FC236}">
              <a16:creationId xmlns:a16="http://schemas.microsoft.com/office/drawing/2014/main" id="{6C534ABC-2F19-46A1-93E2-A8D722B484D0}"/>
            </a:ext>
            <a:ext uri="{147F2762-F138-4A5C-976F-8EAC2B608ADB}">
              <a16:predDERef xmlns:a16="http://schemas.microsoft.com/office/drawing/2014/main" pred="{79C3B9B3-0F6E-494B-9886-D995C3E1D0D3}"/>
            </a:ext>
          </a:extLst>
        </xdr:cNvPr>
        <xdr:cNvSpPr/>
      </xdr:nvSpPr>
      <xdr:spPr>
        <a:xfrm>
          <a:off x="8240176" y="2478622"/>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10576</xdr:colOff>
      <xdr:row>3</xdr:row>
      <xdr:rowOff>21172</xdr:rowOff>
    </xdr:from>
    <xdr:to>
      <xdr:col>23</xdr:col>
      <xdr:colOff>10576</xdr:colOff>
      <xdr:row>4</xdr:row>
      <xdr:rowOff>5</xdr:rowOff>
    </xdr:to>
    <xdr:sp macro="" textlink="">
      <xdr:nvSpPr>
        <xdr:cNvPr id="5" name="Isosceles Triangle 33">
          <a:extLst>
            <a:ext uri="{FF2B5EF4-FFF2-40B4-BE49-F238E27FC236}">
              <a16:creationId xmlns:a16="http://schemas.microsoft.com/office/drawing/2014/main" id="{8EE3EF7D-D5A7-4D1D-AA88-DC4776E09F2D}"/>
            </a:ext>
            <a:ext uri="{147F2762-F138-4A5C-976F-8EAC2B608ADB}">
              <a16:predDERef xmlns:a16="http://schemas.microsoft.com/office/drawing/2014/main" pred="{176B7892-22C7-4352-86AC-48AC9E9FAE1C}"/>
            </a:ext>
          </a:extLst>
        </xdr:cNvPr>
        <xdr:cNvSpPr/>
      </xdr:nvSpPr>
      <xdr:spPr>
        <a:xfrm>
          <a:off x="8249701" y="2507197"/>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8</xdr:col>
      <xdr:colOff>0</xdr:colOff>
      <xdr:row>12</xdr:row>
      <xdr:rowOff>0</xdr:rowOff>
    </xdr:from>
    <xdr:to>
      <xdr:col>9</xdr:col>
      <xdr:colOff>0</xdr:colOff>
      <xdr:row>12</xdr:row>
      <xdr:rowOff>193675</xdr:rowOff>
    </xdr:to>
    <xdr:sp macro="" textlink="">
      <xdr:nvSpPr>
        <xdr:cNvPr id="10" name="Isosceles Triangle 9">
          <a:extLst>
            <a:ext uri="{FF2B5EF4-FFF2-40B4-BE49-F238E27FC236}">
              <a16:creationId xmlns:a16="http://schemas.microsoft.com/office/drawing/2014/main" id="{E080806F-5765-4154-8B90-9731B7C0FF02}"/>
            </a:ext>
            <a:ext uri="{147F2762-F138-4A5C-976F-8EAC2B608ADB}">
              <a16:predDERef xmlns:a16="http://schemas.microsoft.com/office/drawing/2014/main" pred="{8EE3EF7D-D5A7-4D1D-AA88-DC4776E09F2D}"/>
            </a:ext>
          </a:extLst>
        </xdr:cNvPr>
        <xdr:cNvSpPr/>
      </xdr:nvSpPr>
      <xdr:spPr>
        <a:xfrm>
          <a:off x="5172075" y="295275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10</xdr:col>
      <xdr:colOff>0</xdr:colOff>
      <xdr:row>12</xdr:row>
      <xdr:rowOff>190500</xdr:rowOff>
    </xdr:from>
    <xdr:to>
      <xdr:col>11</xdr:col>
      <xdr:colOff>0</xdr:colOff>
      <xdr:row>13</xdr:row>
      <xdr:rowOff>174625</xdr:rowOff>
    </xdr:to>
    <xdr:sp macro="" textlink="">
      <xdr:nvSpPr>
        <xdr:cNvPr id="12" name="Isosceles Triangle 11">
          <a:extLst>
            <a:ext uri="{FF2B5EF4-FFF2-40B4-BE49-F238E27FC236}">
              <a16:creationId xmlns:a16="http://schemas.microsoft.com/office/drawing/2014/main" id="{267CB5D7-6B96-46AF-913C-93D6E5A341A8}"/>
            </a:ext>
            <a:ext uri="{147F2762-F138-4A5C-976F-8EAC2B608ADB}">
              <a16:predDERef xmlns:a16="http://schemas.microsoft.com/office/drawing/2014/main" pred="{E080806F-5765-4154-8B90-9731B7C0FF02}"/>
            </a:ext>
          </a:extLst>
        </xdr:cNvPr>
        <xdr:cNvSpPr/>
      </xdr:nvSpPr>
      <xdr:spPr>
        <a:xfrm>
          <a:off x="5610225" y="314325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11</xdr:col>
      <xdr:colOff>200025</xdr:colOff>
      <xdr:row>13</xdr:row>
      <xdr:rowOff>161925</xdr:rowOff>
    </xdr:from>
    <xdr:to>
      <xdr:col>12</xdr:col>
      <xdr:colOff>200025</xdr:colOff>
      <xdr:row>14</xdr:row>
      <xdr:rowOff>174625</xdr:rowOff>
    </xdr:to>
    <xdr:sp macro="" textlink="">
      <xdr:nvSpPr>
        <xdr:cNvPr id="14" name="Isosceles Triangle 13">
          <a:extLst>
            <a:ext uri="{FF2B5EF4-FFF2-40B4-BE49-F238E27FC236}">
              <a16:creationId xmlns:a16="http://schemas.microsoft.com/office/drawing/2014/main" id="{37FCE9EC-D3B0-4E81-8CBC-A18BE69B3C00}"/>
            </a:ext>
            <a:ext uri="{147F2762-F138-4A5C-976F-8EAC2B608ADB}">
              <a16:predDERef xmlns:a16="http://schemas.microsoft.com/office/drawing/2014/main" pred="{267CB5D7-6B96-46AF-913C-93D6E5A341A8}"/>
            </a:ext>
          </a:extLst>
        </xdr:cNvPr>
        <xdr:cNvSpPr/>
      </xdr:nvSpPr>
      <xdr:spPr>
        <a:xfrm>
          <a:off x="6029325" y="332422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13</xdr:col>
      <xdr:colOff>0</xdr:colOff>
      <xdr:row>14</xdr:row>
      <xdr:rowOff>161925</xdr:rowOff>
    </xdr:from>
    <xdr:to>
      <xdr:col>14</xdr:col>
      <xdr:colOff>0</xdr:colOff>
      <xdr:row>15</xdr:row>
      <xdr:rowOff>165100</xdr:rowOff>
    </xdr:to>
    <xdr:sp macro="" textlink="">
      <xdr:nvSpPr>
        <xdr:cNvPr id="15" name="Isosceles Triangle 14">
          <a:extLst>
            <a:ext uri="{FF2B5EF4-FFF2-40B4-BE49-F238E27FC236}">
              <a16:creationId xmlns:a16="http://schemas.microsoft.com/office/drawing/2014/main" id="{5FE35332-77EE-43C8-BBB8-2A73C11EC800}"/>
            </a:ext>
            <a:ext uri="{147F2762-F138-4A5C-976F-8EAC2B608ADB}">
              <a16:predDERef xmlns:a16="http://schemas.microsoft.com/office/drawing/2014/main" pred="{37FCE9EC-D3B0-4E81-8CBC-A18BE69B3C00}"/>
            </a:ext>
          </a:extLst>
        </xdr:cNvPr>
        <xdr:cNvSpPr/>
      </xdr:nvSpPr>
      <xdr:spPr>
        <a:xfrm>
          <a:off x="6267450" y="350520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14</xdr:col>
      <xdr:colOff>0</xdr:colOff>
      <xdr:row>16</xdr:row>
      <xdr:rowOff>0</xdr:rowOff>
    </xdr:from>
    <xdr:to>
      <xdr:col>15</xdr:col>
      <xdr:colOff>0</xdr:colOff>
      <xdr:row>16</xdr:row>
      <xdr:rowOff>193675</xdr:rowOff>
    </xdr:to>
    <xdr:sp macro="" textlink="">
      <xdr:nvSpPr>
        <xdr:cNvPr id="16" name="Isosceles Triangle 15">
          <a:extLst>
            <a:ext uri="{FF2B5EF4-FFF2-40B4-BE49-F238E27FC236}">
              <a16:creationId xmlns:a16="http://schemas.microsoft.com/office/drawing/2014/main" id="{4A189654-8D9A-4039-92D8-7F02BA4E8A21}"/>
            </a:ext>
            <a:ext uri="{147F2762-F138-4A5C-976F-8EAC2B608ADB}">
              <a16:predDERef xmlns:a16="http://schemas.microsoft.com/office/drawing/2014/main" pred="{5FE35332-77EE-43C8-BBB8-2A73C11EC800}"/>
            </a:ext>
          </a:extLst>
        </xdr:cNvPr>
        <xdr:cNvSpPr/>
      </xdr:nvSpPr>
      <xdr:spPr>
        <a:xfrm>
          <a:off x="6486525" y="372427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15</xdr:col>
      <xdr:colOff>0</xdr:colOff>
      <xdr:row>17</xdr:row>
      <xdr:rowOff>0</xdr:rowOff>
    </xdr:from>
    <xdr:to>
      <xdr:col>16</xdr:col>
      <xdr:colOff>0</xdr:colOff>
      <xdr:row>17</xdr:row>
      <xdr:rowOff>193675</xdr:rowOff>
    </xdr:to>
    <xdr:sp macro="" textlink="">
      <xdr:nvSpPr>
        <xdr:cNvPr id="17" name="Isosceles Triangle 16">
          <a:extLst>
            <a:ext uri="{FF2B5EF4-FFF2-40B4-BE49-F238E27FC236}">
              <a16:creationId xmlns:a16="http://schemas.microsoft.com/office/drawing/2014/main" id="{6645488B-C590-4852-A6D0-00E646FAAC2E}"/>
            </a:ext>
            <a:ext uri="{147F2762-F138-4A5C-976F-8EAC2B608ADB}">
              <a16:predDERef xmlns:a16="http://schemas.microsoft.com/office/drawing/2014/main" pred="{4A189654-8D9A-4039-92D8-7F02BA4E8A21}"/>
            </a:ext>
          </a:extLst>
        </xdr:cNvPr>
        <xdr:cNvSpPr/>
      </xdr:nvSpPr>
      <xdr:spPr>
        <a:xfrm>
          <a:off x="6705600" y="394335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18</xdr:col>
      <xdr:colOff>0</xdr:colOff>
      <xdr:row>18</xdr:row>
      <xdr:rowOff>0</xdr:rowOff>
    </xdr:from>
    <xdr:to>
      <xdr:col>19</xdr:col>
      <xdr:colOff>0</xdr:colOff>
      <xdr:row>18</xdr:row>
      <xdr:rowOff>193675</xdr:rowOff>
    </xdr:to>
    <xdr:sp macro="" textlink="">
      <xdr:nvSpPr>
        <xdr:cNvPr id="18" name="Isosceles Triangle 17">
          <a:extLst>
            <a:ext uri="{FF2B5EF4-FFF2-40B4-BE49-F238E27FC236}">
              <a16:creationId xmlns:a16="http://schemas.microsoft.com/office/drawing/2014/main" id="{A8DAE13A-B5EE-4C3F-A851-013FEE192DDE}"/>
            </a:ext>
            <a:ext uri="{147F2762-F138-4A5C-976F-8EAC2B608ADB}">
              <a16:predDERef xmlns:a16="http://schemas.microsoft.com/office/drawing/2014/main" pred="{6645488B-C590-4852-A6D0-00E646FAAC2E}"/>
            </a:ext>
          </a:extLst>
        </xdr:cNvPr>
        <xdr:cNvSpPr/>
      </xdr:nvSpPr>
      <xdr:spPr>
        <a:xfrm>
          <a:off x="7362825" y="416242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36</xdr:col>
      <xdr:colOff>0</xdr:colOff>
      <xdr:row>23</xdr:row>
      <xdr:rowOff>0</xdr:rowOff>
    </xdr:from>
    <xdr:to>
      <xdr:col>37</xdr:col>
      <xdr:colOff>0</xdr:colOff>
      <xdr:row>23</xdr:row>
      <xdr:rowOff>193675</xdr:rowOff>
    </xdr:to>
    <xdr:sp macro="" textlink="">
      <xdr:nvSpPr>
        <xdr:cNvPr id="24" name="Isosceles Triangle 23">
          <a:extLst>
            <a:ext uri="{FF2B5EF4-FFF2-40B4-BE49-F238E27FC236}">
              <a16:creationId xmlns:a16="http://schemas.microsoft.com/office/drawing/2014/main" id="{190284DA-1F25-4BB7-A3F9-BBE618CEB7EB}"/>
            </a:ext>
            <a:ext uri="{147F2762-F138-4A5C-976F-8EAC2B608ADB}">
              <a16:predDERef xmlns:a16="http://schemas.microsoft.com/office/drawing/2014/main" pred="{A8DAE13A-B5EE-4C3F-A851-013FEE192DDE}"/>
            </a:ext>
          </a:extLst>
        </xdr:cNvPr>
        <xdr:cNvSpPr/>
      </xdr:nvSpPr>
      <xdr:spPr>
        <a:xfrm>
          <a:off x="11306175" y="525780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30</xdr:col>
      <xdr:colOff>0</xdr:colOff>
      <xdr:row>19</xdr:row>
      <xdr:rowOff>0</xdr:rowOff>
    </xdr:from>
    <xdr:to>
      <xdr:col>31</xdr:col>
      <xdr:colOff>0</xdr:colOff>
      <xdr:row>19</xdr:row>
      <xdr:rowOff>193675</xdr:rowOff>
    </xdr:to>
    <xdr:sp macro="" textlink="">
      <xdr:nvSpPr>
        <xdr:cNvPr id="26" name="Isosceles Triangle 25">
          <a:extLst>
            <a:ext uri="{FF2B5EF4-FFF2-40B4-BE49-F238E27FC236}">
              <a16:creationId xmlns:a16="http://schemas.microsoft.com/office/drawing/2014/main" id="{AA2C29B1-44C8-490F-8AE8-70CFD812428E}"/>
            </a:ext>
            <a:ext uri="{147F2762-F138-4A5C-976F-8EAC2B608ADB}">
              <a16:predDERef xmlns:a16="http://schemas.microsoft.com/office/drawing/2014/main" pred="{190284DA-1F25-4BB7-A3F9-BBE618CEB7EB}"/>
            </a:ext>
          </a:extLst>
        </xdr:cNvPr>
        <xdr:cNvSpPr/>
      </xdr:nvSpPr>
      <xdr:spPr>
        <a:xfrm>
          <a:off x="9991725" y="438150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31</xdr:col>
      <xdr:colOff>0</xdr:colOff>
      <xdr:row>20</xdr:row>
      <xdr:rowOff>0</xdr:rowOff>
    </xdr:from>
    <xdr:to>
      <xdr:col>32</xdr:col>
      <xdr:colOff>0</xdr:colOff>
      <xdr:row>20</xdr:row>
      <xdr:rowOff>193675</xdr:rowOff>
    </xdr:to>
    <xdr:sp macro="" textlink="">
      <xdr:nvSpPr>
        <xdr:cNvPr id="27" name="Isosceles Triangle 26">
          <a:extLst>
            <a:ext uri="{FF2B5EF4-FFF2-40B4-BE49-F238E27FC236}">
              <a16:creationId xmlns:a16="http://schemas.microsoft.com/office/drawing/2014/main" id="{24EB3864-A9E4-44EA-B0CE-4172F7097BA5}"/>
            </a:ext>
            <a:ext uri="{147F2762-F138-4A5C-976F-8EAC2B608ADB}">
              <a16:predDERef xmlns:a16="http://schemas.microsoft.com/office/drawing/2014/main" pred="{AA2C29B1-44C8-490F-8AE8-70CFD812428E}"/>
            </a:ext>
          </a:extLst>
        </xdr:cNvPr>
        <xdr:cNvSpPr/>
      </xdr:nvSpPr>
      <xdr:spPr>
        <a:xfrm>
          <a:off x="10210800" y="460057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32</xdr:col>
      <xdr:colOff>0</xdr:colOff>
      <xdr:row>21</xdr:row>
      <xdr:rowOff>0</xdr:rowOff>
    </xdr:from>
    <xdr:to>
      <xdr:col>33</xdr:col>
      <xdr:colOff>0</xdr:colOff>
      <xdr:row>21</xdr:row>
      <xdr:rowOff>193675</xdr:rowOff>
    </xdr:to>
    <xdr:sp macro="" textlink="">
      <xdr:nvSpPr>
        <xdr:cNvPr id="30" name="Isosceles Triangle 29">
          <a:extLst>
            <a:ext uri="{FF2B5EF4-FFF2-40B4-BE49-F238E27FC236}">
              <a16:creationId xmlns:a16="http://schemas.microsoft.com/office/drawing/2014/main" id="{A398E82E-0A46-4F4B-B97F-86ED461DEAB8}"/>
            </a:ext>
            <a:ext uri="{147F2762-F138-4A5C-976F-8EAC2B608ADB}">
              <a16:predDERef xmlns:a16="http://schemas.microsoft.com/office/drawing/2014/main" pred="{24EB3864-A9E4-44EA-B0CE-4172F7097BA5}"/>
            </a:ext>
          </a:extLst>
        </xdr:cNvPr>
        <xdr:cNvSpPr/>
      </xdr:nvSpPr>
      <xdr:spPr>
        <a:xfrm>
          <a:off x="10429875" y="4819650"/>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33</xdr:col>
      <xdr:colOff>0</xdr:colOff>
      <xdr:row>22</xdr:row>
      <xdr:rowOff>0</xdr:rowOff>
    </xdr:from>
    <xdr:to>
      <xdr:col>34</xdr:col>
      <xdr:colOff>0</xdr:colOff>
      <xdr:row>22</xdr:row>
      <xdr:rowOff>193675</xdr:rowOff>
    </xdr:to>
    <xdr:sp macro="" textlink="">
      <xdr:nvSpPr>
        <xdr:cNvPr id="31" name="Isosceles Triangle 30">
          <a:extLst>
            <a:ext uri="{FF2B5EF4-FFF2-40B4-BE49-F238E27FC236}">
              <a16:creationId xmlns:a16="http://schemas.microsoft.com/office/drawing/2014/main" id="{6534CDCE-A13B-4486-A859-D25BA2BD209E}"/>
            </a:ext>
            <a:ext uri="{147F2762-F138-4A5C-976F-8EAC2B608ADB}">
              <a16:predDERef xmlns:a16="http://schemas.microsoft.com/office/drawing/2014/main" pred="{A398E82E-0A46-4F4B-B97F-86ED461DEAB8}"/>
            </a:ext>
          </a:extLst>
        </xdr:cNvPr>
        <xdr:cNvSpPr/>
      </xdr:nvSpPr>
      <xdr:spPr>
        <a:xfrm>
          <a:off x="10648950" y="503872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31</xdr:col>
      <xdr:colOff>200025</xdr:colOff>
      <xdr:row>29</xdr:row>
      <xdr:rowOff>142875</xdr:rowOff>
    </xdr:from>
    <xdr:to>
      <xdr:col>32</xdr:col>
      <xdr:colOff>200025</xdr:colOff>
      <xdr:row>30</xdr:row>
      <xdr:rowOff>146050</xdr:rowOff>
    </xdr:to>
    <xdr:sp macro="" textlink="">
      <xdr:nvSpPr>
        <xdr:cNvPr id="32" name="Isosceles Triangle 31">
          <a:extLst>
            <a:ext uri="{FF2B5EF4-FFF2-40B4-BE49-F238E27FC236}">
              <a16:creationId xmlns:a16="http://schemas.microsoft.com/office/drawing/2014/main" id="{195466F2-0057-4980-8A47-52A7DCFEBD1D}"/>
            </a:ext>
            <a:ext uri="{147F2762-F138-4A5C-976F-8EAC2B608ADB}">
              <a16:predDERef xmlns:a16="http://schemas.microsoft.com/office/drawing/2014/main" pred="{6534CDCE-A13B-4486-A859-D25BA2BD209E}"/>
            </a:ext>
          </a:extLst>
        </xdr:cNvPr>
        <xdr:cNvSpPr/>
      </xdr:nvSpPr>
      <xdr:spPr>
        <a:xfrm>
          <a:off x="10410825" y="6562725"/>
          <a:ext cx="219075" cy="193675"/>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verittj@usf.edu" TargetMode="External"/><Relationship Id="rId2" Type="http://schemas.openxmlformats.org/officeDocument/2006/relationships/hyperlink" Target="mailto:jportera@usf.edu" TargetMode="External"/><Relationship Id="rId1" Type="http://schemas.openxmlformats.org/officeDocument/2006/relationships/hyperlink" Target="mailto:Jordananger66@gmail.com" TargetMode="External"/><Relationship Id="rId6" Type="http://schemas.openxmlformats.org/officeDocument/2006/relationships/printerSettings" Target="../printerSettings/printerSettings1.bin"/><Relationship Id="rId5" Type="http://schemas.openxmlformats.org/officeDocument/2006/relationships/hyperlink" Target="mailto:wmoreno@usf.edu" TargetMode="External"/><Relationship Id="rId4" Type="http://schemas.openxmlformats.org/officeDocument/2006/relationships/hyperlink" Target="mailto:amsedore@usf.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digikey.com/en/products/detail/texas-instruments/LM1117MPX-3.3%2FNOPB/1010516?utm_adgroup=Texas%20Instruments&amp;utm_source=google&amp;utm_medium=cpc&amp;utm_campaign=PMax%20Shopping_Supplier_Texas%20Instruments&amp;utm_term=&amp;utm_content=Texas%20Instruments&amp;utm_id=go_cmp-17816159938_adg-_ad-__dev-c_ext-_prd-1010516_sig-CjwKCAjwoPOwBhAeEiwAJuXRh5CsAdxNsiVsjklsdO8a7qhVnFG-a_a7q8cU8_BmNmhq_jnLatYjUBoCsPsQAvD_BwE&amp;gad_source=1&amp;gclid=CjwKCAjwoPOwBhAeEiwAJuXRh5CsAdxNsiVsjklsdO8a7qhVnFG-a_a7q8cU8_BmNmhq_jnLatYjUBoCsPsQAvD_Bw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workbookViewId="0">
      <selection activeCell="F4" sqref="F4"/>
    </sheetView>
  </sheetViews>
  <sheetFormatPr defaultRowHeight="12.75"/>
  <cols>
    <col min="1" max="1" width="3.140625" customWidth="1"/>
    <col min="2" max="2" width="7.28515625" customWidth="1"/>
    <col min="3" max="3" width="28.42578125" customWidth="1"/>
    <col min="4" max="4" width="31.85546875" customWidth="1"/>
    <col min="5" max="5" width="40.28515625" customWidth="1"/>
    <col min="6" max="6" width="31.7109375" customWidth="1"/>
  </cols>
  <sheetData>
    <row r="1" spans="2:9" ht="15" customHeight="1">
      <c r="B1" s="214" t="s">
        <v>0</v>
      </c>
      <c r="C1" s="214"/>
      <c r="D1" s="212" t="s">
        <v>1</v>
      </c>
      <c r="E1" s="212"/>
      <c r="F1" s="212"/>
    </row>
    <row r="2" spans="2:9" ht="15.75" customHeight="1" thickBot="1">
      <c r="B2" s="215"/>
      <c r="C2" s="215"/>
      <c r="D2" s="213"/>
      <c r="E2" s="213"/>
      <c r="F2" s="213"/>
    </row>
    <row r="3" spans="2:9" ht="13.5" thickBot="1">
      <c r="B3" s="42" t="s">
        <v>2</v>
      </c>
      <c r="C3" s="35" t="s">
        <v>3</v>
      </c>
      <c r="D3" s="38" t="s">
        <v>4</v>
      </c>
      <c r="E3" s="37" t="s">
        <v>5</v>
      </c>
      <c r="F3" s="36" t="s">
        <v>4</v>
      </c>
    </row>
    <row r="4" spans="2:9" ht="15">
      <c r="B4" s="43">
        <v>1</v>
      </c>
      <c r="C4" s="140" t="s">
        <v>6</v>
      </c>
      <c r="D4" s="56" t="s">
        <v>7</v>
      </c>
      <c r="E4" s="39" t="s">
        <v>8</v>
      </c>
      <c r="F4" s="58" t="s">
        <v>9</v>
      </c>
    </row>
    <row r="5" spans="2:9">
      <c r="B5" s="43">
        <v>2</v>
      </c>
      <c r="C5" t="s">
        <v>10</v>
      </c>
      <c r="D5" s="56" t="s">
        <v>11</v>
      </c>
      <c r="E5" s="40"/>
      <c r="F5" s="58"/>
    </row>
    <row r="6" spans="2:9">
      <c r="B6" s="43">
        <v>3</v>
      </c>
      <c r="C6" t="s">
        <v>12</v>
      </c>
      <c r="D6" s="56" t="s">
        <v>13</v>
      </c>
      <c r="E6" s="40"/>
      <c r="F6" s="32"/>
    </row>
    <row r="7" spans="2:9">
      <c r="B7" s="44">
        <v>4</v>
      </c>
      <c r="C7" s="33" t="s">
        <v>14</v>
      </c>
      <c r="D7" s="57" t="s">
        <v>15</v>
      </c>
      <c r="E7" s="41"/>
      <c r="F7" s="34"/>
    </row>
    <row r="10" spans="2:9" ht="27.75">
      <c r="C10" s="29" t="s">
        <v>16</v>
      </c>
      <c r="D10" s="29"/>
      <c r="E10" s="29"/>
      <c r="F10" s="29"/>
      <c r="G10" s="29"/>
      <c r="H10" s="29"/>
      <c r="I10" s="29"/>
    </row>
    <row r="11" spans="2:9" ht="27.75">
      <c r="C11" s="29" t="s">
        <v>17</v>
      </c>
      <c r="D11" s="29"/>
      <c r="E11" s="29"/>
      <c r="F11" s="29"/>
      <c r="G11" s="29"/>
      <c r="H11" s="29"/>
      <c r="I11" s="29"/>
    </row>
    <row r="15" spans="2:9" ht="18">
      <c r="D15" s="30" t="s">
        <v>18</v>
      </c>
      <c r="E15" s="30"/>
      <c r="F15" s="30"/>
      <c r="G15" s="30"/>
      <c r="H15" s="30"/>
      <c r="I15" s="30"/>
    </row>
    <row r="16" spans="2:9" ht="18">
      <c r="D16" s="30"/>
      <c r="E16" s="30"/>
      <c r="F16" s="30"/>
      <c r="G16" s="30"/>
      <c r="H16" s="30"/>
      <c r="I16" s="30"/>
    </row>
    <row r="17" spans="4:4" ht="15.75">
      <c r="D17" s="45" t="s">
        <v>19</v>
      </c>
    </row>
    <row r="19" spans="4:4" ht="15.75">
      <c r="D19" s="45" t="s">
        <v>20</v>
      </c>
    </row>
  </sheetData>
  <mergeCells count="2">
    <mergeCell ref="D1:F2"/>
    <mergeCell ref="B1:C2"/>
  </mergeCells>
  <hyperlinks>
    <hyperlink ref="D4" r:id="rId1" xr:uid="{DD224A44-FDEE-4614-93A0-884F4BB7DC40}"/>
    <hyperlink ref="D7" r:id="rId2" xr:uid="{4B34B4F9-1261-4D0F-BEB3-8D5F78ED1FDC}"/>
    <hyperlink ref="D5" r:id="rId3" xr:uid="{A96AE331-7EF9-45D6-A1A8-2E0E5820C62A}"/>
    <hyperlink ref="D6" r:id="rId4" xr:uid="{6F0BA598-EC32-4719-81EA-4C2027B9D722}"/>
    <hyperlink ref="F4" r:id="rId5" xr:uid="{9E211A89-EBF1-4C4B-B766-E4B13F5B0896}"/>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9"/>
  <sheetViews>
    <sheetView workbookViewId="0">
      <pane ySplit="5" topLeftCell="A16" activePane="bottomLeft" state="frozen"/>
      <selection pane="bottomLeft" activeCell="D19" sqref="D19"/>
    </sheetView>
  </sheetViews>
  <sheetFormatPr defaultRowHeight="12.75"/>
  <cols>
    <col min="1" max="1" width="6.7109375" customWidth="1"/>
    <col min="3" max="3" width="17" bestFit="1" customWidth="1"/>
    <col min="4" max="4" width="89.85546875" customWidth="1"/>
    <col min="5" max="5" width="47.7109375" customWidth="1"/>
  </cols>
  <sheetData>
    <row r="1" spans="2:9" s="13" customFormat="1" ht="128.25" customHeight="1" thickBot="1">
      <c r="B1" s="14"/>
      <c r="C1" s="216" t="s">
        <v>21</v>
      </c>
      <c r="D1" s="217"/>
      <c r="E1" s="217"/>
      <c r="F1" s="217"/>
      <c r="G1" s="217"/>
      <c r="H1" s="218"/>
      <c r="I1" s="14"/>
    </row>
    <row r="2" spans="2:9" s="13" customFormat="1" ht="21" customHeight="1" thickBot="1">
      <c r="B2" s="14"/>
      <c r="C2" s="23"/>
      <c r="D2" s="22"/>
      <c r="E2" s="22"/>
      <c r="F2" s="23"/>
      <c r="G2" s="23"/>
      <c r="H2" s="23"/>
      <c r="I2" s="14"/>
    </row>
    <row r="3" spans="2:9" ht="55.5" customHeight="1" thickBot="1">
      <c r="C3" s="15"/>
      <c r="D3" s="46" t="s">
        <v>22</v>
      </c>
      <c r="E3" s="21"/>
    </row>
    <row r="5" spans="2:9" s="3" customFormat="1" ht="39.75" customHeight="1">
      <c r="B5" s="4" t="s">
        <v>23</v>
      </c>
      <c r="C5" s="5" t="s">
        <v>24</v>
      </c>
      <c r="D5" s="4" t="s">
        <v>25</v>
      </c>
      <c r="E5" s="4" t="s">
        <v>26</v>
      </c>
    </row>
    <row r="6" spans="2:9" s="6" customFormat="1" ht="30.75" customHeight="1">
      <c r="B6" s="7">
        <v>1</v>
      </c>
      <c r="C6" s="8">
        <v>45361</v>
      </c>
      <c r="D6" s="100" t="s">
        <v>27</v>
      </c>
      <c r="E6" s="31"/>
    </row>
    <row r="7" spans="2:9" s="6" customFormat="1" ht="31.5" customHeight="1">
      <c r="B7" s="7">
        <v>2</v>
      </c>
      <c r="C7" s="8">
        <v>45361</v>
      </c>
      <c r="D7" s="10" t="s">
        <v>28</v>
      </c>
      <c r="E7" s="31"/>
    </row>
    <row r="8" spans="2:9" s="6" customFormat="1" ht="49.5" customHeight="1">
      <c r="B8" s="7">
        <v>3</v>
      </c>
      <c r="C8" s="8">
        <v>45361</v>
      </c>
      <c r="D8" s="102" t="s">
        <v>29</v>
      </c>
      <c r="E8" s="31" t="s">
        <v>30</v>
      </c>
    </row>
    <row r="9" spans="2:9" s="6" customFormat="1" ht="24" customHeight="1">
      <c r="B9" s="7">
        <v>4</v>
      </c>
      <c r="C9" s="8">
        <v>45361</v>
      </c>
      <c r="D9" s="10" t="s">
        <v>31</v>
      </c>
      <c r="E9" s="10"/>
    </row>
    <row r="10" spans="2:9" s="6" customFormat="1" ht="26.25" customHeight="1">
      <c r="B10" s="7">
        <v>5</v>
      </c>
      <c r="C10" s="8">
        <v>45361</v>
      </c>
      <c r="D10" s="100" t="s">
        <v>32</v>
      </c>
      <c r="E10" s="10" t="s">
        <v>33</v>
      </c>
    </row>
    <row r="11" spans="2:9" s="6" customFormat="1" ht="30" customHeight="1">
      <c r="B11" s="7">
        <v>6</v>
      </c>
      <c r="C11" s="8">
        <v>45361</v>
      </c>
      <c r="D11" s="101" t="s">
        <v>34</v>
      </c>
      <c r="E11" s="10"/>
    </row>
    <row r="12" spans="2:9" ht="20.25" customHeight="1">
      <c r="B12" s="7">
        <v>7</v>
      </c>
      <c r="C12" s="8">
        <v>45376</v>
      </c>
      <c r="D12" s="101" t="s">
        <v>35</v>
      </c>
      <c r="E12" s="10"/>
    </row>
    <row r="13" spans="2:9" ht="22.5" customHeight="1">
      <c r="B13" s="7">
        <v>8</v>
      </c>
      <c r="C13" s="8">
        <v>45376</v>
      </c>
      <c r="D13" s="101" t="s">
        <v>36</v>
      </c>
      <c r="E13" s="31" t="s">
        <v>37</v>
      </c>
    </row>
    <row r="14" spans="2:9" ht="25.5" customHeight="1">
      <c r="B14" s="7">
        <v>9</v>
      </c>
      <c r="C14" s="8">
        <v>45397</v>
      </c>
      <c r="D14" s="101" t="s">
        <v>38</v>
      </c>
      <c r="E14" s="10"/>
    </row>
    <row r="15" spans="2:9" ht="26.45" customHeight="1">
      <c r="B15" s="7">
        <v>9</v>
      </c>
      <c r="C15" s="8">
        <v>45390</v>
      </c>
      <c r="D15" s="101" t="s">
        <v>39</v>
      </c>
      <c r="E15" s="10"/>
    </row>
    <row r="16" spans="2:9" ht="26.45" customHeight="1">
      <c r="B16" s="7">
        <v>10</v>
      </c>
      <c r="C16" s="8">
        <v>45473</v>
      </c>
      <c r="D16" s="101" t="s">
        <v>40</v>
      </c>
      <c r="E16" s="10"/>
    </row>
    <row r="17" spans="2:5" ht="26.45" customHeight="1">
      <c r="B17" s="7">
        <v>11</v>
      </c>
      <c r="C17" s="8">
        <v>45514</v>
      </c>
      <c r="D17" s="101" t="s">
        <v>41</v>
      </c>
      <c r="E17" s="10"/>
    </row>
    <row r="18" spans="2:5" ht="26.45" customHeight="1">
      <c r="B18" s="142">
        <v>12</v>
      </c>
      <c r="C18" s="145">
        <v>45542</v>
      </c>
      <c r="D18" s="174" t="s">
        <v>42</v>
      </c>
      <c r="E18" s="150"/>
    </row>
    <row r="19" spans="2:5" ht="18" customHeight="1">
      <c r="B19" s="154">
        <v>13</v>
      </c>
      <c r="C19" s="176">
        <v>45553</v>
      </c>
      <c r="D19" s="177" t="s">
        <v>43</v>
      </c>
      <c r="E19" s="128"/>
    </row>
  </sheetData>
  <mergeCells count="1">
    <mergeCell ref="C1:H1"/>
  </mergeCells>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6"/>
  <sheetViews>
    <sheetView zoomScaleNormal="100" workbookViewId="0">
      <pane ySplit="3" topLeftCell="B24" activePane="bottomLeft" state="frozen"/>
      <selection pane="bottomLeft" activeCell="E29" sqref="E29"/>
    </sheetView>
  </sheetViews>
  <sheetFormatPr defaultColWidth="9.140625" defaultRowHeight="12.75"/>
  <cols>
    <col min="1" max="1" width="1.7109375" style="1" customWidth="1"/>
    <col min="2" max="2" width="8.140625" style="112" customWidth="1"/>
    <col min="3" max="3" width="11.140625" style="113" customWidth="1"/>
    <col min="4" max="4" width="14.140625" style="112" customWidth="1"/>
    <col min="5" max="5" width="54.5703125" style="15" customWidth="1"/>
    <col min="6" max="6" width="26.28515625" style="6" customWidth="1"/>
    <col min="7" max="7" width="13.140625" style="113" customWidth="1"/>
    <col min="8" max="8" width="12" style="114" bestFit="1" customWidth="1"/>
    <col min="9" max="9" width="10.5703125" style="113" bestFit="1" customWidth="1"/>
    <col min="10" max="10" width="70.140625" style="15" customWidth="1"/>
    <col min="11" max="11" width="21" style="2" customWidth="1"/>
    <col min="12" max="12" width="1.7109375" style="1" customWidth="1"/>
    <col min="13" max="16384" width="9.140625" style="1"/>
  </cols>
  <sheetData>
    <row r="1" spans="1:11">
      <c r="A1" s="110" t="s">
        <v>44</v>
      </c>
    </row>
    <row r="2" spans="1:11" ht="39.950000000000003" customHeight="1">
      <c r="B2" s="219" t="s">
        <v>45</v>
      </c>
      <c r="C2" s="219"/>
      <c r="D2" s="219"/>
      <c r="E2" s="219"/>
      <c r="J2" s="10" t="s">
        <v>46</v>
      </c>
    </row>
    <row r="3" spans="1:11" s="6" customFormat="1" ht="39.950000000000003" customHeight="1">
      <c r="A3" s="6" t="s">
        <v>44</v>
      </c>
      <c r="B3" s="4" t="s">
        <v>23</v>
      </c>
      <c r="C3" s="5" t="s">
        <v>47</v>
      </c>
      <c r="D3" s="4" t="s">
        <v>48</v>
      </c>
      <c r="E3" s="4" t="s">
        <v>49</v>
      </c>
      <c r="F3" s="4" t="s">
        <v>50</v>
      </c>
      <c r="G3" s="5" t="s">
        <v>51</v>
      </c>
      <c r="H3" s="4" t="s">
        <v>52</v>
      </c>
      <c r="I3" s="5" t="s">
        <v>53</v>
      </c>
      <c r="J3" s="4" t="s">
        <v>54</v>
      </c>
      <c r="K3" s="4" t="s">
        <v>55</v>
      </c>
    </row>
    <row r="4" spans="1:11" s="6" customFormat="1" ht="39.950000000000003" customHeight="1">
      <c r="B4" s="7">
        <v>1</v>
      </c>
      <c r="C4" s="8">
        <v>45334</v>
      </c>
      <c r="D4" s="7" t="s">
        <v>56</v>
      </c>
      <c r="E4" s="111" t="s">
        <v>57</v>
      </c>
      <c r="F4" s="11" t="s">
        <v>58</v>
      </c>
      <c r="G4" s="8">
        <v>45341</v>
      </c>
      <c r="H4" s="9" t="s">
        <v>59</v>
      </c>
      <c r="I4" s="8"/>
      <c r="J4" s="111" t="s">
        <v>60</v>
      </c>
      <c r="K4" s="4"/>
    </row>
    <row r="5" spans="1:11" s="6" customFormat="1" ht="39.950000000000003" customHeight="1">
      <c r="B5" s="7">
        <v>2</v>
      </c>
      <c r="C5" s="8">
        <v>45334</v>
      </c>
      <c r="D5" s="7" t="s">
        <v>56</v>
      </c>
      <c r="E5" s="111" t="s">
        <v>61</v>
      </c>
      <c r="F5" s="11" t="s">
        <v>62</v>
      </c>
      <c r="G5" s="8">
        <v>45341</v>
      </c>
      <c r="H5" s="9" t="s">
        <v>59</v>
      </c>
      <c r="I5" s="8"/>
      <c r="J5" s="111" t="s">
        <v>63</v>
      </c>
      <c r="K5" s="4"/>
    </row>
    <row r="6" spans="1:11" s="6" customFormat="1" ht="39.950000000000003" customHeight="1">
      <c r="B6" s="7">
        <v>3</v>
      </c>
      <c r="C6" s="8">
        <v>45334</v>
      </c>
      <c r="D6" s="7" t="s">
        <v>56</v>
      </c>
      <c r="E6" s="111" t="s">
        <v>64</v>
      </c>
      <c r="F6" s="11" t="s">
        <v>65</v>
      </c>
      <c r="G6" s="8">
        <v>45341</v>
      </c>
      <c r="H6" s="9" t="s">
        <v>59</v>
      </c>
      <c r="I6" s="8"/>
      <c r="J6" s="111" t="s">
        <v>66</v>
      </c>
      <c r="K6" s="4"/>
    </row>
    <row r="7" spans="1:11" s="6" customFormat="1" ht="39.950000000000003" customHeight="1">
      <c r="B7" s="7">
        <v>4</v>
      </c>
      <c r="C7" s="8">
        <v>45334</v>
      </c>
      <c r="D7" s="115" t="s">
        <v>56</v>
      </c>
      <c r="E7" s="111" t="s">
        <v>67</v>
      </c>
      <c r="F7" s="11" t="s">
        <v>65</v>
      </c>
      <c r="G7" s="8">
        <v>45341</v>
      </c>
      <c r="H7" s="116" t="s">
        <v>59</v>
      </c>
      <c r="I7" s="8"/>
      <c r="J7" s="117" t="s">
        <v>68</v>
      </c>
      <c r="K7" s="4"/>
    </row>
    <row r="8" spans="1:11" s="6" customFormat="1" ht="39.950000000000003" customHeight="1">
      <c r="B8" s="7">
        <v>5</v>
      </c>
      <c r="C8" s="8">
        <v>45361</v>
      </c>
      <c r="D8" s="7" t="s">
        <v>56</v>
      </c>
      <c r="E8" s="100" t="s">
        <v>69</v>
      </c>
      <c r="F8" s="11" t="s">
        <v>65</v>
      </c>
      <c r="G8" s="8">
        <v>45361</v>
      </c>
      <c r="H8" s="9" t="s">
        <v>59</v>
      </c>
      <c r="I8" s="8"/>
      <c r="J8" s="10" t="s">
        <v>70</v>
      </c>
      <c r="K8" s="4"/>
    </row>
    <row r="9" spans="1:11" s="6" customFormat="1" ht="39.950000000000003" customHeight="1">
      <c r="B9" s="7">
        <v>6</v>
      </c>
      <c r="C9" s="8">
        <v>45364</v>
      </c>
      <c r="D9" s="7" t="s">
        <v>56</v>
      </c>
      <c r="E9" s="10" t="s">
        <v>71</v>
      </c>
      <c r="F9" s="11" t="s">
        <v>72</v>
      </c>
      <c r="G9" s="8">
        <v>45370</v>
      </c>
      <c r="H9" s="9" t="s">
        <v>59</v>
      </c>
      <c r="I9" s="8"/>
      <c r="J9" s="10" t="s">
        <v>73</v>
      </c>
      <c r="K9" s="4"/>
    </row>
    <row r="10" spans="1:11" s="6" customFormat="1" ht="39.950000000000003" customHeight="1">
      <c r="B10" s="7">
        <v>7</v>
      </c>
      <c r="C10" s="8">
        <v>45364</v>
      </c>
      <c r="D10" s="7" t="s">
        <v>56</v>
      </c>
      <c r="E10" s="100" t="s">
        <v>74</v>
      </c>
      <c r="F10" s="11" t="s">
        <v>62</v>
      </c>
      <c r="G10" s="8">
        <v>45370</v>
      </c>
      <c r="H10" s="9" t="s">
        <v>59</v>
      </c>
      <c r="I10" s="8"/>
      <c r="J10" s="10" t="s">
        <v>75</v>
      </c>
      <c r="K10" s="4"/>
    </row>
    <row r="11" spans="1:11" s="6" customFormat="1" ht="39.950000000000003" customHeight="1">
      <c r="B11" s="7">
        <v>8</v>
      </c>
      <c r="C11" s="8">
        <v>45364</v>
      </c>
      <c r="D11" s="7" t="s">
        <v>56</v>
      </c>
      <c r="E11" s="10" t="s">
        <v>76</v>
      </c>
      <c r="F11" s="11" t="s">
        <v>58</v>
      </c>
      <c r="G11" s="8">
        <v>45370</v>
      </c>
      <c r="H11" s="11" t="s">
        <v>59</v>
      </c>
      <c r="I11" s="8"/>
      <c r="J11" s="10" t="s">
        <v>77</v>
      </c>
      <c r="K11" s="4"/>
    </row>
    <row r="12" spans="1:11" s="6" customFormat="1" ht="39.950000000000003" customHeight="1">
      <c r="B12" s="7">
        <v>9</v>
      </c>
      <c r="C12" s="8">
        <v>45364</v>
      </c>
      <c r="D12" s="7" t="s">
        <v>56</v>
      </c>
      <c r="E12" s="100" t="s">
        <v>78</v>
      </c>
      <c r="F12" s="11" t="s">
        <v>65</v>
      </c>
      <c r="G12" s="8">
        <v>45364</v>
      </c>
      <c r="H12" s="9" t="s">
        <v>59</v>
      </c>
      <c r="I12" s="8"/>
      <c r="J12" s="10" t="s">
        <v>79</v>
      </c>
      <c r="K12" s="4"/>
    </row>
    <row r="13" spans="1:11" s="6" customFormat="1" ht="39.950000000000003" customHeight="1">
      <c r="B13" s="7">
        <v>10</v>
      </c>
      <c r="C13" s="8">
        <v>45364</v>
      </c>
      <c r="D13" s="108" t="s">
        <v>56</v>
      </c>
      <c r="E13" s="101" t="s">
        <v>80</v>
      </c>
      <c r="F13" s="109" t="s">
        <v>56</v>
      </c>
      <c r="G13" s="8">
        <v>45364</v>
      </c>
      <c r="H13" s="9" t="s">
        <v>59</v>
      </c>
      <c r="I13" s="8"/>
      <c r="J13" s="10" t="s">
        <v>81</v>
      </c>
      <c r="K13" s="4"/>
    </row>
    <row r="14" spans="1:11" s="6" customFormat="1" ht="39.950000000000003" customHeight="1">
      <c r="B14" s="103">
        <v>11</v>
      </c>
      <c r="C14" s="104">
        <v>45370</v>
      </c>
      <c r="D14" s="103" t="s">
        <v>56</v>
      </c>
      <c r="E14" s="100" t="s">
        <v>82</v>
      </c>
      <c r="F14" s="105" t="s">
        <v>56</v>
      </c>
      <c r="G14" s="104">
        <v>45397</v>
      </c>
      <c r="H14" s="106" t="s">
        <v>83</v>
      </c>
      <c r="I14" s="104"/>
      <c r="J14" s="107" t="s">
        <v>84</v>
      </c>
      <c r="K14" s="12"/>
    </row>
    <row r="15" spans="1:11" s="6" customFormat="1" ht="39.950000000000003" customHeight="1">
      <c r="B15" s="7">
        <v>12</v>
      </c>
      <c r="C15" s="8">
        <v>45370</v>
      </c>
      <c r="D15" s="7" t="s">
        <v>56</v>
      </c>
      <c r="E15" s="10" t="s">
        <v>85</v>
      </c>
      <c r="F15" s="11" t="s">
        <v>58</v>
      </c>
      <c r="G15" s="8">
        <v>45397</v>
      </c>
      <c r="H15" s="9" t="s">
        <v>83</v>
      </c>
      <c r="I15" s="8"/>
      <c r="J15" s="10" t="s">
        <v>86</v>
      </c>
      <c r="K15" s="12"/>
    </row>
    <row r="16" spans="1:11" s="6" customFormat="1" ht="39.950000000000003" customHeight="1">
      <c r="B16" s="7">
        <v>13</v>
      </c>
      <c r="C16" s="8">
        <v>45370</v>
      </c>
      <c r="D16" s="7" t="s">
        <v>56</v>
      </c>
      <c r="E16" s="10" t="s">
        <v>87</v>
      </c>
      <c r="F16" s="11" t="s">
        <v>65</v>
      </c>
      <c r="G16" s="8">
        <v>45410</v>
      </c>
      <c r="H16" s="9" t="s">
        <v>83</v>
      </c>
      <c r="I16" s="8">
        <v>45427</v>
      </c>
      <c r="J16" s="10" t="s">
        <v>88</v>
      </c>
      <c r="K16" s="12"/>
    </row>
    <row r="17" spans="2:11" s="6" customFormat="1" ht="39.950000000000003" customHeight="1">
      <c r="B17" s="7">
        <v>14</v>
      </c>
      <c r="C17" s="8">
        <v>45376</v>
      </c>
      <c r="D17" s="7" t="s">
        <v>62</v>
      </c>
      <c r="E17" s="98" t="s">
        <v>89</v>
      </c>
      <c r="F17" s="11" t="s">
        <v>72</v>
      </c>
      <c r="G17" s="8">
        <v>45403</v>
      </c>
      <c r="H17" s="9" t="s">
        <v>59</v>
      </c>
      <c r="I17" s="8">
        <v>45397</v>
      </c>
      <c r="J17" s="31" t="s">
        <v>90</v>
      </c>
      <c r="K17" s="12"/>
    </row>
    <row r="18" spans="2:11" s="6" customFormat="1" ht="39.950000000000003" customHeight="1">
      <c r="B18" s="7">
        <v>15</v>
      </c>
      <c r="C18" s="8">
        <v>45397</v>
      </c>
      <c r="D18" s="7" t="s">
        <v>56</v>
      </c>
      <c r="E18" s="31" t="s">
        <v>91</v>
      </c>
      <c r="F18" s="11" t="s">
        <v>58</v>
      </c>
      <c r="G18" s="8">
        <v>45410</v>
      </c>
      <c r="H18" s="9" t="s">
        <v>83</v>
      </c>
      <c r="I18" s="8"/>
      <c r="J18" s="10" t="s">
        <v>92</v>
      </c>
      <c r="K18" s="12"/>
    </row>
    <row r="19" spans="2:11" s="6" customFormat="1" ht="39.950000000000003" customHeight="1">
      <c r="B19" s="7">
        <v>16</v>
      </c>
      <c r="C19" s="8">
        <v>45397</v>
      </c>
      <c r="D19" s="7" t="s">
        <v>56</v>
      </c>
      <c r="E19" s="31" t="s">
        <v>93</v>
      </c>
      <c r="F19" s="11" t="s">
        <v>65</v>
      </c>
      <c r="G19" s="8">
        <v>45408</v>
      </c>
      <c r="H19" s="9" t="s">
        <v>83</v>
      </c>
      <c r="I19" s="8"/>
      <c r="J19" s="10"/>
      <c r="K19" s="12"/>
    </row>
    <row r="20" spans="2:11" s="6" customFormat="1" ht="39.950000000000003" customHeight="1">
      <c r="B20" s="7">
        <v>17</v>
      </c>
      <c r="C20" s="8">
        <v>45397</v>
      </c>
      <c r="D20" s="7" t="s">
        <v>56</v>
      </c>
      <c r="E20" s="31" t="s">
        <v>94</v>
      </c>
      <c r="F20" s="11" t="s">
        <v>65</v>
      </c>
      <c r="G20" s="8">
        <v>45427</v>
      </c>
      <c r="H20" s="9" t="s">
        <v>83</v>
      </c>
      <c r="I20" s="8"/>
      <c r="J20" s="10" t="s">
        <v>95</v>
      </c>
      <c r="K20" s="12"/>
    </row>
    <row r="21" spans="2:11" s="6" customFormat="1" ht="39.950000000000003" customHeight="1">
      <c r="B21" s="7">
        <v>18</v>
      </c>
      <c r="C21" s="8">
        <v>45397</v>
      </c>
      <c r="D21" s="7" t="s">
        <v>56</v>
      </c>
      <c r="E21" s="31" t="s">
        <v>96</v>
      </c>
      <c r="F21" s="11" t="s">
        <v>65</v>
      </c>
      <c r="G21" s="8">
        <v>45403</v>
      </c>
      <c r="H21" s="9" t="s">
        <v>83</v>
      </c>
      <c r="I21" s="8"/>
      <c r="J21" s="10"/>
      <c r="K21" s="12"/>
    </row>
    <row r="22" spans="2:11" s="6" customFormat="1" ht="39.950000000000003" customHeight="1">
      <c r="B22" s="7">
        <v>19</v>
      </c>
      <c r="C22" s="8">
        <v>45392</v>
      </c>
      <c r="D22" s="7" t="s">
        <v>72</v>
      </c>
      <c r="E22" s="31" t="s">
        <v>97</v>
      </c>
      <c r="F22" s="11" t="s">
        <v>58</v>
      </c>
      <c r="G22" s="8">
        <v>45397</v>
      </c>
      <c r="H22" s="9" t="s">
        <v>59</v>
      </c>
      <c r="I22" s="8"/>
      <c r="J22" s="10"/>
      <c r="K22" s="12"/>
    </row>
    <row r="23" spans="2:11" s="6" customFormat="1" ht="39.950000000000003" customHeight="1">
      <c r="B23" s="7">
        <v>20</v>
      </c>
      <c r="C23" s="8">
        <v>45534</v>
      </c>
      <c r="D23" s="7" t="s">
        <v>58</v>
      </c>
      <c r="E23" s="31" t="s">
        <v>98</v>
      </c>
      <c r="F23" s="11" t="s">
        <v>72</v>
      </c>
      <c r="G23" s="8">
        <v>45595</v>
      </c>
      <c r="H23" s="9" t="s">
        <v>83</v>
      </c>
      <c r="I23" s="8"/>
      <c r="J23" s="10"/>
      <c r="K23" s="12"/>
    </row>
    <row r="24" spans="2:11" s="6" customFormat="1" ht="39.950000000000003" customHeight="1">
      <c r="B24" s="7">
        <v>21</v>
      </c>
      <c r="C24" s="8">
        <v>45534</v>
      </c>
      <c r="D24" s="141" t="s">
        <v>62</v>
      </c>
      <c r="E24" s="31" t="s">
        <v>99</v>
      </c>
      <c r="F24" s="11" t="s">
        <v>62</v>
      </c>
      <c r="G24" s="8">
        <v>45534</v>
      </c>
      <c r="H24" s="9" t="s">
        <v>59</v>
      </c>
      <c r="I24" s="8"/>
      <c r="J24" s="10"/>
      <c r="K24" s="12"/>
    </row>
    <row r="25" spans="2:11" s="6" customFormat="1" ht="39.950000000000003" customHeight="1">
      <c r="B25" s="7">
        <v>22</v>
      </c>
      <c r="C25" s="8">
        <v>45534</v>
      </c>
      <c r="D25" s="141" t="s">
        <v>62</v>
      </c>
      <c r="E25" s="31" t="s">
        <v>100</v>
      </c>
      <c r="F25" s="11" t="s">
        <v>56</v>
      </c>
      <c r="G25" s="8">
        <v>45580</v>
      </c>
      <c r="H25" s="9" t="s">
        <v>83</v>
      </c>
      <c r="I25" s="8"/>
      <c r="J25" s="10"/>
      <c r="K25" s="12"/>
    </row>
    <row r="26" spans="2:11" s="6" customFormat="1" ht="39.950000000000003" customHeight="1">
      <c r="B26" s="142">
        <v>23</v>
      </c>
      <c r="C26" s="145">
        <v>45534</v>
      </c>
      <c r="D26" s="146" t="s">
        <v>58</v>
      </c>
      <c r="E26" s="147" t="s">
        <v>101</v>
      </c>
      <c r="F26" s="148" t="s">
        <v>58</v>
      </c>
      <c r="G26" s="145">
        <v>45550</v>
      </c>
      <c r="H26" s="149" t="s">
        <v>59</v>
      </c>
      <c r="I26" s="145"/>
      <c r="J26" s="150"/>
      <c r="K26" s="12"/>
    </row>
    <row r="27" spans="2:11" s="6" customFormat="1" ht="25.5" customHeight="1">
      <c r="B27" s="163">
        <v>24</v>
      </c>
      <c r="C27" s="168">
        <v>45538</v>
      </c>
      <c r="D27" s="163" t="s">
        <v>56</v>
      </c>
      <c r="E27" s="175" t="s">
        <v>102</v>
      </c>
      <c r="F27" s="164" t="s">
        <v>65</v>
      </c>
      <c r="G27" s="168">
        <v>45573</v>
      </c>
      <c r="H27" s="167" t="s">
        <v>83</v>
      </c>
      <c r="I27" s="143"/>
      <c r="J27" s="165"/>
      <c r="K27" s="2"/>
    </row>
    <row r="28" spans="2:11" s="6" customFormat="1" ht="24" customHeight="1">
      <c r="B28" s="154">
        <v>25</v>
      </c>
      <c r="C28" s="151">
        <v>45545</v>
      </c>
      <c r="D28" s="162" t="s">
        <v>58</v>
      </c>
      <c r="E28" s="158" t="s">
        <v>103</v>
      </c>
      <c r="F28" s="161" t="s">
        <v>62</v>
      </c>
      <c r="G28" s="159">
        <v>45559</v>
      </c>
      <c r="H28" s="160" t="s">
        <v>59</v>
      </c>
      <c r="I28" s="166"/>
      <c r="J28" s="153"/>
      <c r="K28" s="2"/>
    </row>
    <row r="29" spans="2:11" ht="30.75" customHeight="1">
      <c r="B29" s="169">
        <v>26</v>
      </c>
      <c r="C29" s="170">
        <v>45552</v>
      </c>
      <c r="D29" s="171" t="s">
        <v>58</v>
      </c>
      <c r="E29" s="144" t="s">
        <v>104</v>
      </c>
      <c r="F29" s="172" t="s">
        <v>65</v>
      </c>
      <c r="G29" s="170">
        <v>45594</v>
      </c>
      <c r="H29" s="173" t="s">
        <v>83</v>
      </c>
      <c r="I29" s="170"/>
      <c r="J29" s="144"/>
    </row>
    <row r="30" spans="2:11" ht="27.75" customHeight="1">
      <c r="B30" s="154">
        <v>27</v>
      </c>
      <c r="C30" s="152">
        <v>45552</v>
      </c>
      <c r="D30" s="154" t="s">
        <v>62</v>
      </c>
      <c r="E30" s="155" t="s">
        <v>99</v>
      </c>
      <c r="F30" s="156" t="s">
        <v>72</v>
      </c>
      <c r="G30" s="152">
        <v>45553</v>
      </c>
      <c r="H30" s="157" t="s">
        <v>59</v>
      </c>
      <c r="I30" s="152"/>
      <c r="J30" s="153"/>
    </row>
    <row r="31" spans="2:11">
      <c r="D31" s="118"/>
      <c r="H31" s="119"/>
      <c r="J31" s="120"/>
    </row>
    <row r="32" spans="2:11">
      <c r="D32" s="118"/>
      <c r="H32" s="119"/>
      <c r="J32" s="120"/>
    </row>
    <row r="33" spans="4:10">
      <c r="D33" s="118"/>
      <c r="H33" s="119"/>
      <c r="J33" s="120"/>
    </row>
    <row r="34" spans="4:10">
      <c r="D34" s="118"/>
      <c r="H34" s="119"/>
      <c r="J34" s="120"/>
    </row>
    <row r="35" spans="4:10">
      <c r="D35" s="118"/>
      <c r="H35" s="119"/>
      <c r="J35" s="120"/>
    </row>
    <row r="36" spans="4:10">
      <c r="D36" s="118"/>
      <c r="H36" s="119"/>
      <c r="J36" s="120"/>
    </row>
  </sheetData>
  <autoFilter ref="B3:K15" xr:uid="{00000000-0009-0000-0000-000001000000}"/>
  <mergeCells count="1">
    <mergeCell ref="B2:E2"/>
  </mergeCells>
  <phoneticPr fontId="5" type="noConversion"/>
  <conditionalFormatting sqref="K14:K26">
    <cfRule type="cellIs" dxfId="2" priority="1" stopIfTrue="1" operator="equal">
      <formula>0</formula>
    </cfRule>
    <cfRule type="cellIs" dxfId="1" priority="2" stopIfTrue="1" operator="between">
      <formula>-1</formula>
      <formula>-4</formula>
    </cfRule>
    <cfRule type="cellIs" dxfId="0" priority="3" stopIfTrue="1" operator="lessThanOrEqual">
      <formula>-5</formula>
    </cfRule>
  </conditionalFormatting>
  <printOptions horizontalCentered="1"/>
  <pageMargins left="0.25" right="0.25" top="0.5" bottom="0.25" header="0" footer="0"/>
  <pageSetup scale="91" fitToHeight="0" orientation="landscape" r:id="rId1"/>
  <headerFooter alignWithMargins="0">
    <oddHeader>&amp;C&amp;"Arial,Bold"&amp;16MKV Weekly Status Action Register</oddHeader>
    <oddFooter>&amp;L&amp;D&amp;CPage &amp;P of &amp;N&amp;R&amp;F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3" workbookViewId="0">
      <selection activeCell="W28" sqref="W28"/>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B499-F7FC-4840-81A9-7160541B7B88}">
  <sheetPr>
    <pageSetUpPr fitToPage="1"/>
  </sheetPr>
  <dimension ref="B1:BG53"/>
  <sheetViews>
    <sheetView tabSelected="1" zoomScale="90" zoomScaleNormal="90" workbookViewId="0">
      <pane xSplit="2" ySplit="5" topLeftCell="C6" activePane="bottomRight" state="frozen"/>
      <selection pane="bottomRight" activeCell="B1" sqref="B1:AR1"/>
      <selection pane="bottomLeft" activeCell="A3" sqref="A3"/>
      <selection pane="topRight" activeCell="C1" sqref="C1"/>
    </sheetView>
  </sheetViews>
  <sheetFormatPr defaultRowHeight="15"/>
  <cols>
    <col min="1" max="1" width="3.5703125" style="61" customWidth="1"/>
    <col min="2" max="2" width="54.28515625" style="60" customWidth="1"/>
    <col min="3" max="44" width="3.28515625" style="61" customWidth="1"/>
    <col min="45" max="45" width="0.85546875" style="61" customWidth="1"/>
    <col min="46" max="49" width="9.140625" style="61"/>
    <col min="50" max="50" width="9.140625" style="61" customWidth="1"/>
    <col min="51" max="256" width="9.140625" style="61"/>
    <col min="257" max="257" width="0.85546875" style="61" customWidth="1"/>
    <col min="258" max="258" width="46.140625" style="61" customWidth="1"/>
    <col min="259" max="300" width="3.28515625" style="61" customWidth="1"/>
    <col min="301" max="301" width="0.85546875" style="61" customWidth="1"/>
    <col min="302" max="512" width="9.140625" style="61"/>
    <col min="513" max="513" width="0.85546875" style="61" customWidth="1"/>
    <col min="514" max="514" width="46.140625" style="61" customWidth="1"/>
    <col min="515" max="556" width="3.28515625" style="61" customWidth="1"/>
    <col min="557" max="557" width="0.85546875" style="61" customWidth="1"/>
    <col min="558" max="768" width="9.140625" style="61"/>
    <col min="769" max="769" width="0.85546875" style="61" customWidth="1"/>
    <col min="770" max="770" width="46.140625" style="61" customWidth="1"/>
    <col min="771" max="812" width="3.28515625" style="61" customWidth="1"/>
    <col min="813" max="813" width="0.85546875" style="61" customWidth="1"/>
    <col min="814" max="1024" width="9.140625" style="61"/>
    <col min="1025" max="1025" width="0.85546875" style="61" customWidth="1"/>
    <col min="1026" max="1026" width="46.140625" style="61" customWidth="1"/>
    <col min="1027" max="1068" width="3.28515625" style="61" customWidth="1"/>
    <col min="1069" max="1069" width="0.85546875" style="61" customWidth="1"/>
    <col min="1070" max="1280" width="9.140625" style="61"/>
    <col min="1281" max="1281" width="0.85546875" style="61" customWidth="1"/>
    <col min="1282" max="1282" width="46.140625" style="61" customWidth="1"/>
    <col min="1283" max="1324" width="3.28515625" style="61" customWidth="1"/>
    <col min="1325" max="1325" width="0.85546875" style="61" customWidth="1"/>
    <col min="1326" max="1536" width="9.140625" style="61"/>
    <col min="1537" max="1537" width="0.85546875" style="61" customWidth="1"/>
    <col min="1538" max="1538" width="46.140625" style="61" customWidth="1"/>
    <col min="1539" max="1580" width="3.28515625" style="61" customWidth="1"/>
    <col min="1581" max="1581" width="0.85546875" style="61" customWidth="1"/>
    <col min="1582" max="1792" width="9.140625" style="61"/>
    <col min="1793" max="1793" width="0.85546875" style="61" customWidth="1"/>
    <col min="1794" max="1794" width="46.140625" style="61" customWidth="1"/>
    <col min="1795" max="1836" width="3.28515625" style="61" customWidth="1"/>
    <col min="1837" max="1837" width="0.85546875" style="61" customWidth="1"/>
    <col min="1838" max="2048" width="9.140625" style="61"/>
    <col min="2049" max="2049" width="0.85546875" style="61" customWidth="1"/>
    <col min="2050" max="2050" width="46.140625" style="61" customWidth="1"/>
    <col min="2051" max="2092" width="3.28515625" style="61" customWidth="1"/>
    <col min="2093" max="2093" width="0.85546875" style="61" customWidth="1"/>
    <col min="2094" max="2304" width="9.140625" style="61"/>
    <col min="2305" max="2305" width="0.85546875" style="61" customWidth="1"/>
    <col min="2306" max="2306" width="46.140625" style="61" customWidth="1"/>
    <col min="2307" max="2348" width="3.28515625" style="61" customWidth="1"/>
    <col min="2349" max="2349" width="0.85546875" style="61" customWidth="1"/>
    <col min="2350" max="2560" width="9.140625" style="61"/>
    <col min="2561" max="2561" width="0.85546875" style="61" customWidth="1"/>
    <col min="2562" max="2562" width="46.140625" style="61" customWidth="1"/>
    <col min="2563" max="2604" width="3.28515625" style="61" customWidth="1"/>
    <col min="2605" max="2605" width="0.85546875" style="61" customWidth="1"/>
    <col min="2606" max="2816" width="9.140625" style="61"/>
    <col min="2817" max="2817" width="0.85546875" style="61" customWidth="1"/>
    <col min="2818" max="2818" width="46.140625" style="61" customWidth="1"/>
    <col min="2819" max="2860" width="3.28515625" style="61" customWidth="1"/>
    <col min="2861" max="2861" width="0.85546875" style="61" customWidth="1"/>
    <col min="2862" max="3072" width="9.140625" style="61"/>
    <col min="3073" max="3073" width="0.85546875" style="61" customWidth="1"/>
    <col min="3074" max="3074" width="46.140625" style="61" customWidth="1"/>
    <col min="3075" max="3116" width="3.28515625" style="61" customWidth="1"/>
    <col min="3117" max="3117" width="0.85546875" style="61" customWidth="1"/>
    <col min="3118" max="3328" width="9.140625" style="61"/>
    <col min="3329" max="3329" width="0.85546875" style="61" customWidth="1"/>
    <col min="3330" max="3330" width="46.140625" style="61" customWidth="1"/>
    <col min="3331" max="3372" width="3.28515625" style="61" customWidth="1"/>
    <col min="3373" max="3373" width="0.85546875" style="61" customWidth="1"/>
    <col min="3374" max="3584" width="9.140625" style="61"/>
    <col min="3585" max="3585" width="0.85546875" style="61" customWidth="1"/>
    <col min="3586" max="3586" width="46.140625" style="61" customWidth="1"/>
    <col min="3587" max="3628" width="3.28515625" style="61" customWidth="1"/>
    <col min="3629" max="3629" width="0.85546875" style="61" customWidth="1"/>
    <col min="3630" max="3840" width="9.140625" style="61"/>
    <col min="3841" max="3841" width="0.85546875" style="61" customWidth="1"/>
    <col min="3842" max="3842" width="46.140625" style="61" customWidth="1"/>
    <col min="3843" max="3884" width="3.28515625" style="61" customWidth="1"/>
    <col min="3885" max="3885" width="0.85546875" style="61" customWidth="1"/>
    <col min="3886" max="4096" width="9.140625" style="61"/>
    <col min="4097" max="4097" width="0.85546875" style="61" customWidth="1"/>
    <col min="4098" max="4098" width="46.140625" style="61" customWidth="1"/>
    <col min="4099" max="4140" width="3.28515625" style="61" customWidth="1"/>
    <col min="4141" max="4141" width="0.85546875" style="61" customWidth="1"/>
    <col min="4142" max="4352" width="9.140625" style="61"/>
    <col min="4353" max="4353" width="0.85546875" style="61" customWidth="1"/>
    <col min="4354" max="4354" width="46.140625" style="61" customWidth="1"/>
    <col min="4355" max="4396" width="3.28515625" style="61" customWidth="1"/>
    <col min="4397" max="4397" width="0.85546875" style="61" customWidth="1"/>
    <col min="4398" max="4608" width="9.140625" style="61"/>
    <col min="4609" max="4609" width="0.85546875" style="61" customWidth="1"/>
    <col min="4610" max="4610" width="46.140625" style="61" customWidth="1"/>
    <col min="4611" max="4652" width="3.28515625" style="61" customWidth="1"/>
    <col min="4653" max="4653" width="0.85546875" style="61" customWidth="1"/>
    <col min="4654" max="4864" width="9.140625" style="61"/>
    <col min="4865" max="4865" width="0.85546875" style="61" customWidth="1"/>
    <col min="4866" max="4866" width="46.140625" style="61" customWidth="1"/>
    <col min="4867" max="4908" width="3.28515625" style="61" customWidth="1"/>
    <col min="4909" max="4909" width="0.85546875" style="61" customWidth="1"/>
    <col min="4910" max="5120" width="9.140625" style="61"/>
    <col min="5121" max="5121" width="0.85546875" style="61" customWidth="1"/>
    <col min="5122" max="5122" width="46.140625" style="61" customWidth="1"/>
    <col min="5123" max="5164" width="3.28515625" style="61" customWidth="1"/>
    <col min="5165" max="5165" width="0.85546875" style="61" customWidth="1"/>
    <col min="5166" max="5376" width="9.140625" style="61"/>
    <col min="5377" max="5377" width="0.85546875" style="61" customWidth="1"/>
    <col min="5378" max="5378" width="46.140625" style="61" customWidth="1"/>
    <col min="5379" max="5420" width="3.28515625" style="61" customWidth="1"/>
    <col min="5421" max="5421" width="0.85546875" style="61" customWidth="1"/>
    <col min="5422" max="5632" width="9.140625" style="61"/>
    <col min="5633" max="5633" width="0.85546875" style="61" customWidth="1"/>
    <col min="5634" max="5634" width="46.140625" style="61" customWidth="1"/>
    <col min="5635" max="5676" width="3.28515625" style="61" customWidth="1"/>
    <col min="5677" max="5677" width="0.85546875" style="61" customWidth="1"/>
    <col min="5678" max="5888" width="9.140625" style="61"/>
    <col min="5889" max="5889" width="0.85546875" style="61" customWidth="1"/>
    <col min="5890" max="5890" width="46.140625" style="61" customWidth="1"/>
    <col min="5891" max="5932" width="3.28515625" style="61" customWidth="1"/>
    <col min="5933" max="5933" width="0.85546875" style="61" customWidth="1"/>
    <col min="5934" max="6144" width="9.140625" style="61"/>
    <col min="6145" max="6145" width="0.85546875" style="61" customWidth="1"/>
    <col min="6146" max="6146" width="46.140625" style="61" customWidth="1"/>
    <col min="6147" max="6188" width="3.28515625" style="61" customWidth="1"/>
    <col min="6189" max="6189" width="0.85546875" style="61" customWidth="1"/>
    <col min="6190" max="6400" width="9.140625" style="61"/>
    <col min="6401" max="6401" width="0.85546875" style="61" customWidth="1"/>
    <col min="6402" max="6402" width="46.140625" style="61" customWidth="1"/>
    <col min="6403" max="6444" width="3.28515625" style="61" customWidth="1"/>
    <col min="6445" max="6445" width="0.85546875" style="61" customWidth="1"/>
    <col min="6446" max="6656" width="9.140625" style="61"/>
    <col min="6657" max="6657" width="0.85546875" style="61" customWidth="1"/>
    <col min="6658" max="6658" width="46.140625" style="61" customWidth="1"/>
    <col min="6659" max="6700" width="3.28515625" style="61" customWidth="1"/>
    <col min="6701" max="6701" width="0.85546875" style="61" customWidth="1"/>
    <col min="6702" max="6912" width="9.140625" style="61"/>
    <col min="6913" max="6913" width="0.85546875" style="61" customWidth="1"/>
    <col min="6914" max="6914" width="46.140625" style="61" customWidth="1"/>
    <col min="6915" max="6956" width="3.28515625" style="61" customWidth="1"/>
    <col min="6957" max="6957" width="0.85546875" style="61" customWidth="1"/>
    <col min="6958" max="7168" width="9.140625" style="61"/>
    <col min="7169" max="7169" width="0.85546875" style="61" customWidth="1"/>
    <col min="7170" max="7170" width="46.140625" style="61" customWidth="1"/>
    <col min="7171" max="7212" width="3.28515625" style="61" customWidth="1"/>
    <col min="7213" max="7213" width="0.85546875" style="61" customWidth="1"/>
    <col min="7214" max="7424" width="9.140625" style="61"/>
    <col min="7425" max="7425" width="0.85546875" style="61" customWidth="1"/>
    <col min="7426" max="7426" width="46.140625" style="61" customWidth="1"/>
    <col min="7427" max="7468" width="3.28515625" style="61" customWidth="1"/>
    <col min="7469" max="7469" width="0.85546875" style="61" customWidth="1"/>
    <col min="7470" max="7680" width="9.140625" style="61"/>
    <col min="7681" max="7681" width="0.85546875" style="61" customWidth="1"/>
    <col min="7682" max="7682" width="46.140625" style="61" customWidth="1"/>
    <col min="7683" max="7724" width="3.28515625" style="61" customWidth="1"/>
    <col min="7725" max="7725" width="0.85546875" style="61" customWidth="1"/>
    <col min="7726" max="7936" width="9.140625" style="61"/>
    <col min="7937" max="7937" width="0.85546875" style="61" customWidth="1"/>
    <col min="7938" max="7938" width="46.140625" style="61" customWidth="1"/>
    <col min="7939" max="7980" width="3.28515625" style="61" customWidth="1"/>
    <col min="7981" max="7981" width="0.85546875" style="61" customWidth="1"/>
    <col min="7982" max="8192" width="9.140625" style="61"/>
    <col min="8193" max="8193" width="0.85546875" style="61" customWidth="1"/>
    <col min="8194" max="8194" width="46.140625" style="61" customWidth="1"/>
    <col min="8195" max="8236" width="3.28515625" style="61" customWidth="1"/>
    <col min="8237" max="8237" width="0.85546875" style="61" customWidth="1"/>
    <col min="8238" max="8448" width="9.140625" style="61"/>
    <col min="8449" max="8449" width="0.85546875" style="61" customWidth="1"/>
    <col min="8450" max="8450" width="46.140625" style="61" customWidth="1"/>
    <col min="8451" max="8492" width="3.28515625" style="61" customWidth="1"/>
    <col min="8493" max="8493" width="0.85546875" style="61" customWidth="1"/>
    <col min="8494" max="8704" width="9.140625" style="61"/>
    <col min="8705" max="8705" width="0.85546875" style="61" customWidth="1"/>
    <col min="8706" max="8706" width="46.140625" style="61" customWidth="1"/>
    <col min="8707" max="8748" width="3.28515625" style="61" customWidth="1"/>
    <col min="8749" max="8749" width="0.85546875" style="61" customWidth="1"/>
    <col min="8750" max="8960" width="9.140625" style="61"/>
    <col min="8961" max="8961" width="0.85546875" style="61" customWidth="1"/>
    <col min="8962" max="8962" width="46.140625" style="61" customWidth="1"/>
    <col min="8963" max="9004" width="3.28515625" style="61" customWidth="1"/>
    <col min="9005" max="9005" width="0.85546875" style="61" customWidth="1"/>
    <col min="9006" max="9216" width="9.140625" style="61"/>
    <col min="9217" max="9217" width="0.85546875" style="61" customWidth="1"/>
    <col min="9218" max="9218" width="46.140625" style="61" customWidth="1"/>
    <col min="9219" max="9260" width="3.28515625" style="61" customWidth="1"/>
    <col min="9261" max="9261" width="0.85546875" style="61" customWidth="1"/>
    <col min="9262" max="9472" width="9.140625" style="61"/>
    <col min="9473" max="9473" width="0.85546875" style="61" customWidth="1"/>
    <col min="9474" max="9474" width="46.140625" style="61" customWidth="1"/>
    <col min="9475" max="9516" width="3.28515625" style="61" customWidth="1"/>
    <col min="9517" max="9517" width="0.85546875" style="61" customWidth="1"/>
    <col min="9518" max="9728" width="9.140625" style="61"/>
    <col min="9729" max="9729" width="0.85546875" style="61" customWidth="1"/>
    <col min="9730" max="9730" width="46.140625" style="61" customWidth="1"/>
    <col min="9731" max="9772" width="3.28515625" style="61" customWidth="1"/>
    <col min="9773" max="9773" width="0.85546875" style="61" customWidth="1"/>
    <col min="9774" max="9984" width="9.140625" style="61"/>
    <col min="9985" max="9985" width="0.85546875" style="61" customWidth="1"/>
    <col min="9986" max="9986" width="46.140625" style="61" customWidth="1"/>
    <col min="9987" max="10028" width="3.28515625" style="61" customWidth="1"/>
    <col min="10029" max="10029" width="0.85546875" style="61" customWidth="1"/>
    <col min="10030" max="10240" width="9.140625" style="61"/>
    <col min="10241" max="10241" width="0.85546875" style="61" customWidth="1"/>
    <col min="10242" max="10242" width="46.140625" style="61" customWidth="1"/>
    <col min="10243" max="10284" width="3.28515625" style="61" customWidth="1"/>
    <col min="10285" max="10285" width="0.85546875" style="61" customWidth="1"/>
    <col min="10286" max="10496" width="9.140625" style="61"/>
    <col min="10497" max="10497" width="0.85546875" style="61" customWidth="1"/>
    <col min="10498" max="10498" width="46.140625" style="61" customWidth="1"/>
    <col min="10499" max="10540" width="3.28515625" style="61" customWidth="1"/>
    <col min="10541" max="10541" width="0.85546875" style="61" customWidth="1"/>
    <col min="10542" max="10752" width="9.140625" style="61"/>
    <col min="10753" max="10753" width="0.85546875" style="61" customWidth="1"/>
    <col min="10754" max="10754" width="46.140625" style="61" customWidth="1"/>
    <col min="10755" max="10796" width="3.28515625" style="61" customWidth="1"/>
    <col min="10797" max="10797" width="0.85546875" style="61" customWidth="1"/>
    <col min="10798" max="11008" width="9.140625" style="61"/>
    <col min="11009" max="11009" width="0.85546875" style="61" customWidth="1"/>
    <col min="11010" max="11010" width="46.140625" style="61" customWidth="1"/>
    <col min="11011" max="11052" width="3.28515625" style="61" customWidth="1"/>
    <col min="11053" max="11053" width="0.85546875" style="61" customWidth="1"/>
    <col min="11054" max="11264" width="9.140625" style="61"/>
    <col min="11265" max="11265" width="0.85546875" style="61" customWidth="1"/>
    <col min="11266" max="11266" width="46.140625" style="61" customWidth="1"/>
    <col min="11267" max="11308" width="3.28515625" style="61" customWidth="1"/>
    <col min="11309" max="11309" width="0.85546875" style="61" customWidth="1"/>
    <col min="11310" max="11520" width="9.140625" style="61"/>
    <col min="11521" max="11521" width="0.85546875" style="61" customWidth="1"/>
    <col min="11522" max="11522" width="46.140625" style="61" customWidth="1"/>
    <col min="11523" max="11564" width="3.28515625" style="61" customWidth="1"/>
    <col min="11565" max="11565" width="0.85546875" style="61" customWidth="1"/>
    <col min="11566" max="11776" width="9.140625" style="61"/>
    <col min="11777" max="11777" width="0.85546875" style="61" customWidth="1"/>
    <col min="11778" max="11778" width="46.140625" style="61" customWidth="1"/>
    <col min="11779" max="11820" width="3.28515625" style="61" customWidth="1"/>
    <col min="11821" max="11821" width="0.85546875" style="61" customWidth="1"/>
    <col min="11822" max="12032" width="9.140625" style="61"/>
    <col min="12033" max="12033" width="0.85546875" style="61" customWidth="1"/>
    <col min="12034" max="12034" width="46.140625" style="61" customWidth="1"/>
    <col min="12035" max="12076" width="3.28515625" style="61" customWidth="1"/>
    <col min="12077" max="12077" width="0.85546875" style="61" customWidth="1"/>
    <col min="12078" max="12288" width="9.140625" style="61"/>
    <col min="12289" max="12289" width="0.85546875" style="61" customWidth="1"/>
    <col min="12290" max="12290" width="46.140625" style="61" customWidth="1"/>
    <col min="12291" max="12332" width="3.28515625" style="61" customWidth="1"/>
    <col min="12333" max="12333" width="0.85546875" style="61" customWidth="1"/>
    <col min="12334" max="12544" width="9.140625" style="61"/>
    <col min="12545" max="12545" width="0.85546875" style="61" customWidth="1"/>
    <col min="12546" max="12546" width="46.140625" style="61" customWidth="1"/>
    <col min="12547" max="12588" width="3.28515625" style="61" customWidth="1"/>
    <col min="12589" max="12589" width="0.85546875" style="61" customWidth="1"/>
    <col min="12590" max="12800" width="9.140625" style="61"/>
    <col min="12801" max="12801" width="0.85546875" style="61" customWidth="1"/>
    <col min="12802" max="12802" width="46.140625" style="61" customWidth="1"/>
    <col min="12803" max="12844" width="3.28515625" style="61" customWidth="1"/>
    <col min="12845" max="12845" width="0.85546875" style="61" customWidth="1"/>
    <col min="12846" max="13056" width="9.140625" style="61"/>
    <col min="13057" max="13057" width="0.85546875" style="61" customWidth="1"/>
    <col min="13058" max="13058" width="46.140625" style="61" customWidth="1"/>
    <col min="13059" max="13100" width="3.28515625" style="61" customWidth="1"/>
    <col min="13101" max="13101" width="0.85546875" style="61" customWidth="1"/>
    <col min="13102" max="13312" width="9.140625" style="61"/>
    <col min="13313" max="13313" width="0.85546875" style="61" customWidth="1"/>
    <col min="13314" max="13314" width="46.140625" style="61" customWidth="1"/>
    <col min="13315" max="13356" width="3.28515625" style="61" customWidth="1"/>
    <col min="13357" max="13357" width="0.85546875" style="61" customWidth="1"/>
    <col min="13358" max="13568" width="9.140625" style="61"/>
    <col min="13569" max="13569" width="0.85546875" style="61" customWidth="1"/>
    <col min="13570" max="13570" width="46.140625" style="61" customWidth="1"/>
    <col min="13571" max="13612" width="3.28515625" style="61" customWidth="1"/>
    <col min="13613" max="13613" width="0.85546875" style="61" customWidth="1"/>
    <col min="13614" max="13824" width="9.140625" style="61"/>
    <col min="13825" max="13825" width="0.85546875" style="61" customWidth="1"/>
    <col min="13826" max="13826" width="46.140625" style="61" customWidth="1"/>
    <col min="13827" max="13868" width="3.28515625" style="61" customWidth="1"/>
    <col min="13869" max="13869" width="0.85546875" style="61" customWidth="1"/>
    <col min="13870" max="14080" width="9.140625" style="61"/>
    <col min="14081" max="14081" width="0.85546875" style="61" customWidth="1"/>
    <col min="14082" max="14082" width="46.140625" style="61" customWidth="1"/>
    <col min="14083" max="14124" width="3.28515625" style="61" customWidth="1"/>
    <col min="14125" max="14125" width="0.85546875" style="61" customWidth="1"/>
    <col min="14126" max="14336" width="9.140625" style="61"/>
    <col min="14337" max="14337" width="0.85546875" style="61" customWidth="1"/>
    <col min="14338" max="14338" width="46.140625" style="61" customWidth="1"/>
    <col min="14339" max="14380" width="3.28515625" style="61" customWidth="1"/>
    <col min="14381" max="14381" width="0.85546875" style="61" customWidth="1"/>
    <col min="14382" max="14592" width="9.140625" style="61"/>
    <col min="14593" max="14593" width="0.85546875" style="61" customWidth="1"/>
    <col min="14594" max="14594" width="46.140625" style="61" customWidth="1"/>
    <col min="14595" max="14636" width="3.28515625" style="61" customWidth="1"/>
    <col min="14637" max="14637" width="0.85546875" style="61" customWidth="1"/>
    <col min="14638" max="14848" width="9.140625" style="61"/>
    <col min="14849" max="14849" width="0.85546875" style="61" customWidth="1"/>
    <col min="14850" max="14850" width="46.140625" style="61" customWidth="1"/>
    <col min="14851" max="14892" width="3.28515625" style="61" customWidth="1"/>
    <col min="14893" max="14893" width="0.85546875" style="61" customWidth="1"/>
    <col min="14894" max="15104" width="9.140625" style="61"/>
    <col min="15105" max="15105" width="0.85546875" style="61" customWidth="1"/>
    <col min="15106" max="15106" width="46.140625" style="61" customWidth="1"/>
    <col min="15107" max="15148" width="3.28515625" style="61" customWidth="1"/>
    <col min="15149" max="15149" width="0.85546875" style="61" customWidth="1"/>
    <col min="15150" max="15360" width="9.140625" style="61"/>
    <col min="15361" max="15361" width="0.85546875" style="61" customWidth="1"/>
    <col min="15362" max="15362" width="46.140625" style="61" customWidth="1"/>
    <col min="15363" max="15404" width="3.28515625" style="61" customWidth="1"/>
    <col min="15405" max="15405" width="0.85546875" style="61" customWidth="1"/>
    <col min="15406" max="15616" width="9.140625" style="61"/>
    <col min="15617" max="15617" width="0.85546875" style="61" customWidth="1"/>
    <col min="15618" max="15618" width="46.140625" style="61" customWidth="1"/>
    <col min="15619" max="15660" width="3.28515625" style="61" customWidth="1"/>
    <col min="15661" max="15661" width="0.85546875" style="61" customWidth="1"/>
    <col min="15662" max="15872" width="9.140625" style="61"/>
    <col min="15873" max="15873" width="0.85546875" style="61" customWidth="1"/>
    <col min="15874" max="15874" width="46.140625" style="61" customWidth="1"/>
    <col min="15875" max="15916" width="3.28515625" style="61" customWidth="1"/>
    <col min="15917" max="15917" width="0.85546875" style="61" customWidth="1"/>
    <col min="15918" max="16128" width="9.140625" style="61"/>
    <col min="16129" max="16129" width="0.85546875" style="61" customWidth="1"/>
    <col min="16130" max="16130" width="46.140625" style="61" customWidth="1"/>
    <col min="16131" max="16172" width="3.28515625" style="61" customWidth="1"/>
    <col min="16173" max="16173" width="0.85546875" style="61" customWidth="1"/>
    <col min="16174" max="16384" width="9.140625" style="61"/>
  </cols>
  <sheetData>
    <row r="1" spans="2:50" s="59" customFormat="1" ht="1.5" customHeight="1">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row>
    <row r="2" spans="2:50" ht="6" customHeight="1" thickBot="1"/>
    <row r="3" spans="2:50" ht="22.5" customHeight="1">
      <c r="G3" s="220" t="s">
        <v>105</v>
      </c>
      <c r="H3" s="221"/>
      <c r="I3" s="221"/>
      <c r="J3" s="221"/>
      <c r="K3" s="221"/>
      <c r="L3" s="221"/>
      <c r="M3" s="221"/>
      <c r="N3" s="221"/>
      <c r="O3" s="221"/>
      <c r="P3" s="221"/>
      <c r="Q3" s="221"/>
      <c r="R3" s="221"/>
      <c r="S3" s="221"/>
      <c r="T3" s="221"/>
      <c r="U3" s="221"/>
      <c r="V3" s="221"/>
      <c r="W3" s="222"/>
      <c r="X3" s="220" t="s">
        <v>106</v>
      </c>
      <c r="Y3" s="221"/>
      <c r="Z3" s="221"/>
      <c r="AA3" s="221"/>
      <c r="AB3" s="221"/>
      <c r="AC3" s="221"/>
      <c r="AD3" s="221"/>
      <c r="AE3" s="221"/>
      <c r="AF3" s="221"/>
      <c r="AG3" s="221"/>
      <c r="AH3" s="221"/>
      <c r="AI3" s="221"/>
      <c r="AJ3" s="221"/>
      <c r="AK3" s="221"/>
      <c r="AL3" s="221"/>
      <c r="AM3" s="222"/>
    </row>
    <row r="4" spans="2:50" s="65" customFormat="1">
      <c r="B4" s="62" t="s">
        <v>107</v>
      </c>
      <c r="C4" s="189"/>
      <c r="D4" s="190"/>
      <c r="E4" s="190"/>
      <c r="F4" s="190"/>
      <c r="G4" s="190">
        <v>1</v>
      </c>
      <c r="H4" s="190">
        <f t="shared" ref="H4:AM4" si="0">G4+1</f>
        <v>2</v>
      </c>
      <c r="I4" s="190">
        <f t="shared" si="0"/>
        <v>3</v>
      </c>
      <c r="J4" s="190">
        <f t="shared" si="0"/>
        <v>4</v>
      </c>
      <c r="K4" s="190">
        <f t="shared" si="0"/>
        <v>5</v>
      </c>
      <c r="L4" s="190">
        <f t="shared" si="0"/>
        <v>6</v>
      </c>
      <c r="M4" s="190">
        <f t="shared" si="0"/>
        <v>7</v>
      </c>
      <c r="N4" s="190">
        <f t="shared" si="0"/>
        <v>8</v>
      </c>
      <c r="O4" s="190">
        <f t="shared" si="0"/>
        <v>9</v>
      </c>
      <c r="P4" s="190">
        <f t="shared" si="0"/>
        <v>10</v>
      </c>
      <c r="Q4" s="190">
        <f t="shared" si="0"/>
        <v>11</v>
      </c>
      <c r="R4" s="190">
        <f t="shared" si="0"/>
        <v>12</v>
      </c>
      <c r="S4" s="190">
        <f t="shared" si="0"/>
        <v>13</v>
      </c>
      <c r="T4" s="190">
        <f t="shared" si="0"/>
        <v>14</v>
      </c>
      <c r="U4" s="190">
        <f t="shared" si="0"/>
        <v>15</v>
      </c>
      <c r="V4" s="190">
        <f t="shared" si="0"/>
        <v>16</v>
      </c>
      <c r="W4" s="190">
        <f t="shared" si="0"/>
        <v>17</v>
      </c>
      <c r="X4" s="190">
        <f t="shared" si="0"/>
        <v>18</v>
      </c>
      <c r="Y4" s="190">
        <f t="shared" si="0"/>
        <v>19</v>
      </c>
      <c r="Z4" s="190">
        <f t="shared" si="0"/>
        <v>20</v>
      </c>
      <c r="AA4" s="190">
        <f t="shared" si="0"/>
        <v>21</v>
      </c>
      <c r="AB4" s="190">
        <f t="shared" si="0"/>
        <v>22</v>
      </c>
      <c r="AC4" s="190">
        <f t="shared" si="0"/>
        <v>23</v>
      </c>
      <c r="AD4" s="190">
        <f t="shared" si="0"/>
        <v>24</v>
      </c>
      <c r="AE4" s="190">
        <f t="shared" si="0"/>
        <v>25</v>
      </c>
      <c r="AF4" s="190">
        <f t="shared" si="0"/>
        <v>26</v>
      </c>
      <c r="AG4" s="190">
        <f t="shared" si="0"/>
        <v>27</v>
      </c>
      <c r="AH4" s="190">
        <f t="shared" si="0"/>
        <v>28</v>
      </c>
      <c r="AI4" s="190">
        <f t="shared" si="0"/>
        <v>29</v>
      </c>
      <c r="AJ4" s="190">
        <f t="shared" si="0"/>
        <v>30</v>
      </c>
      <c r="AK4" s="190">
        <f t="shared" si="0"/>
        <v>31</v>
      </c>
      <c r="AL4" s="190">
        <f t="shared" si="0"/>
        <v>32</v>
      </c>
      <c r="AM4" s="190">
        <f t="shared" si="0"/>
        <v>33</v>
      </c>
      <c r="AN4" s="63"/>
      <c r="AO4" s="63"/>
      <c r="AP4" s="63"/>
      <c r="AQ4" s="63"/>
      <c r="AR4" s="64"/>
    </row>
    <row r="5" spans="2:50" s="68" customFormat="1">
      <c r="B5" s="186"/>
      <c r="C5" s="229" t="s">
        <v>108</v>
      </c>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1"/>
      <c r="AN5" s="96"/>
      <c r="AO5" s="66"/>
      <c r="AP5" s="66"/>
      <c r="AQ5" s="66"/>
      <c r="AR5" s="67"/>
    </row>
    <row r="6" spans="2:50" ht="15" customHeight="1">
      <c r="B6" s="223" t="s">
        <v>108</v>
      </c>
      <c r="C6" s="183"/>
      <c r="D6" s="183"/>
      <c r="E6" s="183"/>
      <c r="F6" s="183"/>
      <c r="G6" s="183"/>
      <c r="H6" s="183"/>
      <c r="I6" s="183"/>
      <c r="J6" s="183"/>
      <c r="K6" s="183"/>
      <c r="L6" s="183"/>
      <c r="M6" s="183"/>
      <c r="N6" s="183"/>
      <c r="O6" s="183"/>
      <c r="P6" s="183"/>
      <c r="Q6" s="203"/>
      <c r="R6" s="183"/>
      <c r="S6" s="183"/>
      <c r="T6" s="183"/>
      <c r="U6" s="183"/>
      <c r="V6" s="203"/>
      <c r="W6" s="183"/>
      <c r="X6" s="183"/>
      <c r="Y6" s="183"/>
      <c r="Z6" s="183"/>
      <c r="AA6" s="183"/>
      <c r="AB6" s="183"/>
      <c r="AC6" s="183"/>
      <c r="AD6" s="183"/>
      <c r="AE6" s="183"/>
      <c r="AF6" s="183"/>
      <c r="AG6" s="183"/>
      <c r="AH6" s="183"/>
      <c r="AI6" s="183"/>
      <c r="AJ6" s="183"/>
      <c r="AK6" s="183"/>
      <c r="AL6" s="183"/>
      <c r="AM6" s="183"/>
      <c r="AN6" s="70"/>
      <c r="AO6" s="71"/>
      <c r="AP6" s="71"/>
      <c r="AQ6" s="71"/>
      <c r="AR6" s="72"/>
    </row>
    <row r="7" spans="2:50" s="75" customFormat="1" ht="12.75">
      <c r="B7" s="224"/>
      <c r="C7" s="182"/>
      <c r="D7" s="183"/>
      <c r="E7" s="183"/>
      <c r="F7" s="183"/>
      <c r="G7" s="183"/>
      <c r="H7" s="183"/>
      <c r="I7" s="183"/>
      <c r="J7" s="183"/>
      <c r="K7" s="183"/>
      <c r="L7" s="185"/>
      <c r="M7" s="183"/>
      <c r="N7" s="183"/>
      <c r="O7" s="183"/>
      <c r="P7" s="183"/>
      <c r="Q7" s="183" t="s">
        <v>109</v>
      </c>
      <c r="R7" s="183"/>
      <c r="S7" s="183"/>
      <c r="T7" s="183"/>
      <c r="U7" s="183"/>
      <c r="V7" s="183" t="s">
        <v>110</v>
      </c>
      <c r="W7" s="183"/>
      <c r="X7" s="183"/>
      <c r="Y7" s="183"/>
      <c r="Z7" s="183" t="s">
        <v>111</v>
      </c>
      <c r="AA7" s="183"/>
      <c r="AB7" s="183"/>
      <c r="AC7" s="183"/>
      <c r="AD7" s="183"/>
      <c r="AE7" s="183"/>
      <c r="AF7" s="183"/>
      <c r="AG7" s="183"/>
      <c r="AH7" s="183"/>
      <c r="AI7" s="183"/>
      <c r="AJ7" s="183"/>
      <c r="AK7" s="183"/>
      <c r="AL7" s="183" t="s">
        <v>112</v>
      </c>
      <c r="AM7" s="183"/>
      <c r="AN7" s="69"/>
      <c r="AO7" s="69"/>
      <c r="AP7" s="69"/>
      <c r="AQ7" s="69"/>
      <c r="AR7" s="72"/>
    </row>
    <row r="8" spans="2:50" s="75" customFormat="1">
      <c r="B8" s="187" t="s">
        <v>113</v>
      </c>
      <c r="C8" s="182"/>
      <c r="D8" s="183"/>
      <c r="E8" s="183"/>
      <c r="F8" s="183"/>
      <c r="G8" s="183"/>
      <c r="H8" s="183"/>
      <c r="I8" s="205"/>
      <c r="J8" s="20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70"/>
      <c r="AO8" s="71"/>
      <c r="AP8" s="71"/>
      <c r="AQ8" s="71"/>
      <c r="AR8" s="72"/>
    </row>
    <row r="9" spans="2:50" s="75" customFormat="1">
      <c r="B9" s="188" t="s">
        <v>114</v>
      </c>
      <c r="C9" s="182"/>
      <c r="D9" s="183"/>
      <c r="E9" s="183"/>
      <c r="F9" s="183"/>
      <c r="G9" s="183"/>
      <c r="H9" s="183"/>
      <c r="I9" s="183"/>
      <c r="J9" s="183" t="s">
        <v>115</v>
      </c>
      <c r="K9" s="183"/>
      <c r="L9" s="205"/>
      <c r="M9" s="20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70"/>
      <c r="AO9" s="71"/>
      <c r="AP9" s="71"/>
      <c r="AQ9" s="71"/>
      <c r="AR9" s="72"/>
    </row>
    <row r="10" spans="2:50" s="75" customFormat="1">
      <c r="B10" s="188" t="s">
        <v>116</v>
      </c>
      <c r="C10" s="182"/>
      <c r="D10" s="183"/>
      <c r="E10" s="183"/>
      <c r="F10" s="183"/>
      <c r="G10" s="183"/>
      <c r="H10" s="183"/>
      <c r="I10" s="183"/>
      <c r="J10" s="183"/>
      <c r="K10" s="183"/>
      <c r="L10" s="183"/>
      <c r="M10" s="183" t="s">
        <v>117</v>
      </c>
      <c r="N10" s="183"/>
      <c r="O10" s="183"/>
      <c r="P10" s="183"/>
      <c r="Q10" s="20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70"/>
      <c r="AO10" s="71"/>
      <c r="AP10" s="71"/>
      <c r="AQ10" s="71"/>
      <c r="AR10" s="72"/>
    </row>
    <row r="11" spans="2:50" s="75" customFormat="1" ht="16.5" customHeight="1">
      <c r="B11" s="188" t="s">
        <v>118</v>
      </c>
      <c r="C11" s="182"/>
      <c r="D11" s="183"/>
      <c r="E11" s="183"/>
      <c r="F11" s="183"/>
      <c r="G11" s="183"/>
      <c r="H11" s="183"/>
      <c r="I11" s="183"/>
      <c r="J11" s="183"/>
      <c r="K11" s="183"/>
      <c r="L11" s="183"/>
      <c r="M11" s="183"/>
      <c r="N11" s="183"/>
      <c r="O11" s="183"/>
      <c r="P11" s="183"/>
      <c r="Q11" s="183"/>
      <c r="R11" s="183"/>
      <c r="S11" s="183"/>
      <c r="T11" s="183"/>
      <c r="U11" s="183"/>
      <c r="V11" s="205"/>
      <c r="W11" s="203"/>
      <c r="X11" s="183"/>
      <c r="Y11" s="183"/>
      <c r="Z11" s="183"/>
      <c r="AA11" s="183"/>
      <c r="AB11" s="183"/>
      <c r="AC11" s="183"/>
      <c r="AD11" s="183"/>
      <c r="AE11" s="183"/>
      <c r="AF11" s="183"/>
      <c r="AG11" s="183"/>
      <c r="AH11" s="183"/>
      <c r="AI11" s="183"/>
      <c r="AJ11" s="183"/>
      <c r="AK11" s="183"/>
      <c r="AL11" s="183"/>
      <c r="AM11" s="183"/>
      <c r="AN11" s="77"/>
      <c r="AO11" s="73"/>
      <c r="AP11" s="73"/>
      <c r="AQ11" s="73"/>
      <c r="AR11" s="74"/>
    </row>
    <row r="12" spans="2:50" s="75" customFormat="1" ht="20.25" customHeight="1">
      <c r="B12" s="179" t="s">
        <v>119</v>
      </c>
      <c r="C12" s="229" t="s">
        <v>120</v>
      </c>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1"/>
      <c r="AN12" s="70"/>
      <c r="AO12" s="71"/>
      <c r="AP12" s="71"/>
      <c r="AQ12" s="71"/>
      <c r="AR12" s="72"/>
      <c r="AT12" s="225" t="s">
        <v>121</v>
      </c>
      <c r="AU12" s="226"/>
      <c r="AV12" s="226"/>
      <c r="AW12" s="226"/>
      <c r="AX12" s="226"/>
    </row>
    <row r="13" spans="2:50" s="75" customFormat="1" ht="16.5" customHeight="1">
      <c r="B13" s="180" t="s">
        <v>122</v>
      </c>
      <c r="C13" s="200"/>
      <c r="D13" s="201"/>
      <c r="E13" s="201"/>
      <c r="F13" s="201"/>
      <c r="G13" s="202"/>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70"/>
      <c r="AO13" s="71"/>
      <c r="AP13" s="71"/>
      <c r="AQ13" s="71"/>
      <c r="AR13" s="72"/>
      <c r="AT13" s="225"/>
      <c r="AU13" s="226"/>
      <c r="AV13" s="226"/>
      <c r="AW13" s="226"/>
      <c r="AX13" s="226"/>
    </row>
    <row r="14" spans="2:50" ht="14.25">
      <c r="B14" s="180" t="s">
        <v>123</v>
      </c>
      <c r="C14" s="199"/>
      <c r="D14" s="183"/>
      <c r="E14" s="183"/>
      <c r="F14" s="183"/>
      <c r="G14" s="183"/>
      <c r="H14" s="20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70"/>
      <c r="AO14" s="71"/>
      <c r="AP14" s="71"/>
      <c r="AQ14" s="71"/>
      <c r="AR14" s="72"/>
      <c r="AT14" s="225"/>
      <c r="AU14" s="226"/>
      <c r="AV14" s="226"/>
      <c r="AW14" s="226"/>
      <c r="AX14" s="226"/>
    </row>
    <row r="15" spans="2:50" s="75" customFormat="1" ht="15" customHeight="1">
      <c r="B15" s="180" t="s">
        <v>124</v>
      </c>
      <c r="C15" s="197"/>
      <c r="D15" s="183"/>
      <c r="E15" s="183"/>
      <c r="F15" s="183"/>
      <c r="G15" s="183"/>
      <c r="H15" s="204"/>
      <c r="I15" s="183"/>
      <c r="J15" s="183"/>
      <c r="K15" s="183"/>
      <c r="L15" s="183"/>
      <c r="M15" s="183"/>
      <c r="N15" s="183"/>
      <c r="O15" s="183"/>
      <c r="P15" s="183"/>
      <c r="Q15" s="183"/>
      <c r="R15" s="183"/>
      <c r="S15" s="183"/>
      <c r="T15" s="185"/>
      <c r="U15" s="183"/>
      <c r="V15" s="183"/>
      <c r="W15" s="183"/>
      <c r="X15" s="183"/>
      <c r="Y15" s="183"/>
      <c r="Z15" s="183"/>
      <c r="AA15" s="183"/>
      <c r="AB15" s="183"/>
      <c r="AC15" s="183"/>
      <c r="AD15" s="183"/>
      <c r="AE15" s="183"/>
      <c r="AF15" s="183"/>
      <c r="AG15" s="183"/>
      <c r="AH15" s="183"/>
      <c r="AI15" s="183"/>
      <c r="AJ15" s="183"/>
      <c r="AK15" s="183"/>
      <c r="AL15" s="183"/>
      <c r="AM15" s="183"/>
      <c r="AN15" s="69"/>
      <c r="AO15" s="69"/>
      <c r="AP15" s="69"/>
      <c r="AQ15" s="70"/>
      <c r="AR15" s="72"/>
      <c r="AT15" s="225"/>
      <c r="AU15" s="226"/>
      <c r="AV15" s="226"/>
      <c r="AW15" s="226"/>
      <c r="AX15" s="226"/>
    </row>
    <row r="16" spans="2:50" s="75" customFormat="1" ht="15" customHeight="1">
      <c r="B16" s="180" t="s">
        <v>125</v>
      </c>
      <c r="C16" s="197"/>
      <c r="D16" s="183"/>
      <c r="E16" s="183"/>
      <c r="F16" s="205"/>
      <c r="G16" s="205"/>
      <c r="H16" s="205"/>
      <c r="I16" s="205"/>
      <c r="J16" s="205"/>
      <c r="K16" s="205"/>
      <c r="L16" s="205"/>
      <c r="M16" s="205"/>
      <c r="N16" s="205"/>
      <c r="O16" s="205"/>
      <c r="P16" s="205"/>
      <c r="Q16" s="20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69"/>
      <c r="AO16" s="69"/>
      <c r="AP16" s="69"/>
      <c r="AQ16" s="70"/>
      <c r="AR16" s="72"/>
      <c r="AT16" s="225"/>
      <c r="AU16" s="226"/>
      <c r="AV16" s="226"/>
      <c r="AW16" s="226"/>
      <c r="AX16" s="226"/>
    </row>
    <row r="17" spans="2:50" s="75" customFormat="1" ht="17.25" customHeight="1">
      <c r="B17" s="180" t="s">
        <v>126</v>
      </c>
      <c r="C17" s="197"/>
      <c r="D17" s="183"/>
      <c r="E17" s="183"/>
      <c r="F17" s="183"/>
      <c r="G17" s="183"/>
      <c r="H17" s="183"/>
      <c r="I17" s="183"/>
      <c r="J17" s="183"/>
      <c r="K17" s="183"/>
      <c r="L17" s="183"/>
      <c r="M17" s="183"/>
      <c r="N17" s="183"/>
      <c r="O17" s="183"/>
      <c r="P17" s="183"/>
      <c r="Q17" s="20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69"/>
      <c r="AO17" s="69"/>
      <c r="AP17" s="69"/>
      <c r="AQ17" s="70"/>
      <c r="AR17" s="72"/>
      <c r="AT17" s="225"/>
      <c r="AU17" s="226"/>
      <c r="AV17" s="226"/>
      <c r="AW17" s="226"/>
      <c r="AX17" s="226"/>
    </row>
    <row r="18" spans="2:50" s="75" customFormat="1" ht="17.25" customHeight="1">
      <c r="B18" s="180" t="s">
        <v>127</v>
      </c>
      <c r="C18" s="198"/>
      <c r="D18" s="191"/>
      <c r="E18" s="191"/>
      <c r="F18" s="191"/>
      <c r="G18" s="191"/>
      <c r="H18" s="192"/>
      <c r="I18" s="191"/>
      <c r="J18" s="191"/>
      <c r="K18" s="191"/>
      <c r="L18" s="191"/>
      <c r="M18" s="191"/>
      <c r="N18" s="191"/>
      <c r="O18" s="191"/>
      <c r="P18" s="191"/>
      <c r="Q18" s="206"/>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69"/>
      <c r="AO18" s="69"/>
      <c r="AP18" s="69"/>
      <c r="AQ18" s="70"/>
      <c r="AR18" s="72"/>
      <c r="AT18" s="225"/>
      <c r="AU18" s="226"/>
      <c r="AV18" s="226"/>
      <c r="AW18" s="226"/>
      <c r="AX18" s="226"/>
    </row>
    <row r="19" spans="2:50" s="75" customFormat="1" ht="17.25" customHeight="1">
      <c r="B19" s="180" t="s">
        <v>128</v>
      </c>
      <c r="C19" s="197"/>
      <c r="D19" s="183"/>
      <c r="E19" s="183"/>
      <c r="F19" s="183"/>
      <c r="G19" s="183"/>
      <c r="H19" s="184"/>
      <c r="I19" s="183"/>
      <c r="J19" s="183"/>
      <c r="K19" s="183"/>
      <c r="L19" s="183"/>
      <c r="M19" s="183"/>
      <c r="N19" s="183"/>
      <c r="O19" s="183"/>
      <c r="P19" s="183"/>
      <c r="Q19" s="183"/>
      <c r="R19" s="205"/>
      <c r="S19" s="203"/>
      <c r="T19" s="183"/>
      <c r="U19" s="183"/>
      <c r="V19" s="183"/>
      <c r="W19" s="183"/>
      <c r="X19" s="183"/>
      <c r="Y19" s="183"/>
      <c r="Z19" s="183"/>
      <c r="AA19" s="183"/>
      <c r="AB19" s="183"/>
      <c r="AC19" s="183"/>
      <c r="AD19" s="183"/>
      <c r="AE19" s="183"/>
      <c r="AF19" s="183"/>
      <c r="AG19" s="183"/>
      <c r="AH19" s="183"/>
      <c r="AI19" s="183"/>
      <c r="AJ19" s="183"/>
      <c r="AK19" s="183"/>
      <c r="AL19" s="183"/>
      <c r="AM19" s="183"/>
      <c r="AN19" s="69"/>
      <c r="AO19" s="69"/>
      <c r="AP19" s="69"/>
      <c r="AQ19" s="70"/>
      <c r="AR19" s="72"/>
      <c r="AT19" s="225"/>
      <c r="AU19" s="226"/>
      <c r="AV19" s="226"/>
      <c r="AW19" s="226"/>
      <c r="AX19" s="226"/>
    </row>
    <row r="20" spans="2:50" s="75" customFormat="1" ht="17.25" customHeight="1">
      <c r="B20" s="180" t="s">
        <v>129</v>
      </c>
      <c r="C20" s="197"/>
      <c r="D20" s="183"/>
      <c r="E20" s="183"/>
      <c r="F20" s="183"/>
      <c r="G20" s="183"/>
      <c r="H20" s="184"/>
      <c r="I20" s="183"/>
      <c r="J20" s="183"/>
      <c r="K20" s="183"/>
      <c r="L20" s="183"/>
      <c r="M20" s="183"/>
      <c r="N20" s="183"/>
      <c r="O20" s="183"/>
      <c r="P20" s="183"/>
      <c r="Q20" s="183"/>
      <c r="R20" s="183"/>
      <c r="S20" s="183"/>
      <c r="T20" s="183"/>
      <c r="U20" s="183"/>
      <c r="V20" s="183"/>
      <c r="W20" s="205"/>
      <c r="X20" s="203"/>
      <c r="Y20" s="205"/>
      <c r="Z20" s="205"/>
      <c r="AA20" s="205"/>
      <c r="AB20" s="203"/>
      <c r="AC20" s="183"/>
      <c r="AD20" s="183"/>
      <c r="AE20" s="183"/>
      <c r="AF20" s="183"/>
      <c r="AG20" s="183"/>
      <c r="AH20" s="183"/>
      <c r="AI20" s="183"/>
      <c r="AJ20" s="183"/>
      <c r="AK20" s="183"/>
      <c r="AL20" s="183"/>
      <c r="AM20" s="183"/>
      <c r="AN20" s="69"/>
      <c r="AO20" s="69"/>
      <c r="AP20" s="69"/>
      <c r="AQ20" s="70"/>
      <c r="AR20" s="72"/>
      <c r="AT20" s="225"/>
      <c r="AU20" s="226"/>
      <c r="AV20" s="226"/>
      <c r="AW20" s="226"/>
      <c r="AX20" s="226"/>
    </row>
    <row r="21" spans="2:50" s="75" customFormat="1" ht="17.25" customHeight="1">
      <c r="B21" s="180" t="s">
        <v>130</v>
      </c>
      <c r="C21" s="197"/>
      <c r="D21" s="183"/>
      <c r="E21" s="183"/>
      <c r="F21" s="183"/>
      <c r="G21" s="183"/>
      <c r="H21" s="184"/>
      <c r="I21" s="183"/>
      <c r="J21" s="183"/>
      <c r="K21" s="183"/>
      <c r="L21" s="183"/>
      <c r="M21" s="183"/>
      <c r="N21" s="183"/>
      <c r="O21" s="183"/>
      <c r="P21" s="183"/>
      <c r="Q21" s="183"/>
      <c r="R21" s="183"/>
      <c r="S21" s="183"/>
      <c r="T21" s="183"/>
      <c r="U21" s="183"/>
      <c r="V21" s="183"/>
      <c r="W21" s="183"/>
      <c r="X21" s="183"/>
      <c r="Y21" s="183"/>
      <c r="Z21" s="183"/>
      <c r="AA21" s="183"/>
      <c r="AB21" s="183"/>
      <c r="AC21" s="203"/>
      <c r="AD21" s="183"/>
      <c r="AE21" s="183"/>
      <c r="AF21" s="183"/>
      <c r="AG21" s="183"/>
      <c r="AH21" s="183"/>
      <c r="AI21" s="183"/>
      <c r="AJ21" s="183"/>
      <c r="AK21" s="183"/>
      <c r="AL21" s="183"/>
      <c r="AM21" s="183"/>
      <c r="AN21" s="69"/>
      <c r="AO21" s="69"/>
      <c r="AP21" s="69"/>
      <c r="AQ21" s="70"/>
      <c r="AR21" s="72"/>
      <c r="AT21" s="225"/>
      <c r="AU21" s="226"/>
      <c r="AV21" s="226"/>
      <c r="AW21" s="226"/>
      <c r="AX21" s="226"/>
    </row>
    <row r="22" spans="2:50" s="75" customFormat="1" ht="17.25" customHeight="1">
      <c r="B22" s="180" t="s">
        <v>131</v>
      </c>
      <c r="C22" s="197"/>
      <c r="D22" s="183"/>
      <c r="E22" s="183"/>
      <c r="F22" s="183"/>
      <c r="G22" s="183"/>
      <c r="H22" s="184"/>
      <c r="I22" s="183"/>
      <c r="J22" s="183"/>
      <c r="K22" s="183"/>
      <c r="L22" s="183"/>
      <c r="M22" s="183"/>
      <c r="N22" s="183"/>
      <c r="O22" s="183"/>
      <c r="P22" s="183"/>
      <c r="Q22" s="183"/>
      <c r="R22" s="183"/>
      <c r="S22" s="183"/>
      <c r="T22" s="183"/>
      <c r="U22" s="183"/>
      <c r="V22" s="183"/>
      <c r="W22" s="183"/>
      <c r="X22" s="183"/>
      <c r="Y22" s="183"/>
      <c r="Z22" s="183"/>
      <c r="AA22" s="183"/>
      <c r="AB22" s="183"/>
      <c r="AC22" s="203"/>
      <c r="AD22" s="183"/>
      <c r="AE22" s="183"/>
      <c r="AF22" s="183"/>
      <c r="AG22" s="183"/>
      <c r="AH22" s="183"/>
      <c r="AI22" s="183"/>
      <c r="AJ22" s="183"/>
      <c r="AK22" s="183"/>
      <c r="AL22" s="183"/>
      <c r="AM22" s="183"/>
      <c r="AN22" s="69"/>
      <c r="AO22" s="69"/>
      <c r="AP22" s="69"/>
      <c r="AQ22" s="70"/>
      <c r="AR22" s="72"/>
      <c r="AT22" s="225"/>
      <c r="AU22" s="226"/>
      <c r="AV22" s="226"/>
      <c r="AW22" s="226"/>
      <c r="AX22" s="226"/>
    </row>
    <row r="23" spans="2:50" s="75" customFormat="1" ht="17.25" customHeight="1">
      <c r="B23" s="180" t="s">
        <v>132</v>
      </c>
      <c r="C23" s="197"/>
      <c r="D23" s="183"/>
      <c r="E23" s="183"/>
      <c r="F23" s="183"/>
      <c r="G23" s="183"/>
      <c r="H23" s="184"/>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69"/>
      <c r="AO23" s="69"/>
      <c r="AP23" s="69"/>
      <c r="AQ23" s="70"/>
      <c r="AR23" s="72"/>
      <c r="AT23" s="225"/>
      <c r="AU23" s="226"/>
      <c r="AV23" s="226"/>
      <c r="AW23" s="226"/>
      <c r="AX23" s="226"/>
    </row>
    <row r="24" spans="2:50" s="75" customFormat="1" ht="17.25" customHeight="1">
      <c r="B24" s="181" t="s">
        <v>133</v>
      </c>
      <c r="C24" s="197"/>
      <c r="D24" s="183"/>
      <c r="E24" s="183"/>
      <c r="F24" s="183"/>
      <c r="G24" s="183"/>
      <c r="H24" s="184"/>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69"/>
      <c r="AO24" s="69"/>
      <c r="AP24" s="69"/>
      <c r="AQ24" s="70"/>
      <c r="AR24" s="72"/>
      <c r="AT24" s="225"/>
      <c r="AU24" s="226"/>
      <c r="AV24" s="226"/>
      <c r="AW24" s="226"/>
      <c r="AX24" s="226"/>
    </row>
    <row r="25" spans="2:50" s="75" customFormat="1" ht="15.75" customHeight="1">
      <c r="C25" s="197"/>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77"/>
      <c r="AO25" s="73"/>
      <c r="AP25" s="73"/>
      <c r="AQ25" s="73"/>
      <c r="AR25" s="74"/>
      <c r="AT25" s="225"/>
      <c r="AU25" s="226"/>
      <c r="AV25" s="226"/>
      <c r="AW25" s="226"/>
      <c r="AX25" s="226"/>
    </row>
    <row r="26" spans="2:50" s="75" customFormat="1" ht="15.75" customHeight="1">
      <c r="B26" s="179" t="s">
        <v>134</v>
      </c>
      <c r="C26" s="229" t="s">
        <v>134</v>
      </c>
      <c r="D26" s="230"/>
      <c r="E26" s="230"/>
      <c r="F26" s="230"/>
      <c r="G26" s="230"/>
      <c r="H26" s="230"/>
      <c r="I26" s="230"/>
      <c r="J26" s="230"/>
      <c r="K26" s="230"/>
      <c r="L26" s="230"/>
      <c r="M26" s="230"/>
      <c r="N26" s="230"/>
      <c r="O26" s="230"/>
      <c r="P26" s="230"/>
      <c r="Q26" s="230"/>
      <c r="R26" s="232"/>
      <c r="S26" s="232"/>
      <c r="T26" s="232"/>
      <c r="U26" s="232"/>
      <c r="V26" s="232"/>
      <c r="W26" s="232"/>
      <c r="X26" s="232"/>
      <c r="Y26" s="232"/>
      <c r="Z26" s="232"/>
      <c r="AA26" s="232"/>
      <c r="AB26" s="232"/>
      <c r="AC26" s="232"/>
      <c r="AD26" s="232"/>
      <c r="AE26" s="232"/>
      <c r="AF26" s="232"/>
      <c r="AG26" s="232"/>
      <c r="AH26" s="232"/>
      <c r="AI26" s="232"/>
      <c r="AJ26" s="232"/>
      <c r="AK26" s="232"/>
      <c r="AL26" s="232"/>
      <c r="AM26" s="233"/>
      <c r="AN26" s="70"/>
      <c r="AO26" s="71"/>
      <c r="AP26" s="71"/>
      <c r="AQ26" s="71"/>
      <c r="AR26" s="72"/>
      <c r="AT26" s="225"/>
      <c r="AU26" s="226"/>
      <c r="AV26" s="226"/>
      <c r="AW26" s="226"/>
      <c r="AX26" s="226"/>
    </row>
    <row r="27" spans="2:50" s="75" customFormat="1" ht="15.75" customHeight="1">
      <c r="B27" s="180" t="s">
        <v>135</v>
      </c>
      <c r="C27" s="207"/>
      <c r="D27" s="208"/>
      <c r="E27" s="206"/>
      <c r="F27" s="191"/>
      <c r="G27" s="191"/>
      <c r="H27" s="191"/>
      <c r="I27" s="191"/>
      <c r="J27" s="191"/>
      <c r="K27" s="191"/>
      <c r="L27" s="191"/>
      <c r="M27" s="191"/>
      <c r="N27" s="191"/>
      <c r="O27" s="191"/>
      <c r="P27" s="191"/>
      <c r="Q27" s="209"/>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70"/>
      <c r="AO27" s="71"/>
      <c r="AP27" s="71"/>
      <c r="AQ27" s="71"/>
      <c r="AR27" s="72"/>
      <c r="AT27" s="225"/>
      <c r="AU27" s="226"/>
      <c r="AV27" s="226"/>
      <c r="AW27" s="226"/>
      <c r="AX27" s="226"/>
    </row>
    <row r="28" spans="2:50" ht="14.25">
      <c r="B28" s="180" t="s">
        <v>136</v>
      </c>
      <c r="C28" s="199"/>
      <c r="D28" s="183"/>
      <c r="E28" s="205"/>
      <c r="F28" s="205"/>
      <c r="G28" s="203"/>
      <c r="H28" s="183"/>
      <c r="I28" s="183"/>
      <c r="J28" s="183"/>
      <c r="K28" s="183"/>
      <c r="L28" s="183"/>
      <c r="M28" s="183"/>
      <c r="N28" s="183"/>
      <c r="O28" s="183"/>
      <c r="P28" s="183"/>
      <c r="Q28" s="210"/>
      <c r="R28" s="183"/>
      <c r="S28" s="183"/>
      <c r="T28" s="183"/>
      <c r="U28" s="183"/>
      <c r="V28" s="183"/>
      <c r="W28" s="183"/>
      <c r="X28" s="183"/>
      <c r="Y28" s="183"/>
      <c r="Z28" s="228"/>
      <c r="AA28" s="228"/>
      <c r="AB28" s="184"/>
      <c r="AC28" s="193"/>
      <c r="AD28" s="183"/>
      <c r="AE28" s="183"/>
      <c r="AF28" s="183"/>
      <c r="AG28" s="183"/>
      <c r="AH28" s="183"/>
      <c r="AI28" s="183"/>
      <c r="AJ28" s="183"/>
      <c r="AK28" s="183"/>
      <c r="AL28" s="183"/>
      <c r="AM28" s="183"/>
      <c r="AN28" s="70"/>
      <c r="AO28" s="71"/>
      <c r="AP28" s="71"/>
      <c r="AQ28" s="71"/>
      <c r="AR28" s="72"/>
      <c r="AT28" s="225"/>
      <c r="AU28" s="226"/>
      <c r="AV28" s="226"/>
      <c r="AW28" s="226"/>
      <c r="AX28" s="226"/>
    </row>
    <row r="29" spans="2:50" s="75" customFormat="1" ht="12.75">
      <c r="B29" s="180" t="s">
        <v>137</v>
      </c>
      <c r="C29" s="199"/>
      <c r="D29" s="183"/>
      <c r="E29" s="183"/>
      <c r="F29" s="183"/>
      <c r="G29" s="183"/>
      <c r="H29" s="183"/>
      <c r="I29" s="183"/>
      <c r="J29" s="183"/>
      <c r="K29" s="205"/>
      <c r="L29" s="205"/>
      <c r="M29" s="205"/>
      <c r="N29" s="205"/>
      <c r="O29" s="205"/>
      <c r="P29" s="205"/>
      <c r="Q29" s="211"/>
      <c r="R29" s="185"/>
      <c r="S29" s="183"/>
      <c r="T29" s="183"/>
      <c r="U29" s="183"/>
      <c r="V29" s="183"/>
      <c r="W29" s="183"/>
      <c r="X29" s="184"/>
      <c r="Y29" s="183"/>
      <c r="Z29" s="183"/>
      <c r="AA29" s="183"/>
      <c r="AB29" s="185"/>
      <c r="AC29" s="183"/>
      <c r="AD29" s="183"/>
      <c r="AE29" s="183"/>
      <c r="AF29" s="183"/>
      <c r="AG29" s="183"/>
      <c r="AH29" s="183"/>
      <c r="AI29" s="185"/>
      <c r="AJ29" s="183"/>
      <c r="AK29" s="183"/>
      <c r="AL29" s="183"/>
      <c r="AM29" s="183"/>
      <c r="AN29" s="77"/>
      <c r="AO29" s="73"/>
      <c r="AP29" s="73"/>
      <c r="AQ29" s="73"/>
      <c r="AR29" s="74"/>
      <c r="AT29" s="225"/>
      <c r="AU29" s="226"/>
      <c r="AV29" s="226"/>
      <c r="AW29" s="226"/>
      <c r="AX29" s="226"/>
    </row>
    <row r="30" spans="2:50" s="75" customFormat="1" ht="15" customHeight="1">
      <c r="B30" s="181" t="s">
        <v>138</v>
      </c>
      <c r="C30" s="199"/>
      <c r="D30" s="183"/>
      <c r="E30" s="183"/>
      <c r="F30" s="183"/>
      <c r="G30" s="183"/>
      <c r="H30" s="183"/>
      <c r="I30" s="183"/>
      <c r="J30" s="183"/>
      <c r="K30" s="183"/>
      <c r="L30" s="183"/>
      <c r="M30" s="183"/>
      <c r="N30" s="183"/>
      <c r="O30" s="183"/>
      <c r="P30" s="183"/>
      <c r="Q30" s="210"/>
      <c r="R30" s="185"/>
      <c r="S30" s="183"/>
      <c r="T30" s="194"/>
      <c r="U30" s="194"/>
      <c r="V30" s="194"/>
      <c r="W30" s="195"/>
      <c r="X30" s="184"/>
      <c r="Y30" s="196"/>
      <c r="Z30" s="183"/>
      <c r="AA30" s="183"/>
      <c r="AB30" s="185"/>
      <c r="AC30" s="183"/>
      <c r="AD30" s="183"/>
      <c r="AE30" s="183"/>
      <c r="AF30" s="183"/>
      <c r="AG30" s="183"/>
      <c r="AH30" s="183"/>
      <c r="AI30" s="185"/>
      <c r="AJ30" s="183"/>
      <c r="AK30" s="183"/>
      <c r="AL30" s="183"/>
      <c r="AM30" s="183"/>
      <c r="AN30" s="77"/>
      <c r="AO30" s="73"/>
      <c r="AP30" s="73"/>
      <c r="AQ30" s="73"/>
      <c r="AR30" s="74"/>
      <c r="AT30" s="225"/>
      <c r="AU30" s="226"/>
      <c r="AV30" s="226"/>
      <c r="AW30" s="226"/>
      <c r="AX30" s="226"/>
    </row>
    <row r="31" spans="2:50" s="75" customFormat="1" ht="12.75">
      <c r="C31" s="183"/>
      <c r="D31" s="183"/>
      <c r="E31" s="183"/>
      <c r="F31" s="183"/>
      <c r="G31" s="183"/>
      <c r="H31" s="183"/>
      <c r="I31" s="183"/>
      <c r="J31" s="183"/>
      <c r="K31" s="183"/>
      <c r="L31" s="183"/>
      <c r="M31" s="183"/>
      <c r="N31" s="183"/>
      <c r="O31" s="183"/>
      <c r="P31" s="183"/>
      <c r="Q31" s="210"/>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77"/>
      <c r="AO31" s="73"/>
      <c r="AP31" s="73"/>
      <c r="AQ31" s="73"/>
      <c r="AR31" s="74"/>
      <c r="AT31" s="225"/>
      <c r="AU31" s="226"/>
      <c r="AV31" s="226"/>
      <c r="AW31" s="226"/>
      <c r="AX31" s="226"/>
    </row>
    <row r="32" spans="2:50" ht="14.25">
      <c r="B32" s="61"/>
      <c r="C32" s="92"/>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2"/>
      <c r="AT32" s="225"/>
      <c r="AU32" s="226"/>
      <c r="AV32" s="226"/>
      <c r="AW32" s="226"/>
      <c r="AX32" s="226"/>
    </row>
    <row r="33" spans="2:59" s="75" customFormat="1" ht="12.75">
      <c r="C33" s="92"/>
      <c r="D33" s="71"/>
      <c r="E33" s="71"/>
      <c r="F33" s="71"/>
      <c r="G33" s="71"/>
      <c r="H33" s="71"/>
      <c r="I33" s="71"/>
      <c r="J33" s="71"/>
      <c r="K33" s="71"/>
      <c r="L33" s="71"/>
      <c r="M33" s="71"/>
      <c r="N33" s="71"/>
      <c r="O33" s="71"/>
      <c r="P33" s="71"/>
      <c r="Q33" s="71"/>
      <c r="R33" s="71"/>
      <c r="S33" s="71"/>
      <c r="T33" s="71"/>
      <c r="U33" s="71"/>
      <c r="V33" s="90"/>
      <c r="W33" s="69"/>
      <c r="X33" s="69"/>
      <c r="Y33" s="69"/>
      <c r="Z33" s="69"/>
      <c r="AA33" s="69"/>
      <c r="AB33" s="69"/>
      <c r="AC33" s="69"/>
      <c r="AE33" s="69"/>
      <c r="AG33" s="71"/>
      <c r="AH33" s="71"/>
      <c r="AI33" s="71"/>
      <c r="AJ33" s="71"/>
      <c r="AK33" s="71"/>
      <c r="AL33" s="71"/>
      <c r="AM33" s="71"/>
      <c r="AN33" s="71"/>
      <c r="AO33" s="71"/>
      <c r="AP33" s="71"/>
      <c r="AQ33" s="71"/>
      <c r="AR33" s="94"/>
      <c r="AS33" s="69"/>
      <c r="AT33" s="225"/>
      <c r="AU33" s="226"/>
      <c r="AV33" s="226"/>
      <c r="AW33" s="226"/>
      <c r="AX33" s="226"/>
      <c r="AY33" s="71"/>
      <c r="AZ33" s="71"/>
      <c r="BA33" s="71"/>
      <c r="BB33" s="71"/>
      <c r="BC33" s="71"/>
      <c r="BD33" s="71"/>
      <c r="BE33" s="71"/>
      <c r="BF33" s="71"/>
      <c r="BG33" s="72"/>
    </row>
    <row r="34" spans="2:59" s="75" customFormat="1" ht="12.75">
      <c r="C34" s="92"/>
      <c r="D34" s="71"/>
      <c r="E34" s="71"/>
      <c r="F34" s="71"/>
      <c r="G34" s="71"/>
      <c r="H34" s="71"/>
      <c r="I34" s="71"/>
      <c r="J34" s="71"/>
      <c r="K34" s="71"/>
      <c r="L34" s="71"/>
      <c r="M34" s="71"/>
      <c r="N34" s="71"/>
      <c r="O34" s="71"/>
      <c r="P34" s="71"/>
      <c r="Q34" s="71"/>
      <c r="R34" s="71"/>
      <c r="S34" s="71"/>
      <c r="T34" s="71"/>
      <c r="U34" s="71"/>
      <c r="V34" s="90"/>
      <c r="W34" s="69"/>
      <c r="X34" s="69"/>
      <c r="Y34" s="69"/>
      <c r="Z34" s="69"/>
      <c r="AA34" s="69"/>
      <c r="AB34" s="69"/>
      <c r="AC34" s="69"/>
      <c r="AD34" s="69"/>
      <c r="AE34" s="69"/>
      <c r="AF34" s="69"/>
      <c r="AG34" s="69"/>
      <c r="AH34" s="69"/>
      <c r="AI34" s="69"/>
      <c r="AJ34" s="69"/>
      <c r="AK34" s="70"/>
      <c r="AL34" s="71"/>
      <c r="AM34" s="71"/>
      <c r="AN34" s="71"/>
      <c r="AO34" s="71"/>
      <c r="AP34" s="71"/>
      <c r="AQ34" s="71"/>
      <c r="AR34" s="94"/>
      <c r="AS34" s="69"/>
      <c r="AT34" s="225"/>
      <c r="AU34" s="226"/>
      <c r="AV34" s="226"/>
      <c r="AW34" s="226"/>
      <c r="AX34" s="226"/>
      <c r="AY34" s="71"/>
      <c r="AZ34" s="71"/>
      <c r="BA34" s="71"/>
      <c r="BB34" s="71"/>
      <c r="BC34" s="71"/>
      <c r="BD34" s="71"/>
      <c r="BE34" s="71"/>
      <c r="BF34" s="71"/>
      <c r="BG34" s="72"/>
    </row>
    <row r="35" spans="2:59" s="75" customFormat="1" ht="12.75">
      <c r="C35" s="92"/>
      <c r="D35" s="71"/>
      <c r="E35" s="71"/>
      <c r="F35" s="71"/>
      <c r="G35" s="71"/>
      <c r="H35" s="71"/>
      <c r="I35" s="71"/>
      <c r="J35" s="71"/>
      <c r="K35" s="71"/>
      <c r="L35" s="71"/>
      <c r="M35" s="71"/>
      <c r="N35" s="71"/>
      <c r="O35" s="71"/>
      <c r="P35" s="71"/>
      <c r="Q35" s="71"/>
      <c r="R35" s="71"/>
      <c r="S35" s="71"/>
      <c r="T35" s="71"/>
      <c r="U35" s="71"/>
      <c r="V35" s="90"/>
      <c r="W35" s="69"/>
      <c r="X35" s="69"/>
      <c r="Y35" s="69"/>
      <c r="Z35" s="69"/>
      <c r="AA35" s="69"/>
      <c r="AB35" s="69"/>
      <c r="AC35" s="69"/>
      <c r="AD35" s="69"/>
      <c r="AE35" s="69"/>
      <c r="AF35" s="69"/>
      <c r="AG35" s="69"/>
      <c r="AH35" s="69"/>
      <c r="AI35" s="69"/>
      <c r="AJ35" s="69"/>
      <c r="AK35" s="70"/>
      <c r="AL35" s="71"/>
      <c r="AM35" s="71"/>
      <c r="AN35" s="71"/>
      <c r="AO35" s="71"/>
      <c r="AP35" s="71"/>
      <c r="AQ35" s="71"/>
      <c r="AR35" s="94"/>
      <c r="AS35" s="69"/>
      <c r="AT35" s="225"/>
      <c r="AU35" s="226"/>
      <c r="AV35" s="226"/>
      <c r="AW35" s="226"/>
      <c r="AX35" s="226"/>
      <c r="AY35" s="71"/>
      <c r="AZ35" s="71"/>
      <c r="BA35" s="71"/>
      <c r="BB35" s="71"/>
      <c r="BC35" s="71"/>
      <c r="BD35" s="71"/>
      <c r="BE35" s="71"/>
      <c r="BF35" s="71"/>
      <c r="BG35" s="72"/>
    </row>
    <row r="36" spans="2:59" s="75" customFormat="1" ht="12.75">
      <c r="C36" s="92"/>
      <c r="D36" s="71"/>
      <c r="E36" s="71"/>
      <c r="F36" s="71"/>
      <c r="G36" s="71"/>
      <c r="H36" s="71"/>
      <c r="I36" s="71"/>
      <c r="J36" s="71"/>
      <c r="K36" s="71"/>
      <c r="L36" s="71"/>
      <c r="M36" s="71"/>
      <c r="N36" s="71"/>
      <c r="O36" s="71"/>
      <c r="P36" s="71"/>
      <c r="Q36" s="71"/>
      <c r="R36" s="71"/>
      <c r="S36" s="71"/>
      <c r="T36" s="71"/>
      <c r="U36" s="71"/>
      <c r="V36" s="90"/>
      <c r="W36" s="69"/>
      <c r="X36" s="69"/>
      <c r="Y36" s="69"/>
      <c r="Z36" s="69"/>
      <c r="AA36" s="69"/>
      <c r="AB36" s="69"/>
      <c r="AC36" s="69"/>
      <c r="AD36" s="69"/>
      <c r="AE36" s="69"/>
      <c r="AF36" s="69"/>
      <c r="AH36" s="69"/>
      <c r="AI36" s="69"/>
      <c r="AJ36" s="69"/>
      <c r="AK36" s="70"/>
      <c r="AL36" s="71"/>
      <c r="AM36" s="71"/>
      <c r="AN36" s="71"/>
      <c r="AO36" s="71"/>
      <c r="AP36" s="71"/>
      <c r="AQ36" s="71"/>
      <c r="AR36" s="94"/>
      <c r="AS36" s="69"/>
      <c r="AT36" s="225"/>
      <c r="AU36" s="226"/>
      <c r="AV36" s="226"/>
      <c r="AW36" s="226"/>
      <c r="AX36" s="226"/>
      <c r="AY36" s="71"/>
      <c r="AZ36" s="71"/>
      <c r="BA36" s="71"/>
      <c r="BB36" s="71"/>
      <c r="BC36" s="72"/>
    </row>
    <row r="37" spans="2:59" s="75" customFormat="1" ht="12.75">
      <c r="B37" s="76"/>
      <c r="C37" s="93"/>
      <c r="D37" s="73"/>
      <c r="E37" s="73"/>
      <c r="F37" s="73"/>
      <c r="G37" s="73"/>
      <c r="H37" s="73"/>
      <c r="I37" s="73"/>
      <c r="J37" s="73"/>
      <c r="K37" s="73"/>
      <c r="L37" s="73"/>
      <c r="M37" s="73"/>
      <c r="N37" s="73"/>
      <c r="O37" s="73"/>
      <c r="P37" s="73"/>
      <c r="Q37" s="73"/>
      <c r="R37" s="73"/>
      <c r="S37" s="73"/>
      <c r="T37" s="73"/>
      <c r="U37" s="73"/>
      <c r="V37" s="91"/>
      <c r="W37" s="97"/>
      <c r="X37" s="97"/>
      <c r="Y37" s="97"/>
      <c r="Z37" s="97"/>
      <c r="AA37" s="97"/>
      <c r="AB37" s="97"/>
      <c r="AC37" s="97"/>
      <c r="AD37" s="97"/>
      <c r="AE37" s="97"/>
      <c r="AF37" s="97"/>
      <c r="AG37" s="99"/>
      <c r="AH37" s="97"/>
      <c r="AI37" s="97"/>
      <c r="AJ37" s="97"/>
      <c r="AK37" s="77"/>
      <c r="AL37" s="73"/>
      <c r="AM37" s="73"/>
      <c r="AN37" s="73"/>
      <c r="AO37" s="73"/>
      <c r="AP37" s="73"/>
      <c r="AQ37" s="73"/>
      <c r="AR37" s="74"/>
      <c r="AT37" s="225"/>
      <c r="AU37" s="226"/>
      <c r="AV37" s="226"/>
      <c r="AW37" s="226"/>
      <c r="AX37" s="226"/>
    </row>
    <row r="38" spans="2:59" s="75" customFormat="1" ht="13.5" thickBot="1">
      <c r="B38" s="78"/>
      <c r="C38" s="95"/>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80"/>
      <c r="AT38" s="225"/>
      <c r="AU38" s="226"/>
      <c r="AV38" s="226"/>
      <c r="AW38" s="226"/>
      <c r="AX38" s="226"/>
    </row>
    <row r="39" spans="2:59">
      <c r="B39" s="81" t="s">
        <v>139</v>
      </c>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3"/>
    </row>
    <row r="40" spans="2:59" ht="14.25">
      <c r="B40" s="84" t="s">
        <v>140</v>
      </c>
      <c r="AR40" s="83"/>
    </row>
    <row r="41" spans="2:59" s="75" customFormat="1" ht="12.75">
      <c r="B41" s="84"/>
      <c r="AR41" s="85"/>
    </row>
    <row r="42" spans="2:59" s="75" customFormat="1" ht="12.75">
      <c r="B42" s="84"/>
      <c r="AR42" s="85"/>
    </row>
    <row r="43" spans="2:59" s="75" customFormat="1" ht="12.75">
      <c r="B43" s="84"/>
      <c r="AR43" s="85"/>
    </row>
    <row r="44" spans="2:59" s="75" customFormat="1" ht="12.75">
      <c r="B44" s="84"/>
      <c r="AR44" s="85"/>
    </row>
    <row r="45" spans="2:59" s="75" customFormat="1" ht="12.75">
      <c r="B45" s="84"/>
      <c r="AR45" s="85"/>
    </row>
    <row r="46" spans="2:59" s="75" customFormat="1" ht="12.75">
      <c r="B46" s="84"/>
      <c r="AR46" s="85"/>
    </row>
    <row r="47" spans="2:59" s="75" customFormat="1" ht="12.75">
      <c r="B47" s="84"/>
      <c r="AR47" s="85"/>
    </row>
    <row r="48" spans="2:59" s="75" customFormat="1" ht="13.5" thickBot="1">
      <c r="B48" s="86"/>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8"/>
    </row>
    <row r="49" spans="2:2" s="75" customFormat="1" ht="6" customHeight="1">
      <c r="B49" s="89"/>
    </row>
    <row r="50" spans="2:2" s="75" customFormat="1" ht="12.75">
      <c r="B50" s="89"/>
    </row>
    <row r="51" spans="2:2" s="75" customFormat="1" ht="12.75">
      <c r="B51" s="89"/>
    </row>
    <row r="52" spans="2:2" s="75" customFormat="1" ht="12.75">
      <c r="B52" s="89"/>
    </row>
    <row r="53" spans="2:2" s="75" customFormat="1" ht="12.75">
      <c r="B53" s="89"/>
    </row>
  </sheetData>
  <mergeCells count="9">
    <mergeCell ref="G3:W3"/>
    <mergeCell ref="X3:AM3"/>
    <mergeCell ref="B6:B7"/>
    <mergeCell ref="AT12:AX38"/>
    <mergeCell ref="B1:AR1"/>
    <mergeCell ref="Z28:AA28"/>
    <mergeCell ref="C12:AM12"/>
    <mergeCell ref="C26:AM26"/>
    <mergeCell ref="C5:AM5"/>
  </mergeCells>
  <printOptions horizontalCentered="1" verticalCentered="1"/>
  <pageMargins left="0" right="0" top="0" bottom="0" header="0" footer="0"/>
  <pageSetup scale="73" orientation="landscape" r:id="rId1"/>
  <headerFooter>
    <oddHeader>&amp;C&amp;"Arial,Bold"&amp;16&amp;EMultiple Kill Vehicle (MKV) Master Phasing Schedule</oddHeader>
    <oddFooter>&amp;L&amp;D&amp;CPage &amp;P of &amp;N&amp;R&amp;F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E36"/>
  <sheetViews>
    <sheetView topLeftCell="A5" workbookViewId="0">
      <selection activeCell="E30" sqref="E30"/>
    </sheetView>
  </sheetViews>
  <sheetFormatPr defaultRowHeight="15"/>
  <cols>
    <col min="1" max="1" width="5" style="16" customWidth="1"/>
    <col min="2" max="2" width="37.7109375" style="16" customWidth="1"/>
    <col min="3" max="3" width="33.28515625" style="53" customWidth="1"/>
    <col min="4" max="4" width="64.42578125" style="16" bestFit="1" customWidth="1"/>
    <col min="5" max="5" width="48.5703125" style="16" bestFit="1" customWidth="1"/>
    <col min="6" max="258" width="9.140625" style="16"/>
    <col min="259" max="259" width="30.85546875" style="16" bestFit="1" customWidth="1"/>
    <col min="260" max="260" width="28.5703125" style="16" customWidth="1"/>
    <col min="261" max="261" width="32.5703125" style="16" customWidth="1"/>
    <col min="262" max="514" width="9.140625" style="16"/>
    <col min="515" max="515" width="30.85546875" style="16" bestFit="1" customWidth="1"/>
    <col min="516" max="516" width="28.5703125" style="16" customWidth="1"/>
    <col min="517" max="517" width="32.5703125" style="16" customWidth="1"/>
    <col min="518" max="770" width="9.140625" style="16"/>
    <col min="771" max="771" width="30.85546875" style="16" bestFit="1" customWidth="1"/>
    <col min="772" max="772" width="28.5703125" style="16" customWidth="1"/>
    <col min="773" max="773" width="32.5703125" style="16" customWidth="1"/>
    <col min="774" max="1026" width="9.140625" style="16"/>
    <col min="1027" max="1027" width="30.85546875" style="16" bestFit="1" customWidth="1"/>
    <col min="1028" max="1028" width="28.5703125" style="16" customWidth="1"/>
    <col min="1029" max="1029" width="32.5703125" style="16" customWidth="1"/>
    <col min="1030" max="1282" width="9.140625" style="16"/>
    <col min="1283" max="1283" width="30.85546875" style="16" bestFit="1" customWidth="1"/>
    <col min="1284" max="1284" width="28.5703125" style="16" customWidth="1"/>
    <col min="1285" max="1285" width="32.5703125" style="16" customWidth="1"/>
    <col min="1286" max="1538" width="9.140625" style="16"/>
    <col min="1539" max="1539" width="30.85546875" style="16" bestFit="1" customWidth="1"/>
    <col min="1540" max="1540" width="28.5703125" style="16" customWidth="1"/>
    <col min="1541" max="1541" width="32.5703125" style="16" customWidth="1"/>
    <col min="1542" max="1794" width="9.140625" style="16"/>
    <col min="1795" max="1795" width="30.85546875" style="16" bestFit="1" customWidth="1"/>
    <col min="1796" max="1796" width="28.5703125" style="16" customWidth="1"/>
    <col min="1797" max="1797" width="32.5703125" style="16" customWidth="1"/>
    <col min="1798" max="2050" width="9.140625" style="16"/>
    <col min="2051" max="2051" width="30.85546875" style="16" bestFit="1" customWidth="1"/>
    <col min="2052" max="2052" width="28.5703125" style="16" customWidth="1"/>
    <col min="2053" max="2053" width="32.5703125" style="16" customWidth="1"/>
    <col min="2054" max="2306" width="9.140625" style="16"/>
    <col min="2307" max="2307" width="30.85546875" style="16" bestFit="1" customWidth="1"/>
    <col min="2308" max="2308" width="28.5703125" style="16" customWidth="1"/>
    <col min="2309" max="2309" width="32.5703125" style="16" customWidth="1"/>
    <col min="2310" max="2562" width="9.140625" style="16"/>
    <col min="2563" max="2563" width="30.85546875" style="16" bestFit="1" customWidth="1"/>
    <col min="2564" max="2564" width="28.5703125" style="16" customWidth="1"/>
    <col min="2565" max="2565" width="32.5703125" style="16" customWidth="1"/>
    <col min="2566" max="2818" width="9.140625" style="16"/>
    <col min="2819" max="2819" width="30.85546875" style="16" bestFit="1" customWidth="1"/>
    <col min="2820" max="2820" width="28.5703125" style="16" customWidth="1"/>
    <col min="2821" max="2821" width="32.5703125" style="16" customWidth="1"/>
    <col min="2822" max="3074" width="9.140625" style="16"/>
    <col min="3075" max="3075" width="30.85546875" style="16" bestFit="1" customWidth="1"/>
    <col min="3076" max="3076" width="28.5703125" style="16" customWidth="1"/>
    <col min="3077" max="3077" width="32.5703125" style="16" customWidth="1"/>
    <col min="3078" max="3330" width="9.140625" style="16"/>
    <col min="3331" max="3331" width="30.85546875" style="16" bestFit="1" customWidth="1"/>
    <col min="3332" max="3332" width="28.5703125" style="16" customWidth="1"/>
    <col min="3333" max="3333" width="32.5703125" style="16" customWidth="1"/>
    <col min="3334" max="3586" width="9.140625" style="16"/>
    <col min="3587" max="3587" width="30.85546875" style="16" bestFit="1" customWidth="1"/>
    <col min="3588" max="3588" width="28.5703125" style="16" customWidth="1"/>
    <col min="3589" max="3589" width="32.5703125" style="16" customWidth="1"/>
    <col min="3590" max="3842" width="9.140625" style="16"/>
    <col min="3843" max="3843" width="30.85546875" style="16" bestFit="1" customWidth="1"/>
    <col min="3844" max="3844" width="28.5703125" style="16" customWidth="1"/>
    <col min="3845" max="3845" width="32.5703125" style="16" customWidth="1"/>
    <col min="3846" max="4098" width="9.140625" style="16"/>
    <col min="4099" max="4099" width="30.85546875" style="16" bestFit="1" customWidth="1"/>
    <col min="4100" max="4100" width="28.5703125" style="16" customWidth="1"/>
    <col min="4101" max="4101" width="32.5703125" style="16" customWidth="1"/>
    <col min="4102" max="4354" width="9.140625" style="16"/>
    <col min="4355" max="4355" width="30.85546875" style="16" bestFit="1" customWidth="1"/>
    <col min="4356" max="4356" width="28.5703125" style="16" customWidth="1"/>
    <col min="4357" max="4357" width="32.5703125" style="16" customWidth="1"/>
    <col min="4358" max="4610" width="9.140625" style="16"/>
    <col min="4611" max="4611" width="30.85546875" style="16" bestFit="1" customWidth="1"/>
    <col min="4612" max="4612" width="28.5703125" style="16" customWidth="1"/>
    <col min="4613" max="4613" width="32.5703125" style="16" customWidth="1"/>
    <col min="4614" max="4866" width="9.140625" style="16"/>
    <col min="4867" max="4867" width="30.85546875" style="16" bestFit="1" customWidth="1"/>
    <col min="4868" max="4868" width="28.5703125" style="16" customWidth="1"/>
    <col min="4869" max="4869" width="32.5703125" style="16" customWidth="1"/>
    <col min="4870" max="5122" width="9.140625" style="16"/>
    <col min="5123" max="5123" width="30.85546875" style="16" bestFit="1" customWidth="1"/>
    <col min="5124" max="5124" width="28.5703125" style="16" customWidth="1"/>
    <col min="5125" max="5125" width="32.5703125" style="16" customWidth="1"/>
    <col min="5126" max="5378" width="9.140625" style="16"/>
    <col min="5379" max="5379" width="30.85546875" style="16" bestFit="1" customWidth="1"/>
    <col min="5380" max="5380" width="28.5703125" style="16" customWidth="1"/>
    <col min="5381" max="5381" width="32.5703125" style="16" customWidth="1"/>
    <col min="5382" max="5634" width="9.140625" style="16"/>
    <col min="5635" max="5635" width="30.85546875" style="16" bestFit="1" customWidth="1"/>
    <col min="5636" max="5636" width="28.5703125" style="16" customWidth="1"/>
    <col min="5637" max="5637" width="32.5703125" style="16" customWidth="1"/>
    <col min="5638" max="5890" width="9.140625" style="16"/>
    <col min="5891" max="5891" width="30.85546875" style="16" bestFit="1" customWidth="1"/>
    <col min="5892" max="5892" width="28.5703125" style="16" customWidth="1"/>
    <col min="5893" max="5893" width="32.5703125" style="16" customWidth="1"/>
    <col min="5894" max="6146" width="9.140625" style="16"/>
    <col min="6147" max="6147" width="30.85546875" style="16" bestFit="1" customWidth="1"/>
    <col min="6148" max="6148" width="28.5703125" style="16" customWidth="1"/>
    <col min="6149" max="6149" width="32.5703125" style="16" customWidth="1"/>
    <col min="6150" max="6402" width="9.140625" style="16"/>
    <col min="6403" max="6403" width="30.85546875" style="16" bestFit="1" customWidth="1"/>
    <col min="6404" max="6404" width="28.5703125" style="16" customWidth="1"/>
    <col min="6405" max="6405" width="32.5703125" style="16" customWidth="1"/>
    <col min="6406" max="6658" width="9.140625" style="16"/>
    <col min="6659" max="6659" width="30.85546875" style="16" bestFit="1" customWidth="1"/>
    <col min="6660" max="6660" width="28.5703125" style="16" customWidth="1"/>
    <col min="6661" max="6661" width="32.5703125" style="16" customWidth="1"/>
    <col min="6662" max="6914" width="9.140625" style="16"/>
    <col min="6915" max="6915" width="30.85546875" style="16" bestFit="1" customWidth="1"/>
    <col min="6916" max="6916" width="28.5703125" style="16" customWidth="1"/>
    <col min="6917" max="6917" width="32.5703125" style="16" customWidth="1"/>
    <col min="6918" max="7170" width="9.140625" style="16"/>
    <col min="7171" max="7171" width="30.85546875" style="16" bestFit="1" customWidth="1"/>
    <col min="7172" max="7172" width="28.5703125" style="16" customWidth="1"/>
    <col min="7173" max="7173" width="32.5703125" style="16" customWidth="1"/>
    <col min="7174" max="7426" width="9.140625" style="16"/>
    <col min="7427" max="7427" width="30.85546875" style="16" bestFit="1" customWidth="1"/>
    <col min="7428" max="7428" width="28.5703125" style="16" customWidth="1"/>
    <col min="7429" max="7429" width="32.5703125" style="16" customWidth="1"/>
    <col min="7430" max="7682" width="9.140625" style="16"/>
    <col min="7683" max="7683" width="30.85546875" style="16" bestFit="1" customWidth="1"/>
    <col min="7684" max="7684" width="28.5703125" style="16" customWidth="1"/>
    <col min="7685" max="7685" width="32.5703125" style="16" customWidth="1"/>
    <col min="7686" max="7938" width="9.140625" style="16"/>
    <col min="7939" max="7939" width="30.85546875" style="16" bestFit="1" customWidth="1"/>
    <col min="7940" max="7940" width="28.5703125" style="16" customWidth="1"/>
    <col min="7941" max="7941" width="32.5703125" style="16" customWidth="1"/>
    <col min="7942" max="8194" width="9.140625" style="16"/>
    <col min="8195" max="8195" width="30.85546875" style="16" bestFit="1" customWidth="1"/>
    <col min="8196" max="8196" width="28.5703125" style="16" customWidth="1"/>
    <col min="8197" max="8197" width="32.5703125" style="16" customWidth="1"/>
    <col min="8198" max="8450" width="9.140625" style="16"/>
    <col min="8451" max="8451" width="30.85546875" style="16" bestFit="1" customWidth="1"/>
    <col min="8452" max="8452" width="28.5703125" style="16" customWidth="1"/>
    <col min="8453" max="8453" width="32.5703125" style="16" customWidth="1"/>
    <col min="8454" max="8706" width="9.140625" style="16"/>
    <col min="8707" max="8707" width="30.85546875" style="16" bestFit="1" customWidth="1"/>
    <col min="8708" max="8708" width="28.5703125" style="16" customWidth="1"/>
    <col min="8709" max="8709" width="32.5703125" style="16" customWidth="1"/>
    <col min="8710" max="8962" width="9.140625" style="16"/>
    <col min="8963" max="8963" width="30.85546875" style="16" bestFit="1" customWidth="1"/>
    <col min="8964" max="8964" width="28.5703125" style="16" customWidth="1"/>
    <col min="8965" max="8965" width="32.5703125" style="16" customWidth="1"/>
    <col min="8966" max="9218" width="9.140625" style="16"/>
    <col min="9219" max="9219" width="30.85546875" style="16" bestFit="1" customWidth="1"/>
    <col min="9220" max="9220" width="28.5703125" style="16" customWidth="1"/>
    <col min="9221" max="9221" width="32.5703125" style="16" customWidth="1"/>
    <col min="9222" max="9474" width="9.140625" style="16"/>
    <col min="9475" max="9475" width="30.85546875" style="16" bestFit="1" customWidth="1"/>
    <col min="9476" max="9476" width="28.5703125" style="16" customWidth="1"/>
    <col min="9477" max="9477" width="32.5703125" style="16" customWidth="1"/>
    <col min="9478" max="9730" width="9.140625" style="16"/>
    <col min="9731" max="9731" width="30.85546875" style="16" bestFit="1" customWidth="1"/>
    <col min="9732" max="9732" width="28.5703125" style="16" customWidth="1"/>
    <col min="9733" max="9733" width="32.5703125" style="16" customWidth="1"/>
    <col min="9734" max="9986" width="9.140625" style="16"/>
    <col min="9987" max="9987" width="30.85546875" style="16" bestFit="1" customWidth="1"/>
    <col min="9988" max="9988" width="28.5703125" style="16" customWidth="1"/>
    <col min="9989" max="9989" width="32.5703125" style="16" customWidth="1"/>
    <col min="9990" max="10242" width="9.140625" style="16"/>
    <col min="10243" max="10243" width="30.85546875" style="16" bestFit="1" customWidth="1"/>
    <col min="10244" max="10244" width="28.5703125" style="16" customWidth="1"/>
    <col min="10245" max="10245" width="32.5703125" style="16" customWidth="1"/>
    <col min="10246" max="10498" width="9.140625" style="16"/>
    <col min="10499" max="10499" width="30.85546875" style="16" bestFit="1" customWidth="1"/>
    <col min="10500" max="10500" width="28.5703125" style="16" customWidth="1"/>
    <col min="10501" max="10501" width="32.5703125" style="16" customWidth="1"/>
    <col min="10502" max="10754" width="9.140625" style="16"/>
    <col min="10755" max="10755" width="30.85546875" style="16" bestFit="1" customWidth="1"/>
    <col min="10756" max="10756" width="28.5703125" style="16" customWidth="1"/>
    <col min="10757" max="10757" width="32.5703125" style="16" customWidth="1"/>
    <col min="10758" max="11010" width="9.140625" style="16"/>
    <col min="11011" max="11011" width="30.85546875" style="16" bestFit="1" customWidth="1"/>
    <col min="11012" max="11012" width="28.5703125" style="16" customWidth="1"/>
    <col min="11013" max="11013" width="32.5703125" style="16" customWidth="1"/>
    <col min="11014" max="11266" width="9.140625" style="16"/>
    <col min="11267" max="11267" width="30.85546875" style="16" bestFit="1" customWidth="1"/>
    <col min="11268" max="11268" width="28.5703125" style="16" customWidth="1"/>
    <col min="11269" max="11269" width="32.5703125" style="16" customWidth="1"/>
    <col min="11270" max="11522" width="9.140625" style="16"/>
    <col min="11523" max="11523" width="30.85546875" style="16" bestFit="1" customWidth="1"/>
    <col min="11524" max="11524" width="28.5703125" style="16" customWidth="1"/>
    <col min="11525" max="11525" width="32.5703125" style="16" customWidth="1"/>
    <col min="11526" max="11778" width="9.140625" style="16"/>
    <col min="11779" max="11779" width="30.85546875" style="16" bestFit="1" customWidth="1"/>
    <col min="11780" max="11780" width="28.5703125" style="16" customWidth="1"/>
    <col min="11781" max="11781" width="32.5703125" style="16" customWidth="1"/>
    <col min="11782" max="12034" width="9.140625" style="16"/>
    <col min="12035" max="12035" width="30.85546875" style="16" bestFit="1" customWidth="1"/>
    <col min="12036" max="12036" width="28.5703125" style="16" customWidth="1"/>
    <col min="12037" max="12037" width="32.5703125" style="16" customWidth="1"/>
    <col min="12038" max="12290" width="9.140625" style="16"/>
    <col min="12291" max="12291" width="30.85546875" style="16" bestFit="1" customWidth="1"/>
    <col min="12292" max="12292" width="28.5703125" style="16" customWidth="1"/>
    <col min="12293" max="12293" width="32.5703125" style="16" customWidth="1"/>
    <col min="12294" max="12546" width="9.140625" style="16"/>
    <col min="12547" max="12547" width="30.85546875" style="16" bestFit="1" customWidth="1"/>
    <col min="12548" max="12548" width="28.5703125" style="16" customWidth="1"/>
    <col min="12549" max="12549" width="32.5703125" style="16" customWidth="1"/>
    <col min="12550" max="12802" width="9.140625" style="16"/>
    <col min="12803" max="12803" width="30.85546875" style="16" bestFit="1" customWidth="1"/>
    <col min="12804" max="12804" width="28.5703125" style="16" customWidth="1"/>
    <col min="12805" max="12805" width="32.5703125" style="16" customWidth="1"/>
    <col min="12806" max="13058" width="9.140625" style="16"/>
    <col min="13059" max="13059" width="30.85546875" style="16" bestFit="1" customWidth="1"/>
    <col min="13060" max="13060" width="28.5703125" style="16" customWidth="1"/>
    <col min="13061" max="13061" width="32.5703125" style="16" customWidth="1"/>
    <col min="13062" max="13314" width="9.140625" style="16"/>
    <col min="13315" max="13315" width="30.85546875" style="16" bestFit="1" customWidth="1"/>
    <col min="13316" max="13316" width="28.5703125" style="16" customWidth="1"/>
    <col min="13317" max="13317" width="32.5703125" style="16" customWidth="1"/>
    <col min="13318" max="13570" width="9.140625" style="16"/>
    <col min="13571" max="13571" width="30.85546875" style="16" bestFit="1" customWidth="1"/>
    <col min="13572" max="13572" width="28.5703125" style="16" customWidth="1"/>
    <col min="13573" max="13573" width="32.5703125" style="16" customWidth="1"/>
    <col min="13574" max="13826" width="9.140625" style="16"/>
    <col min="13827" max="13827" width="30.85546875" style="16" bestFit="1" customWidth="1"/>
    <col min="13828" max="13828" width="28.5703125" style="16" customWidth="1"/>
    <col min="13829" max="13829" width="32.5703125" style="16" customWidth="1"/>
    <col min="13830" max="14082" width="9.140625" style="16"/>
    <col min="14083" max="14083" width="30.85546875" style="16" bestFit="1" customWidth="1"/>
    <col min="14084" max="14084" width="28.5703125" style="16" customWidth="1"/>
    <col min="14085" max="14085" width="32.5703125" style="16" customWidth="1"/>
    <col min="14086" max="14338" width="9.140625" style="16"/>
    <col min="14339" max="14339" width="30.85546875" style="16" bestFit="1" customWidth="1"/>
    <col min="14340" max="14340" width="28.5703125" style="16" customWidth="1"/>
    <col min="14341" max="14341" width="32.5703125" style="16" customWidth="1"/>
    <col min="14342" max="14594" width="9.140625" style="16"/>
    <col min="14595" max="14595" width="30.85546875" style="16" bestFit="1" customWidth="1"/>
    <col min="14596" max="14596" width="28.5703125" style="16" customWidth="1"/>
    <col min="14597" max="14597" width="32.5703125" style="16" customWidth="1"/>
    <col min="14598" max="14850" width="9.140625" style="16"/>
    <col min="14851" max="14851" width="30.85546875" style="16" bestFit="1" customWidth="1"/>
    <col min="14852" max="14852" width="28.5703125" style="16" customWidth="1"/>
    <col min="14853" max="14853" width="32.5703125" style="16" customWidth="1"/>
    <col min="14854" max="15106" width="9.140625" style="16"/>
    <col min="15107" max="15107" width="30.85546875" style="16" bestFit="1" customWidth="1"/>
    <col min="15108" max="15108" width="28.5703125" style="16" customWidth="1"/>
    <col min="15109" max="15109" width="32.5703125" style="16" customWidth="1"/>
    <col min="15110" max="15362" width="9.140625" style="16"/>
    <col min="15363" max="15363" width="30.85546875" style="16" bestFit="1" customWidth="1"/>
    <col min="15364" max="15364" width="28.5703125" style="16" customWidth="1"/>
    <col min="15365" max="15365" width="32.5703125" style="16" customWidth="1"/>
    <col min="15366" max="15618" width="9.140625" style="16"/>
    <col min="15619" max="15619" width="30.85546875" style="16" bestFit="1" customWidth="1"/>
    <col min="15620" max="15620" width="28.5703125" style="16" customWidth="1"/>
    <col min="15621" max="15621" width="32.5703125" style="16" customWidth="1"/>
    <col min="15622" max="15874" width="9.140625" style="16"/>
    <col min="15875" max="15875" width="30.85546875" style="16" bestFit="1" customWidth="1"/>
    <col min="15876" max="15876" width="28.5703125" style="16" customWidth="1"/>
    <col min="15877" max="15877" width="32.5703125" style="16" customWidth="1"/>
    <col min="15878" max="16130" width="9.140625" style="16"/>
    <col min="16131" max="16131" width="30.85546875" style="16" bestFit="1" customWidth="1"/>
    <col min="16132" max="16132" width="28.5703125" style="16" customWidth="1"/>
    <col min="16133" max="16133" width="32.5703125" style="16" customWidth="1"/>
    <col min="16134" max="16384" width="9.140625" style="16"/>
  </cols>
  <sheetData>
    <row r="3" spans="2:5" ht="66.75" customHeight="1">
      <c r="B3" s="24" t="s">
        <v>141</v>
      </c>
      <c r="C3" s="47" t="s">
        <v>142</v>
      </c>
      <c r="D3" s="47" t="s">
        <v>143</v>
      </c>
      <c r="E3" s="47" t="s">
        <v>143</v>
      </c>
    </row>
    <row r="4" spans="2:5" ht="24" customHeight="1" thickBot="1">
      <c r="B4" s="48" t="s">
        <v>144</v>
      </c>
      <c r="C4" s="48" t="s">
        <v>145</v>
      </c>
      <c r="D4" s="48" t="s">
        <v>146</v>
      </c>
      <c r="E4" s="48" t="s">
        <v>147</v>
      </c>
    </row>
    <row r="5" spans="2:5">
      <c r="B5" s="17" t="s">
        <v>148</v>
      </c>
      <c r="C5" s="52"/>
    </row>
    <row r="6" spans="2:5">
      <c r="B6" s="18" t="s">
        <v>149</v>
      </c>
      <c r="C6" s="178" t="s">
        <v>6</v>
      </c>
      <c r="D6" s="140" t="s">
        <v>150</v>
      </c>
      <c r="E6" s="140" t="s">
        <v>150</v>
      </c>
    </row>
    <row r="7" spans="2:5">
      <c r="B7" s="18" t="s">
        <v>151</v>
      </c>
      <c r="C7" s="178" t="s">
        <v>14</v>
      </c>
      <c r="D7" s="140" t="s">
        <v>152</v>
      </c>
      <c r="E7" s="140" t="s">
        <v>152</v>
      </c>
    </row>
    <row r="8" spans="2:5">
      <c r="B8" s="18" t="s">
        <v>153</v>
      </c>
      <c r="C8" s="178" t="s">
        <v>10</v>
      </c>
      <c r="E8" s="140" t="s">
        <v>154</v>
      </c>
    </row>
    <row r="9" spans="2:5">
      <c r="B9" s="18" t="s">
        <v>155</v>
      </c>
      <c r="C9" s="53" t="s">
        <v>12</v>
      </c>
      <c r="E9" s="140" t="s">
        <v>156</v>
      </c>
    </row>
    <row r="10" spans="2:5">
      <c r="B10" s="18"/>
    </row>
    <row r="11" spans="2:5">
      <c r="B11" s="17" t="s">
        <v>157</v>
      </c>
      <c r="C11" s="52"/>
    </row>
    <row r="12" spans="2:5">
      <c r="B12" s="18" t="s">
        <v>158</v>
      </c>
      <c r="C12" s="53" t="s">
        <v>12</v>
      </c>
      <c r="D12" s="140" t="s">
        <v>159</v>
      </c>
      <c r="E12" s="140" t="s">
        <v>160</v>
      </c>
    </row>
    <row r="13" spans="2:5">
      <c r="B13" s="18" t="s">
        <v>158</v>
      </c>
      <c r="C13" s="178" t="s">
        <v>10</v>
      </c>
      <c r="D13" s="140" t="s">
        <v>161</v>
      </c>
    </row>
    <row r="14" spans="2:5">
      <c r="B14" s="18" t="s">
        <v>162</v>
      </c>
      <c r="C14" s="178" t="s">
        <v>6</v>
      </c>
    </row>
    <row r="15" spans="2:5">
      <c r="B15" s="18" t="s">
        <v>163</v>
      </c>
      <c r="C15" s="178" t="s">
        <v>14</v>
      </c>
      <c r="E15" s="140" t="s">
        <v>164</v>
      </c>
    </row>
    <row r="16" spans="2:5">
      <c r="B16" s="18" t="s">
        <v>165</v>
      </c>
      <c r="C16" s="178" t="s">
        <v>14</v>
      </c>
    </row>
    <row r="17" spans="2:5">
      <c r="B17" s="18" t="s">
        <v>166</v>
      </c>
      <c r="C17" s="178" t="s">
        <v>10</v>
      </c>
    </row>
    <row r="18" spans="2:5">
      <c r="B18" s="18" t="s">
        <v>167</v>
      </c>
      <c r="C18" s="178" t="s">
        <v>6</v>
      </c>
    </row>
    <row r="19" spans="2:5">
      <c r="B19" s="18" t="s">
        <v>168</v>
      </c>
      <c r="C19" s="178" t="s">
        <v>6</v>
      </c>
      <c r="D19" s="140"/>
    </row>
    <row r="20" spans="2:5">
      <c r="B20" s="18" t="s">
        <v>169</v>
      </c>
      <c r="C20" s="53" t="s">
        <v>12</v>
      </c>
      <c r="D20" s="140" t="s">
        <v>170</v>
      </c>
    </row>
    <row r="21" spans="2:5">
      <c r="B21" s="18" t="s">
        <v>171</v>
      </c>
      <c r="C21" s="178" t="s">
        <v>14</v>
      </c>
    </row>
    <row r="22" spans="2:5">
      <c r="B22" s="19" t="s">
        <v>172</v>
      </c>
      <c r="C22" s="54"/>
    </row>
    <row r="23" spans="2:5">
      <c r="B23" s="20" t="s">
        <v>173</v>
      </c>
      <c r="C23" s="55"/>
    </row>
    <row r="24" spans="2:5">
      <c r="B24" s="18" t="s">
        <v>174</v>
      </c>
      <c r="C24" s="178" t="s">
        <v>14</v>
      </c>
      <c r="D24" s="140" t="s">
        <v>175</v>
      </c>
    </row>
    <row r="25" spans="2:5">
      <c r="B25" s="19" t="s">
        <v>176</v>
      </c>
      <c r="C25" s="54"/>
    </row>
    <row r="26" spans="2:5">
      <c r="B26" s="18" t="s">
        <v>177</v>
      </c>
      <c r="C26" s="178" t="s">
        <v>10</v>
      </c>
    </row>
    <row r="27" spans="2:5">
      <c r="B27" s="19" t="s">
        <v>178</v>
      </c>
      <c r="C27" s="54"/>
    </row>
    <row r="28" spans="2:5" ht="18" customHeight="1">
      <c r="B28" s="18" t="s">
        <v>179</v>
      </c>
      <c r="C28" s="178" t="s">
        <v>12</v>
      </c>
      <c r="D28" s="139" t="s">
        <v>180</v>
      </c>
      <c r="E28" s="139" t="s">
        <v>181</v>
      </c>
    </row>
    <row r="29" spans="2:5">
      <c r="B29" s="18"/>
    </row>
    <row r="30" spans="2:5">
      <c r="B30" s="18"/>
    </row>
    <row r="31" spans="2:5">
      <c r="B31" s="17" t="s">
        <v>182</v>
      </c>
      <c r="C31" s="52"/>
    </row>
    <row r="32" spans="2:5">
      <c r="B32" s="18" t="s">
        <v>183</v>
      </c>
      <c r="C32" s="178" t="s">
        <v>6</v>
      </c>
      <c r="E32" s="140" t="s">
        <v>184</v>
      </c>
    </row>
    <row r="33" spans="2:5">
      <c r="B33" s="19" t="s">
        <v>185</v>
      </c>
      <c r="C33" s="54"/>
    </row>
    <row r="34" spans="2:5">
      <c r="B34" s="18" t="s">
        <v>186</v>
      </c>
      <c r="C34" s="178" t="s">
        <v>12</v>
      </c>
      <c r="E34" s="140" t="s">
        <v>187</v>
      </c>
    </row>
    <row r="35" spans="2:5">
      <c r="B35" s="18"/>
    </row>
    <row r="36" spans="2:5">
      <c r="B36" s="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H45"/>
  <sheetViews>
    <sheetView topLeftCell="A7" workbookViewId="0">
      <selection activeCell="H24" sqref="H24"/>
    </sheetView>
  </sheetViews>
  <sheetFormatPr defaultRowHeight="12.75"/>
  <cols>
    <col min="1" max="1" width="4.42578125" customWidth="1"/>
    <col min="2" max="2" width="9.5703125" style="25" customWidth="1"/>
    <col min="3" max="3" width="26.7109375" customWidth="1"/>
    <col min="4" max="4" width="36.140625" customWidth="1"/>
    <col min="5" max="5" width="38" customWidth="1"/>
    <col min="6" max="6" width="10.28515625" customWidth="1"/>
    <col min="7" max="7" width="11.42578125" customWidth="1"/>
    <col min="8" max="8" width="76.85546875" customWidth="1"/>
  </cols>
  <sheetData>
    <row r="3" spans="2:8" s="13" customFormat="1" ht="24" customHeight="1">
      <c r="B3" s="49" t="s">
        <v>188</v>
      </c>
      <c r="C3" s="127" t="s">
        <v>189</v>
      </c>
      <c r="D3" s="127" t="s">
        <v>190</v>
      </c>
      <c r="E3" s="50" t="s">
        <v>191</v>
      </c>
      <c r="F3" s="127" t="s">
        <v>192</v>
      </c>
      <c r="G3" s="50" t="s">
        <v>193</v>
      </c>
      <c r="H3" s="51" t="s">
        <v>194</v>
      </c>
    </row>
    <row r="4" spans="2:8" ht="15">
      <c r="B4" s="124">
        <v>1</v>
      </c>
      <c r="C4" s="121" t="s">
        <v>195</v>
      </c>
      <c r="D4" s="137" t="s">
        <v>196</v>
      </c>
      <c r="E4" s="137" t="s">
        <v>196</v>
      </c>
      <c r="F4" s="128">
        <v>1</v>
      </c>
      <c r="G4" s="132">
        <v>1.1399999999999999</v>
      </c>
      <c r="H4" s="131" t="s">
        <v>197</v>
      </c>
    </row>
    <row r="5" spans="2:8" ht="15">
      <c r="B5" s="125">
        <v>2</v>
      </c>
      <c r="C5" s="134" t="s">
        <v>198</v>
      </c>
      <c r="D5" s="133" t="s">
        <v>199</v>
      </c>
      <c r="E5" s="128" t="s">
        <v>200</v>
      </c>
      <c r="F5" s="135">
        <v>1</v>
      </c>
      <c r="G5" s="126"/>
      <c r="H5" s="26"/>
    </row>
    <row r="6" spans="2:8" ht="15">
      <c r="B6" s="124">
        <v>3</v>
      </c>
      <c r="C6" s="134" t="s">
        <v>201</v>
      </c>
      <c r="D6" s="122" t="s">
        <v>202</v>
      </c>
      <c r="E6" s="128" t="s">
        <v>203</v>
      </c>
      <c r="F6" s="135">
        <v>1</v>
      </c>
      <c r="G6" s="126"/>
      <c r="H6" s="26"/>
    </row>
    <row r="7" spans="2:8" ht="15">
      <c r="B7" s="125">
        <v>4</v>
      </c>
      <c r="C7" s="134" t="s">
        <v>204</v>
      </c>
      <c r="D7" s="123" t="s">
        <v>205</v>
      </c>
      <c r="E7" s="128"/>
      <c r="F7" s="136">
        <v>1</v>
      </c>
      <c r="G7" s="126"/>
      <c r="H7" s="26"/>
    </row>
    <row r="8" spans="2:8" ht="15">
      <c r="B8" s="124">
        <v>5</v>
      </c>
      <c r="C8" s="134" t="s">
        <v>198</v>
      </c>
      <c r="D8" s="133" t="s">
        <v>199</v>
      </c>
      <c r="E8" s="128" t="s">
        <v>200</v>
      </c>
      <c r="F8" s="136">
        <v>1</v>
      </c>
      <c r="G8" s="126"/>
      <c r="H8" s="26"/>
    </row>
    <row r="9" spans="2:8" ht="15">
      <c r="B9" s="125">
        <v>6</v>
      </c>
      <c r="C9" s="134" t="s">
        <v>206</v>
      </c>
      <c r="D9" s="123" t="s">
        <v>207</v>
      </c>
      <c r="E9" s="128"/>
      <c r="F9" s="136">
        <v>1</v>
      </c>
      <c r="G9" s="126"/>
      <c r="H9" s="26"/>
    </row>
    <row r="10" spans="2:8" ht="15">
      <c r="B10" s="124">
        <v>7</v>
      </c>
      <c r="C10" s="134" t="s">
        <v>208</v>
      </c>
      <c r="D10" s="123" t="s">
        <v>209</v>
      </c>
      <c r="E10" s="128"/>
      <c r="F10" s="136">
        <v>1</v>
      </c>
      <c r="G10" s="126"/>
      <c r="H10" s="26"/>
    </row>
    <row r="11" spans="2:8" ht="15">
      <c r="B11" s="125">
        <v>8</v>
      </c>
      <c r="C11" s="134" t="s">
        <v>210</v>
      </c>
      <c r="D11" s="123" t="s">
        <v>211</v>
      </c>
      <c r="E11" s="128"/>
      <c r="F11" s="136">
        <v>1</v>
      </c>
      <c r="G11" s="126"/>
      <c r="H11" s="26"/>
    </row>
    <row r="12" spans="2:8" ht="15">
      <c r="B12" s="124">
        <v>9</v>
      </c>
      <c r="C12" s="134" t="s">
        <v>212</v>
      </c>
      <c r="D12" s="123" t="s">
        <v>213</v>
      </c>
      <c r="E12" s="128"/>
      <c r="F12" s="136">
        <v>1</v>
      </c>
      <c r="G12" s="126"/>
      <c r="H12" s="26"/>
    </row>
    <row r="13" spans="2:8" ht="15">
      <c r="B13" s="125">
        <v>10</v>
      </c>
      <c r="C13" s="134" t="s">
        <v>214</v>
      </c>
      <c r="D13" s="123" t="s">
        <v>215</v>
      </c>
      <c r="E13" s="128"/>
      <c r="F13" s="136">
        <v>1</v>
      </c>
      <c r="G13" s="126"/>
      <c r="H13" s="26"/>
    </row>
    <row r="14" spans="2:8" ht="15">
      <c r="B14" s="124">
        <v>11</v>
      </c>
      <c r="C14" s="134" t="s">
        <v>216</v>
      </c>
      <c r="D14" s="123" t="s">
        <v>217</v>
      </c>
      <c r="E14" s="128"/>
      <c r="F14" s="136">
        <v>1</v>
      </c>
      <c r="G14" s="126"/>
      <c r="H14" s="26"/>
    </row>
    <row r="15" spans="2:8" ht="15">
      <c r="B15" s="125">
        <v>12</v>
      </c>
      <c r="C15" s="134" t="s">
        <v>218</v>
      </c>
      <c r="D15" s="123" t="s">
        <v>219</v>
      </c>
      <c r="E15" s="128"/>
      <c r="F15" s="136">
        <v>1</v>
      </c>
      <c r="G15" s="126"/>
      <c r="H15" s="26"/>
    </row>
    <row r="16" spans="2:8" ht="15">
      <c r="B16" s="124">
        <v>13</v>
      </c>
      <c r="C16" s="134" t="s">
        <v>220</v>
      </c>
      <c r="D16" s="123" t="s">
        <v>221</v>
      </c>
      <c r="E16" s="128"/>
      <c r="F16" s="136">
        <v>1</v>
      </c>
      <c r="G16" s="126"/>
      <c r="H16" s="26"/>
    </row>
    <row r="17" spans="2:8" ht="15">
      <c r="B17" s="125">
        <v>14</v>
      </c>
      <c r="C17" s="134" t="s">
        <v>222</v>
      </c>
      <c r="D17" s="123" t="s">
        <v>223</v>
      </c>
      <c r="E17" s="128"/>
      <c r="F17" s="136">
        <v>1</v>
      </c>
      <c r="G17" s="126"/>
      <c r="H17" s="26"/>
    </row>
    <row r="18" spans="2:8" ht="15">
      <c r="B18" s="124">
        <v>15</v>
      </c>
      <c r="C18" s="134" t="s">
        <v>224</v>
      </c>
      <c r="D18" s="123" t="s">
        <v>225</v>
      </c>
      <c r="E18" s="128"/>
      <c r="F18" s="136">
        <v>1</v>
      </c>
      <c r="G18" s="126"/>
      <c r="H18" s="26"/>
    </row>
    <row r="19" spans="2:8" ht="15">
      <c r="B19" s="124">
        <v>16</v>
      </c>
      <c r="C19" s="134" t="s">
        <v>226</v>
      </c>
      <c r="D19" s="123" t="s">
        <v>227</v>
      </c>
      <c r="E19" s="128"/>
      <c r="F19" s="136">
        <v>1</v>
      </c>
      <c r="G19" s="126"/>
      <c r="H19" s="26"/>
    </row>
    <row r="20" spans="2:8" ht="15">
      <c r="B20" s="125">
        <v>17</v>
      </c>
      <c r="C20" s="134" t="s">
        <v>228</v>
      </c>
      <c r="D20" s="123" t="s">
        <v>229</v>
      </c>
      <c r="E20" s="128"/>
      <c r="F20" s="136">
        <v>1</v>
      </c>
      <c r="G20" s="126"/>
      <c r="H20" s="26"/>
    </row>
    <row r="21" spans="2:8" ht="15">
      <c r="B21" s="124">
        <v>18</v>
      </c>
      <c r="C21" s="134" t="s">
        <v>230</v>
      </c>
      <c r="D21" s="123" t="s">
        <v>231</v>
      </c>
      <c r="E21" s="128"/>
      <c r="F21" s="136">
        <v>1</v>
      </c>
      <c r="G21" s="126"/>
      <c r="H21" s="26"/>
    </row>
    <row r="22" spans="2:8" ht="15">
      <c r="B22" s="125">
        <v>19</v>
      </c>
      <c r="C22" s="134" t="s">
        <v>232</v>
      </c>
      <c r="D22" s="123" t="s">
        <v>233</v>
      </c>
      <c r="E22" s="128"/>
      <c r="F22" s="136">
        <v>1</v>
      </c>
      <c r="G22" s="126"/>
      <c r="H22" s="26"/>
    </row>
    <row r="23" spans="2:8" ht="15">
      <c r="B23" s="124">
        <v>20</v>
      </c>
      <c r="C23" s="134" t="s">
        <v>234</v>
      </c>
      <c r="D23" s="123" t="s">
        <v>235</v>
      </c>
      <c r="E23" s="128"/>
      <c r="F23" s="136">
        <v>1</v>
      </c>
      <c r="G23" s="126"/>
      <c r="H23" s="26"/>
    </row>
    <row r="24" spans="2:8" ht="15">
      <c r="B24" s="125">
        <v>21</v>
      </c>
      <c r="C24" s="134" t="s">
        <v>236</v>
      </c>
      <c r="D24" s="123" t="s">
        <v>237</v>
      </c>
      <c r="E24" s="128"/>
      <c r="F24" s="136">
        <v>1</v>
      </c>
      <c r="G24" s="126"/>
      <c r="H24" s="26"/>
    </row>
    <row r="25" spans="2:8" ht="15">
      <c r="B25" s="124">
        <v>22</v>
      </c>
      <c r="C25" s="134" t="s">
        <v>238</v>
      </c>
      <c r="D25" s="123" t="s">
        <v>239</v>
      </c>
      <c r="E25" s="128"/>
      <c r="F25" s="136">
        <v>1</v>
      </c>
      <c r="G25" s="126"/>
      <c r="H25" s="26"/>
    </row>
    <row r="26" spans="2:8" ht="15">
      <c r="B26" s="125">
        <v>23</v>
      </c>
      <c r="C26" s="134" t="s">
        <v>240</v>
      </c>
      <c r="D26" s="123"/>
      <c r="E26" s="128"/>
      <c r="F26" s="136">
        <v>1</v>
      </c>
      <c r="G26" s="126"/>
      <c r="H26" s="26"/>
    </row>
    <row r="27" spans="2:8" ht="15">
      <c r="B27" s="124">
        <v>24</v>
      </c>
      <c r="C27" s="134" t="s">
        <v>204</v>
      </c>
      <c r="D27" s="123" t="s">
        <v>241</v>
      </c>
      <c r="E27" s="128"/>
      <c r="F27" s="136">
        <v>2</v>
      </c>
      <c r="G27" s="126"/>
      <c r="H27" s="26"/>
    </row>
    <row r="28" spans="2:8" ht="15">
      <c r="B28" s="125">
        <v>25</v>
      </c>
      <c r="C28" s="134" t="s">
        <v>204</v>
      </c>
      <c r="D28" s="123" t="s">
        <v>242</v>
      </c>
      <c r="E28" s="128"/>
      <c r="F28" s="136">
        <v>2</v>
      </c>
      <c r="G28" s="126"/>
      <c r="H28" s="26"/>
    </row>
    <row r="29" spans="2:8" ht="15">
      <c r="B29" s="124">
        <v>26</v>
      </c>
      <c r="C29" s="121" t="s">
        <v>204</v>
      </c>
      <c r="D29" s="138" t="s">
        <v>243</v>
      </c>
      <c r="E29" s="129"/>
      <c r="F29" s="121">
        <v>2</v>
      </c>
      <c r="G29" s="126"/>
      <c r="H29" s="26"/>
    </row>
    <row r="30" spans="2:8" ht="15">
      <c r="B30" s="125">
        <v>27</v>
      </c>
      <c r="C30" s="121" t="s">
        <v>212</v>
      </c>
      <c r="D30" s="123" t="s">
        <v>244</v>
      </c>
      <c r="E30" s="130"/>
      <c r="F30" s="121">
        <v>2</v>
      </c>
      <c r="G30" s="126"/>
      <c r="H30" s="26"/>
    </row>
    <row r="31" spans="2:8" ht="15">
      <c r="B31" s="124">
        <v>28</v>
      </c>
      <c r="C31" s="121" t="s">
        <v>204</v>
      </c>
      <c r="D31" s="123" t="s">
        <v>245</v>
      </c>
      <c r="E31" s="130"/>
      <c r="F31" s="121">
        <v>3</v>
      </c>
      <c r="G31" s="126"/>
      <c r="H31" s="26"/>
    </row>
    <row r="32" spans="2:8" ht="15">
      <c r="B32" s="125">
        <v>29</v>
      </c>
      <c r="C32" s="121" t="s">
        <v>246</v>
      </c>
      <c r="D32" s="123" t="s">
        <v>247</v>
      </c>
      <c r="E32" s="130"/>
      <c r="F32" s="121">
        <v>4</v>
      </c>
      <c r="G32" s="126"/>
      <c r="H32" s="26"/>
    </row>
    <row r="33" spans="2:8" ht="15">
      <c r="B33" s="124">
        <v>30</v>
      </c>
      <c r="C33" s="121" t="s">
        <v>212</v>
      </c>
      <c r="D33" s="123" t="s">
        <v>248</v>
      </c>
      <c r="E33" s="130"/>
      <c r="F33" s="121">
        <v>5</v>
      </c>
      <c r="G33" s="126"/>
      <c r="H33" s="26"/>
    </row>
    <row r="34" spans="2:8" ht="15">
      <c r="B34" s="124">
        <v>31</v>
      </c>
      <c r="C34" s="121" t="s">
        <v>249</v>
      </c>
      <c r="D34" s="123" t="s">
        <v>250</v>
      </c>
      <c r="E34" s="130"/>
      <c r="F34" s="121">
        <v>5</v>
      </c>
      <c r="G34" s="126"/>
      <c r="H34" s="26"/>
    </row>
    <row r="35" spans="2:8" ht="15">
      <c r="B35" s="125">
        <v>32</v>
      </c>
      <c r="C35" s="121" t="s">
        <v>251</v>
      </c>
      <c r="D35" s="123" t="s">
        <v>252</v>
      </c>
      <c r="E35" s="130"/>
      <c r="F35" s="121">
        <v>7</v>
      </c>
      <c r="G35" s="126"/>
      <c r="H35" s="26"/>
    </row>
    <row r="36" spans="2:8" ht="15">
      <c r="B36" s="124">
        <v>33</v>
      </c>
      <c r="C36" s="121" t="s">
        <v>212</v>
      </c>
      <c r="D36" s="123" t="s">
        <v>213</v>
      </c>
      <c r="E36" s="130"/>
      <c r="F36" s="121">
        <v>7</v>
      </c>
      <c r="G36" s="126"/>
      <c r="H36" s="26"/>
    </row>
    <row r="37" spans="2:8">
      <c r="B37" s="28"/>
      <c r="C37" s="27"/>
      <c r="D37" s="27"/>
      <c r="E37" s="26"/>
      <c r="F37" s="27"/>
      <c r="G37" s="26"/>
      <c r="H37" s="26"/>
    </row>
    <row r="38" spans="2:8">
      <c r="B38" s="28"/>
      <c r="C38" s="26"/>
      <c r="D38" s="26"/>
      <c r="E38" s="26"/>
      <c r="F38" s="26"/>
      <c r="G38" s="26"/>
      <c r="H38" s="26"/>
    </row>
    <row r="39" spans="2:8">
      <c r="B39" s="28"/>
      <c r="C39" s="26"/>
      <c r="D39" s="26"/>
      <c r="E39" s="26"/>
      <c r="F39" s="26"/>
      <c r="G39" s="26"/>
      <c r="H39" s="26"/>
    </row>
    <row r="40" spans="2:8">
      <c r="B40" s="28"/>
      <c r="C40" s="26"/>
      <c r="D40" s="26"/>
      <c r="E40" s="26"/>
      <c r="F40" s="26"/>
      <c r="G40" s="26"/>
      <c r="H40" s="26"/>
    </row>
    <row r="41" spans="2:8">
      <c r="B41" s="28"/>
      <c r="C41" s="26"/>
      <c r="D41" s="26"/>
      <c r="E41" s="26"/>
      <c r="F41" s="26"/>
      <c r="G41" s="26"/>
      <c r="H41" s="26"/>
    </row>
    <row r="42" spans="2:8">
      <c r="B42" s="28"/>
      <c r="C42" s="26"/>
      <c r="D42" s="26"/>
      <c r="E42" s="26"/>
      <c r="F42" s="26"/>
      <c r="G42" s="26"/>
      <c r="H42" s="26"/>
    </row>
    <row r="43" spans="2:8">
      <c r="B43" s="28"/>
      <c r="C43" s="26"/>
      <c r="D43" s="26"/>
      <c r="E43" s="26"/>
      <c r="F43" s="26"/>
      <c r="G43" s="26"/>
      <c r="H43" s="26"/>
    </row>
    <row r="44" spans="2:8">
      <c r="B44" s="28"/>
      <c r="C44" s="26"/>
      <c r="D44" s="26"/>
      <c r="E44" s="26"/>
      <c r="F44" s="26"/>
      <c r="G44" s="26"/>
      <c r="H44" s="26"/>
    </row>
    <row r="45" spans="2:8">
      <c r="B45" s="28"/>
      <c r="C45" s="26"/>
      <c r="D45" s="26"/>
      <c r="E45" s="26"/>
      <c r="F45" s="26"/>
      <c r="G45" s="26"/>
      <c r="H45" s="26"/>
    </row>
  </sheetData>
  <hyperlinks>
    <hyperlink ref="H4" r:id="rId1" display="https://www.digikey.com/en/products/detail/texas-instruments/LM1117MPX-3.3%2FNOPB/1010516?utm_adgroup=Texas%20Instruments&amp;utm_source=google&amp;utm_medium=cpc&amp;utm_campaign=PMax%20Shopping_Supplier_Texas%20Instruments&amp;utm_term=&amp;utm_content=Texas%20Instruments&amp;utm_id=go_cmp-17816159938_adg-_ad-__dev-c_ext-_prd-1010516_sig-CjwKCAjwoPOwBhAeEiwAJuXRh5CsAdxNsiVsjklsdO8a7qhVnFG-a_a7q8cU8_BmNmhq_jnLatYjUBoCsPsQAvD_BwE&amp;gad_source=1&amp;gclid=CjwKCAjwoPOwBhAeEiwAJuXRh5CsAdxNsiVsjklsdO8a7qhVnFG-a_a7q8cU8_BmNmhq_jnLatYjUBoCsPsQAvD_BwE" xr:uid="{3C55FF88-72B4-4FF3-B7ED-702A43A5F59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C027566E64CF49B185C48C575F99BB" ma:contentTypeVersion="4" ma:contentTypeDescription="Create a new document." ma:contentTypeScope="" ma:versionID="0de1a7616309e265f06a05c46210323f">
  <xsd:schema xmlns:xsd="http://www.w3.org/2001/XMLSchema" xmlns:xs="http://www.w3.org/2001/XMLSchema" xmlns:p="http://schemas.microsoft.com/office/2006/metadata/properties" xmlns:ns2="dc41b183-f9b0-431c-b56b-d1b3db9bfba2" targetNamespace="http://schemas.microsoft.com/office/2006/metadata/properties" ma:root="true" ma:fieldsID="f3b279144b85eafa2ed837d7b54d7ddc" ns2:_="">
    <xsd:import namespace="dc41b183-f9b0-431c-b56b-d1b3db9bfb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1b183-f9b0-431c-b56b-d1b3db9bfb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86E035-D9DB-4695-8D3F-6969364C6E74}"/>
</file>

<file path=customXml/itemProps2.xml><?xml version="1.0" encoding="utf-8"?>
<ds:datastoreItem xmlns:ds="http://schemas.openxmlformats.org/officeDocument/2006/customXml" ds:itemID="{E50E5951-529B-4E8A-8423-E073F0228237}"/>
</file>

<file path=customXml/itemProps3.xml><?xml version="1.0" encoding="utf-8"?>
<ds:datastoreItem xmlns:ds="http://schemas.openxmlformats.org/officeDocument/2006/customXml" ds:itemID="{70358EBB-36B9-43EF-8189-14077EF95EB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Jamal (ESEA Space)</dc:creator>
  <cp:keywords/>
  <dc:description/>
  <cp:lastModifiedBy>Jordan Anger</cp:lastModifiedBy>
  <cp:revision/>
  <dcterms:created xsi:type="dcterms:W3CDTF">2007-04-27T12:15:56Z</dcterms:created>
  <dcterms:modified xsi:type="dcterms:W3CDTF">2024-10-22T20:01:22Z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0x010100FBC027566E64CF49B185C48C575F99BB</vt:lpwstr>
  </property>
</Properties>
</file>